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dicators - Industrial_2020\Nonmanufacturing\Mining\"/>
    </mc:Choice>
  </mc:AlternateContent>
  <xr:revisionPtr revIDLastSave="0" documentId="13_ncr:1_{21FFB6D6-DC0E-4FC2-ADC9-176111BCC397}" xr6:coauthVersionLast="45" xr6:coauthVersionMax="45" xr10:uidLastSave="{00000000-0000-0000-0000-000000000000}"/>
  <bookViews>
    <workbookView xWindow="1905" yWindow="1185" windowWidth="17100" windowHeight="14055" firstSheet="2" activeTab="2" xr2:uid="{00000000-000D-0000-FFFF-FFFF00000000}"/>
  </bookViews>
  <sheets>
    <sheet name="_2012" sheetId="3" r:id="rId1"/>
    <sheet name="Census_data" sheetId="2" r:id="rId2"/>
    <sheet name="ECN_2012_US_21SM1_with_ann" sheetId="1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5" i="1" l="1"/>
  <c r="O145" i="1"/>
  <c r="N145" i="1"/>
</calcChain>
</file>

<file path=xl/sharedStrings.xml><?xml version="1.0" encoding="utf-8"?>
<sst xmlns="http://schemas.openxmlformats.org/spreadsheetml/2006/main" count="6881" uniqueCount="157">
  <si>
    <t>GEO.id</t>
  </si>
  <si>
    <t>GEO.id2</t>
  </si>
  <si>
    <t>GEO.display-label</t>
  </si>
  <si>
    <t>NAICS.id</t>
  </si>
  <si>
    <t>NAICS.display-label</t>
  </si>
  <si>
    <t>MATFUEL.id</t>
  </si>
  <si>
    <t>MATFUEL.display-label</t>
  </si>
  <si>
    <t>UNITS.id</t>
  </si>
  <si>
    <t>UNITS.display-label</t>
  </si>
  <si>
    <t>YEAR.id</t>
  </si>
  <si>
    <t>MATFUELQTY</t>
  </si>
  <si>
    <t>MATFUELCOST</t>
  </si>
  <si>
    <t>Geographic identifier code</t>
  </si>
  <si>
    <t>Id2</t>
  </si>
  <si>
    <t>Geographic area name</t>
  </si>
  <si>
    <t>2012 NAICS code</t>
  </si>
  <si>
    <t>Meaning of 2012 NAICS code</t>
  </si>
  <si>
    <t>Material or fuel code</t>
  </si>
  <si>
    <t>Meaning of Material or fuel code</t>
  </si>
  <si>
    <t>Unit of measure</t>
  </si>
  <si>
    <t>Meaning of Unit of measure</t>
  </si>
  <si>
    <t>Year</t>
  </si>
  <si>
    <t>Consumption quantity</t>
  </si>
  <si>
    <t>Delivered cost ($1,000)</t>
  </si>
  <si>
    <t>0100000US</t>
  </si>
  <si>
    <t>United States</t>
  </si>
  <si>
    <t>Crude petroleum and natural gas extraction</t>
  </si>
  <si>
    <t>Total materials</t>
  </si>
  <si>
    <t>-</t>
  </si>
  <si>
    <t>X</t>
  </si>
  <si>
    <t>Total fuels</t>
  </si>
  <si>
    <t>Other fuels (liquefied petroleum gas, coke, wood, etc.)</t>
  </si>
  <si>
    <t>All other supplies</t>
  </si>
  <si>
    <t>Undistributed - minerals, purchased machinery, parts, attachments, and supplies used</t>
  </si>
  <si>
    <t>Undistributed fuels</t>
  </si>
  <si>
    <t>D</t>
  </si>
  <si>
    <t>Water purchased</t>
  </si>
  <si>
    <t>Natural gas produced and used in the same plant as a fuel</t>
  </si>
  <si>
    <t>bil cu ft</t>
  </si>
  <si>
    <t>Gas (natural, manufactured, and mixed) used as a fuel</t>
  </si>
  <si>
    <t>S</t>
  </si>
  <si>
    <t>Crude petroleum produced and used in the same plant as a fuel</t>
  </si>
  <si>
    <t>mil bbl</t>
  </si>
  <si>
    <t>Coal (bituminous, subbituminous, lignite, and anthracite) consumed as a fuel</t>
  </si>
  <si>
    <t>1,000 s tons</t>
  </si>
  <si>
    <t>Gasoline used as a fuel</t>
  </si>
  <si>
    <t>mil gal</t>
  </si>
  <si>
    <t>Distillate (light) grade numbers 1, 2, 4, and light diesel fuel used as a fuel</t>
  </si>
  <si>
    <t>1,000 bbl</t>
  </si>
  <si>
    <t>Residual (heavy) grade numbers 5 and 6 and heavy diesel fuel used as a fuel</t>
  </si>
  <si>
    <t>Lubricating oils and greases, including hydraulic oils</t>
  </si>
  <si>
    <t>Industrial chemicals (chemical reagents, calcium chloride, acidizing materials etc.) (excluding explosive materials, blasting accessories, and drilling fluids)</t>
  </si>
  <si>
    <t>Drilling fluids (drilling mud and drilling mud materials; mud thinners, thickeners, and purifiers)</t>
  </si>
  <si>
    <t>Cement</t>
  </si>
  <si>
    <t>Steel shapes and forms, excluding castings and forgings</t>
  </si>
  <si>
    <t>Valves and pipe fittings</t>
  </si>
  <si>
    <t>Purchased machinery installed, including mobile loading, transportation, and other equipment installed at the operation</t>
  </si>
  <si>
    <t>Parts and attachments for mining, mineral preparation, construction, and conveying machinery and equipment</t>
  </si>
  <si>
    <t>Drill bits and reamers</t>
  </si>
  <si>
    <t>Natural gas liquid extraction</t>
  </si>
  <si>
    <t>Natural gas processed</t>
  </si>
  <si>
    <t>Residue gas produced and used at this plant as a fuel</t>
  </si>
  <si>
    <t>Crude petroleum, including condensate, received for processing</t>
  </si>
  <si>
    <t>Natural gas liquids received for further processing</t>
  </si>
  <si>
    <t>102.0(q)</t>
  </si>
  <si>
    <t>Industrial organic chemicals, including ethylene glycol and fluorinated hydrocarbon gases</t>
  </si>
  <si>
    <t>Bituminous coal and lignite surface mining</t>
  </si>
  <si>
    <t>Round or hewn wood products and stumpage</t>
  </si>
  <si>
    <t>Run-of-mine (raw) coal received for washing using wet-washing, pneumatic, or other methods</t>
  </si>
  <si>
    <t>mil s tons</t>
  </si>
  <si>
    <t>Run-of-mine (raw) coal mined and processed at same establishment by washing (wet-washing, pneumatic, or other methods.)</t>
  </si>
  <si>
    <t>Run-of-mine (raw) coal received for processing by other methods; such as mechanical crushing, screening, or sizing</t>
  </si>
  <si>
    <t>1.0(p)</t>
  </si>
  <si>
    <t>Run-of-mine (raw) coal mined and processed at same establishment by other methods-mechanically crushing/screening/sizing</t>
  </si>
  <si>
    <t>Coal (bituminous, subbituminous, lignite, and anthracite) produced and used in the same plant as a fuel</t>
  </si>
  <si>
    <t>3635.0(q)</t>
  </si>
  <si>
    <t>Ammonium nitrate</t>
  </si>
  <si>
    <t>Explosive materials (excluding ammonium nitrate) and blasting accessories</t>
  </si>
  <si>
    <t>Rubber and plastics products (hose, conveyor belting, etc.) excluding tires, tubes, and gaskets</t>
  </si>
  <si>
    <t>Tires and inner tubes</t>
  </si>
  <si>
    <t>Concrete products</t>
  </si>
  <si>
    <t>Nonmetallic mineral products (rock dust, other prepared nonmetallic minerals and earths, etc.)</t>
  </si>
  <si>
    <t>Steel shapes and forms (excluding castings, forgings, and wire products)</t>
  </si>
  <si>
    <t>Wire rope, cable, springs, and other fabricated wire products (excluding wire)</t>
  </si>
  <si>
    <t>Roof bolts</t>
  </si>
  <si>
    <t>Bituminous coal underground mining</t>
  </si>
  <si>
    <t>795.0(p)</t>
  </si>
  <si>
    <t>Anthracite mining</t>
  </si>
  <si>
    <t>Iron ore mining</t>
  </si>
  <si>
    <t>31.0(q)</t>
  </si>
  <si>
    <t>Crude iron ore received for concentration</t>
  </si>
  <si>
    <t>mil metric tons (wet basis)</t>
  </si>
  <si>
    <t>Crude iron ore produced and concentrated at same establishment</t>
  </si>
  <si>
    <t>mil s tons (dry basis)</t>
  </si>
  <si>
    <t>Bentonite and other clay nonmetallic minerals</t>
  </si>
  <si>
    <t>1.0(q)</t>
  </si>
  <si>
    <t>Explosive materials (including ammonium nitrate) and blasting accessories</t>
  </si>
  <si>
    <t>Steel shapes and forms, including castings and forgings</t>
  </si>
  <si>
    <t>Gold ore mining</t>
  </si>
  <si>
    <t>135.0(q)</t>
  </si>
  <si>
    <t>Crude ore and residues received for concentration (excluding placer operations)</t>
  </si>
  <si>
    <t>Crude ore and residues mined and concentrated at same establishment and material processed in placer operations</t>
  </si>
  <si>
    <t>Lime (including quicklime and hydrated lime and dead-burned dolomite)</t>
  </si>
  <si>
    <t>Silver ore mining</t>
  </si>
  <si>
    <t>Lead ore and zinc ore mining</t>
  </si>
  <si>
    <t>Copper ore and nickel ore mining</t>
  </si>
  <si>
    <t>Uranium-radium-vanadium ore mining</t>
  </si>
  <si>
    <t>Ores and concentrates received for treatment</t>
  </si>
  <si>
    <t>short tons</t>
  </si>
  <si>
    <t>Ores and concentrates mined and treated at the same establishment</t>
  </si>
  <si>
    <t>13.0(q)</t>
  </si>
  <si>
    <t>All other metal ore mining</t>
  </si>
  <si>
    <t>Dimension stone mining and quarrying</t>
  </si>
  <si>
    <t>Z</t>
  </si>
  <si>
    <t>Broken stone received for preparation (crushing, screening, washing, etc.)</t>
  </si>
  <si>
    <t>Rough blocks used to produce dressed stone</t>
  </si>
  <si>
    <t>Sand and gravel received for preparation</t>
  </si>
  <si>
    <t>Rubber and plastics products, including tires and tubes</t>
  </si>
  <si>
    <t>Crushed and broken limestone mining and quarrying</t>
  </si>
  <si>
    <t>1794.0(p)</t>
  </si>
  <si>
    <t>Crushed and broken granite mining and quarrying</t>
  </si>
  <si>
    <t>Other crushed and broken stone mining and quarrying</t>
  </si>
  <si>
    <t>647.0(q)</t>
  </si>
  <si>
    <t>206.0(q)</t>
  </si>
  <si>
    <t>Construction sand and gravel mining</t>
  </si>
  <si>
    <t>Industrial sand mining</t>
  </si>
  <si>
    <t>Kaolin and ball clay mining</t>
  </si>
  <si>
    <t>Crude clay, ceramic, and refractory minerals received for preparation</t>
  </si>
  <si>
    <t>1,000 s tons (dry basis)</t>
  </si>
  <si>
    <t>Crude clay, ceramic, and refractory minerals mined and prepared at same establishment</t>
  </si>
  <si>
    <t>Clay and ceramic and refractory minerals mining</t>
  </si>
  <si>
    <t>Potash, soda, and borate mineral mining</t>
  </si>
  <si>
    <t>Crude minerals received for preparation</t>
  </si>
  <si>
    <t>Crude minerals mined and prepared at same establishment</t>
  </si>
  <si>
    <t>70.0(p)</t>
  </si>
  <si>
    <t>Phosphate rock mining</t>
  </si>
  <si>
    <t>262.0(p)</t>
  </si>
  <si>
    <t>Other chemical and fertilizer mineral mining</t>
  </si>
  <si>
    <t>All other nonmetallic mineral mining</t>
  </si>
  <si>
    <t>300.0(p)</t>
  </si>
  <si>
    <t>Drilling oil and gas wells</t>
  </si>
  <si>
    <t>Measuring and controlling instruments and devices (seismometers, surveying and plotting instruments, etc.)</t>
  </si>
  <si>
    <t>Support activities for oil and gas operations</t>
  </si>
  <si>
    <t>Support activities for coal mining</t>
  </si>
  <si>
    <t>Support activities for metal mining</t>
  </si>
  <si>
    <t>Support activities for nonmetallic minerals (except fuels) mining</t>
  </si>
  <si>
    <t>558.0(p)</t>
  </si>
  <si>
    <t>137.0(p)</t>
  </si>
  <si>
    <t>Row Labels</t>
  </si>
  <si>
    <t>Grand Total</t>
  </si>
  <si>
    <t>Column Labels</t>
  </si>
  <si>
    <t>Total Sum of MATFUELQTY</t>
  </si>
  <si>
    <t>Sum of MATFUELQTY</t>
  </si>
  <si>
    <t>Total Sum of MATFUELCOST</t>
  </si>
  <si>
    <t>Sum of MATFUELCOST</t>
  </si>
  <si>
    <t>dollars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</si>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</sst>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3900.763916319447" createdVersion="6" refreshedVersion="6" minRefreshableVersion="3" recordCount="552" xr:uid="{00000000-000A-0000-FFFF-FFFF07000000}">
  <cacheSource type="worksheet">
    <worksheetSource ref="A1:L553" sheet="Census_data"/>
  </cacheSource>
  <cacheFields count="12">
    <cacheField name="GEO.id" numFmtId="0">
      <sharedItems/>
    </cacheField>
    <cacheField name="GEO.id2" numFmtId="0">
      <sharedItems containsNonDate="0" containsString="0" containsBlank="1"/>
    </cacheField>
    <cacheField name="GEO.display-label" numFmtId="0">
      <sharedItems/>
    </cacheField>
    <cacheField name="NAICS.id" numFmtId="0">
      <sharedItems containsSemiMixedTypes="0" containsString="0" containsNumber="1" containsInteger="1" minValue="211111" maxValue="213115" count="29">
        <n v="211111"/>
        <n v="211112"/>
        <n v="212111"/>
        <n v="212112"/>
        <n v="212113"/>
        <n v="212210"/>
        <n v="212221"/>
        <n v="212222"/>
        <n v="212231"/>
        <n v="212234"/>
        <n v="212291"/>
        <n v="212299"/>
        <n v="212311"/>
        <n v="212312"/>
        <n v="212313"/>
        <n v="212319"/>
        <n v="212321"/>
        <n v="212322"/>
        <n v="212324"/>
        <n v="212325"/>
        <n v="212391"/>
        <n v="212392"/>
        <n v="212393"/>
        <n v="212399"/>
        <n v="213111"/>
        <n v="213112"/>
        <n v="213113"/>
        <n v="213114"/>
        <n v="213115"/>
      </sharedItems>
    </cacheField>
    <cacheField name="NAICS.display-label" numFmtId="0">
      <sharedItems count="29">
        <s v="Crude petroleum and natural gas extraction"/>
        <s v="Natural gas liquid extraction"/>
        <s v="Bituminous coal and lignite surface mining"/>
        <s v="Bituminous coal underground mining"/>
        <s v="Anthracite mining"/>
        <s v="Iron ore mining"/>
        <s v="Gold ore mining"/>
        <s v="Silver ore mining"/>
        <s v="Lead ore and zinc ore mining"/>
        <s v="Copper ore and nickel ore mining"/>
        <s v="Uranium-radium-vanadium ore mining"/>
        <s v="All other metal ore mining"/>
        <s v="Dimension stone mining and quarrying"/>
        <s v="Crushed and broken limestone mining and quarrying"/>
        <s v="Crushed and broken granite mining and quarrying"/>
        <s v="Other crushed and broken stone mining and quarrying"/>
        <s v="Construction sand and gravel mining"/>
        <s v="Industrial sand mining"/>
        <s v="Kaolin and ball clay mining"/>
        <s v="Clay and ceramic and refractory minerals mining"/>
        <s v="Potash, soda, and borate mineral mining"/>
        <s v="Phosphate rock mining"/>
        <s v="Other chemical and fertilizer mineral mining"/>
        <s v="All other nonmetallic mineral mining"/>
        <s v="Drilling oil and gas wells"/>
        <s v="Support activities for oil and gas operations"/>
        <s v="Support activities for coal mining"/>
        <s v="Support activities for metal mining"/>
        <s v="Support activities for nonmetallic minerals (except fuels) mining"/>
      </sharedItems>
    </cacheField>
    <cacheField name="MATFUEL.id" numFmtId="0">
      <sharedItems containsSemiMixedTypes="0" containsString="0" containsNumber="1" containsInteger="1" minValue="1" maxValue="33451900" count="62">
        <n v="1"/>
        <n v="2"/>
        <n v="960018"/>
        <n v="970098"/>
        <n v="973000"/>
        <n v="974000"/>
        <n v="999828"/>
        <n v="21111003"/>
        <n v="21111015"/>
        <n v="21111101"/>
        <n v="21211003"/>
        <n v="32411015"/>
        <n v="32411017"/>
        <n v="32411019"/>
        <n v="32419100"/>
        <n v="32500074"/>
        <n v="32599803"/>
        <n v="32731001"/>
        <n v="33100052"/>
        <n v="33290013"/>
        <n v="33300007"/>
        <n v="33300009"/>
        <n v="33351506"/>
        <n v="21111011"/>
        <n v="21111029"/>
        <n v="21111105"/>
        <n v="21111201"/>
        <n v="32510093"/>
        <n v="11300000"/>
        <n v="21211005"/>
        <n v="21211007"/>
        <n v="21211009"/>
        <n v="21211011"/>
        <n v="21211013"/>
        <n v="32592005"/>
        <n v="32592015"/>
        <n v="32600009"/>
        <n v="32621101"/>
        <n v="32700037"/>
        <n v="32799217"/>
        <n v="33100048"/>
        <n v="33261008"/>
        <n v="33272200"/>
        <n v="21221001"/>
        <n v="21221003"/>
        <n v="21232009"/>
        <n v="32592001"/>
        <n v="33000008"/>
        <n v="21220001"/>
        <n v="21220002"/>
        <n v="32741001"/>
        <n v="21220005"/>
        <n v="21220007"/>
        <n v="21231005"/>
        <n v="21231100"/>
        <n v="21232001"/>
        <n v="32600007"/>
        <n v="21232013"/>
        <n v="21232015"/>
        <n v="21239003"/>
        <n v="21239005"/>
        <n v="33451900"/>
      </sharedItems>
    </cacheField>
    <cacheField name="MATFUEL.display-label" numFmtId="0">
      <sharedItems count="62">
        <s v="Total materials"/>
        <s v="Total fuels"/>
        <s v="Other fuels (liquefied petroleum gas, coke, wood, etc.)"/>
        <s v="All other supplies"/>
        <s v="Undistributed - minerals, purchased machinery, parts, attachments, and supplies used"/>
        <s v="Undistributed fuels"/>
        <s v="Water purchased"/>
        <s v="Natural gas produced and used in the same plant as a fuel"/>
        <s v="Gas (natural, manufactured, and mixed) used as a fuel"/>
        <s v="Crude petroleum produced and used in the same plant as a fuel"/>
        <s v="Coal (bituminous, subbituminous, lignite, and anthracite) consumed as a fuel"/>
        <s v="Gasoline used as a fuel"/>
        <s v="Distillate (light) grade numbers 1, 2, 4, and light diesel fuel used as a fuel"/>
        <s v="Residual (heavy) grade numbers 5 and 6 and heavy diesel fuel used as a fuel"/>
        <s v="Lubricating oils and greases, including hydraulic oils"/>
        <s v="Industrial chemicals (chemical reagents, calcium chloride, acidizing materials etc.) (excluding explosive materials, blasting accessories, and drilling fluids)"/>
        <s v="Drilling fluids (drilling mud and drilling mud materials; mud thinners, thickeners, and purifiers)"/>
        <s v="Cement"/>
        <s v="Steel shapes and forms, excluding castings and forgings"/>
        <s v="Valves and pipe fittings"/>
        <s v="Purchased machinery installed, including mobile loading, transportation, and other equipment installed at the operation"/>
        <s v="Parts and attachments for mining, mineral preparation, construction, and conveying machinery and equipment"/>
        <s v="Drill bits and reamers"/>
        <s v="Natural gas processed"/>
        <s v="Residue gas produced and used at this plant as a fuel"/>
        <s v="Crude petroleum, including condensate, received for processing"/>
        <s v="Natural gas liquids received for further processing"/>
        <s v="Industrial organic chemicals, including ethylene glycol and fluorinated hydrocarbon gases"/>
        <s v="Round or hewn wood products and stumpage"/>
        <s v="Run-of-mine (raw) coal received for washing using wet-washing, pneumatic, or other methods"/>
        <s v="Run-of-mine (raw) coal mined and processed at same establishment by washing (wet-washing, pneumatic, or other methods.)"/>
        <s v="Run-of-mine (raw) coal received for processing by other methods; such as mechanical crushing, screening, or sizing"/>
        <s v="Run-of-mine (raw) coal mined and processed at same establishment by other methods-mechanically crushing/screening/sizing"/>
        <s v="Coal (bituminous, subbituminous, lignite, and anthracite) produced and used in the same plant as a fuel"/>
        <s v="Ammonium nitrate"/>
        <s v="Explosive materials (excluding ammonium nitrate) and blasting accessories"/>
        <s v="Rubber and plastics products (hose, conveyor belting, etc.) excluding tires, tubes, and gaskets"/>
        <s v="Tires and inner tubes"/>
        <s v="Concrete products"/>
        <s v="Nonmetallic mineral products (rock dust, other prepared nonmetallic minerals and earths, etc.)"/>
        <s v="Steel shapes and forms (excluding castings, forgings, and wire products)"/>
        <s v="Wire rope, cable, springs, and other fabricated wire products (excluding wire)"/>
        <s v="Roof bolts"/>
        <s v="Crude iron ore received for concentration"/>
        <s v="Crude iron ore produced and concentrated at same establishment"/>
        <s v="Bentonite and other clay nonmetallic minerals"/>
        <s v="Explosive materials (including ammonium nitrate) and blasting accessories"/>
        <s v="Steel shapes and forms, including castings and forgings"/>
        <s v="Crude ore and residues received for concentration (excluding placer operations)"/>
        <s v="Crude ore and residues mined and concentrated at same establishment and material processed in placer operations"/>
        <s v="Lime (including quicklime and hydrated lime and dead-burned dolomite)"/>
        <s v="Ores and concentrates received for treatment"/>
        <s v="Ores and concentrates mined and treated at the same establishment"/>
        <s v="Broken stone received for preparation (crushing, screening, washing, etc.)"/>
        <s v="Rough blocks used to produce dressed stone"/>
        <s v="Sand and gravel received for preparation"/>
        <s v="Rubber and plastics products, including tires and tubes"/>
        <s v="Crude clay, ceramic, and refractory minerals received for preparation"/>
        <s v="Crude clay, ceramic, and refractory minerals mined and prepared at same establishment"/>
        <s v="Crude minerals received for preparation"/>
        <s v="Crude minerals mined and prepared at same establishment"/>
        <s v="Measuring and controlling instruments and devices (seismometers, surveying and plotting instruments, etc.)"/>
      </sharedItems>
    </cacheField>
    <cacheField name="UNITS.id" numFmtId="0">
      <sharedItems containsSemiMixedTypes="0" containsString="0" containsNumber="1" containsInteger="1" minValue="0" maxValue="920"/>
    </cacheField>
    <cacheField name="UNITS.display-label" numFmtId="0">
      <sharedItems/>
    </cacheField>
    <cacheField name="YEAR.id" numFmtId="0">
      <sharedItems containsSemiMixedTypes="0" containsString="0" containsNumber="1" containsInteger="1" minValue="2012" maxValue="2012"/>
    </cacheField>
    <cacheField name="MATFUELQTY" numFmtId="0">
      <sharedItems containsMixedTypes="1" containsNumber="1" containsInteger="1" minValue="1" maxValue="11080" count="36">
        <s v="X"/>
        <n v="758"/>
        <s v="S"/>
        <n v="6"/>
        <s v="D"/>
        <s v="102.0(q)"/>
        <n v="207"/>
        <s v="1.0(p)"/>
        <n v="297"/>
        <s v="3635.0(q)"/>
        <n v="414"/>
        <n v="40"/>
        <s v="795.0(p)"/>
        <n v="2"/>
        <n v="1"/>
        <s v="31.0(q)"/>
        <n v="39"/>
        <s v="1.0(q)"/>
        <n v="3888"/>
        <s v="135.0(q)"/>
        <s v="13.0(q)"/>
        <s v="Z"/>
        <n v="59"/>
        <s v="1794.0(p)"/>
        <s v="647.0(q)"/>
        <s v="206.0(q)"/>
        <n v="6169"/>
        <n v="11080"/>
        <n v="14"/>
        <s v="70.0(p)"/>
        <n v="29"/>
        <s v="262.0(p)"/>
        <n v="16"/>
        <s v="300.0(p)"/>
        <s v="558.0(p)"/>
        <s v="137.0(p)"/>
      </sharedItems>
    </cacheField>
    <cacheField name="MATFUELCOST" numFmtId="0">
      <sharedItems containsMixedTypes="1" containsNumber="1" containsInteger="1" minValue="10" maxValue="30792658" count="438">
        <n v="30792658"/>
        <n v="1882003"/>
        <n v="46821"/>
        <n v="630717"/>
        <n v="527333"/>
        <s v="D"/>
        <n v="1280447"/>
        <s v="X"/>
        <n v="558505"/>
        <n v="325708"/>
        <n v="743744"/>
        <n v="88565"/>
        <n v="327624"/>
        <n v="3445929"/>
        <n v="2612814"/>
        <n v="987029"/>
        <n v="5711564"/>
        <n v="905117"/>
        <n v="11209453"/>
        <n v="2307436"/>
        <n v="847195"/>
        <n v="29072982"/>
        <n v="153539"/>
        <n v="5744"/>
        <n v="35196"/>
        <n v="49035"/>
        <n v="4867"/>
        <n v="20495731"/>
        <n v="114195"/>
        <n v="369056"/>
        <n v="6865067"/>
        <n v="13627"/>
        <n v="13686"/>
        <n v="1420"/>
        <n v="161331"/>
        <n v="157597"/>
        <n v="99010"/>
        <n v="568837"/>
        <n v="272122"/>
        <n v="4609274"/>
        <n v="1853542"/>
        <n v="2183"/>
        <n v="353523"/>
        <n v="81354"/>
        <n v="18481"/>
        <n v="5570"/>
        <n v="306589"/>
        <n v="64617"/>
        <n v="118985"/>
        <n v="1241878"/>
        <n v="446353"/>
        <n v="198636"/>
        <n v="265411"/>
        <n v="419241"/>
        <n v="34670"/>
        <n v="220731"/>
        <n v="8499"/>
        <n v="26253"/>
        <n v="37191"/>
        <n v="47501"/>
        <n v="50818"/>
        <n v="1157991"/>
        <n v="1287265"/>
        <n v="30503"/>
        <n v="4181812"/>
        <n v="272810"/>
        <n v="2589"/>
        <n v="354862"/>
        <n v="312"/>
        <n v="79520"/>
        <n v="4648"/>
        <n v="2986"/>
        <n v="97152"/>
        <n v="27331"/>
        <n v="137850"/>
        <n v="97094"/>
        <n v="116350"/>
        <n v="11732"/>
        <n v="28886"/>
        <n v="176055"/>
        <n v="82478"/>
        <n v="49219"/>
        <n v="88963"/>
        <n v="127925"/>
        <n v="38417"/>
        <n v="467984"/>
        <n v="1101730"/>
        <n v="1135059"/>
        <n v="135141"/>
        <n v="89176"/>
        <n v="12990"/>
        <n v="4349"/>
        <n v="218"/>
        <n v="39"/>
        <n v="34664"/>
        <n v="812"/>
        <n v="8353"/>
        <n v="3486"/>
        <n v="1658"/>
        <n v="3081"/>
        <n v="3251"/>
        <n v="162"/>
        <n v="17"/>
        <n v="94"/>
        <n v="243"/>
        <n v="13084"/>
        <n v="10541"/>
        <n v="301"/>
        <n v="1830425"/>
        <n v="1623"/>
        <n v="4009"/>
        <n v="103974"/>
        <n v="134347"/>
        <n v="4182"/>
        <n v="111679"/>
        <n v="103653"/>
        <n v="92145"/>
        <n v="158655"/>
        <n v="319131"/>
        <n v="562563"/>
        <n v="2807871"/>
        <n v="706634"/>
        <n v="10402"/>
        <n v="91234"/>
        <n v="55377"/>
        <n v="69435"/>
        <n v="17219"/>
        <n v="23006"/>
        <n v="19119"/>
        <n v="326273"/>
        <n v="316401"/>
        <n v="187332"/>
        <n v="219932"/>
        <n v="152044"/>
        <n v="140604"/>
        <n v="895756"/>
        <n v="726185"/>
        <n v="67562"/>
        <n v="23196"/>
        <n v="33"/>
        <n v="10"/>
        <n v="909"/>
        <n v="544"/>
        <n v="20323"/>
        <n v="5439"/>
        <n v="2452"/>
        <n v="1761"/>
        <n v="3755"/>
        <n v="14210"/>
        <n v="142626"/>
        <n v="72890"/>
        <n v="3977"/>
        <n v="111"/>
        <n v="28682"/>
        <n v="16691"/>
        <n v="61287"/>
        <n v="2563335"/>
        <n v="501681"/>
        <n v="174"/>
        <n v="32115"/>
        <n v="347501"/>
        <n v="106873"/>
        <n v="258135"/>
        <n v="131627"/>
        <n v="124808"/>
        <n v="45485"/>
        <n v="91856"/>
        <n v="819711"/>
        <n v="1035464"/>
        <n v="67477"/>
        <n v="264"/>
        <n v="1285"/>
        <n v="1913"/>
        <n v="15095"/>
        <n v="16202"/>
        <n v="358125"/>
        <n v="214"/>
        <n v="8760"/>
        <n v="9336"/>
        <n v="25386"/>
        <n v="19274"/>
        <n v="9805"/>
        <n v="74770"/>
        <n v="17832"/>
        <n v="116490"/>
        <n v="138273"/>
        <n v="57203"/>
        <n v="15043"/>
        <n v="297"/>
        <n v="2601"/>
        <n v="4056"/>
        <n v="611"/>
        <n v="100"/>
        <n v="5534"/>
        <n v="9234"/>
        <n v="2320"/>
        <n v="8287"/>
        <n v="3428"/>
        <n v="2941"/>
        <n v="2794"/>
        <n v="3164"/>
        <n v="13351"/>
        <n v="11000"/>
        <n v="899698"/>
        <n v="486914"/>
        <n v="37196"/>
        <n v="96585"/>
        <n v="75590"/>
        <n v="15136"/>
        <n v="103882"/>
        <n v="12253"/>
        <n v="38517"/>
        <n v="52669"/>
        <n v="266054"/>
        <n v="71761"/>
        <n v="23140"/>
        <n v="89651"/>
        <n v="32907"/>
        <n v="17423"/>
        <n v="174703"/>
        <n v="235047"/>
        <n v="130874"/>
        <n v="75953"/>
        <n v="3054"/>
        <n v="8291"/>
        <n v="5242"/>
        <n v="3584"/>
        <n v="6584"/>
        <n v="36124"/>
        <n v="2327"/>
        <n v="15742"/>
        <n v="3385"/>
        <n v="8126"/>
        <n v="32864"/>
        <n v="38408"/>
        <n v="260477"/>
        <n v="100559"/>
        <n v="2836"/>
        <n v="9601"/>
        <n v="20688"/>
        <n v="13223"/>
        <n v="17891"/>
        <n v="321"/>
        <n v="11503"/>
        <n v="11831"/>
        <n v="44209"/>
        <n v="16936"/>
        <n v="11116"/>
        <n v="20910"/>
        <n v="5331"/>
        <n v="18141"/>
        <n v="86377"/>
        <n v="58598"/>
        <n v="506884"/>
        <n v="300296"/>
        <n v="16209"/>
        <n v="49853"/>
        <n v="29768"/>
        <n v="6946"/>
        <n v="3530"/>
        <n v="12638"/>
        <n v="89971"/>
        <n v="52022"/>
        <n v="165916"/>
        <n v="25905"/>
        <n v="3492"/>
        <n v="11239"/>
        <n v="8889"/>
        <n v="14839"/>
        <n v="121890"/>
        <n v="143125"/>
        <n v="165284"/>
        <n v="85023"/>
        <n v="32782"/>
        <n v="27904"/>
        <n v="15396"/>
        <n v="20803"/>
        <n v="5437"/>
        <n v="23781"/>
        <n v="6759"/>
        <n v="4192"/>
        <n v="14162"/>
        <n v="2918"/>
        <n v="5427"/>
        <n v="39474"/>
        <n v="46856"/>
        <n v="198304"/>
        <n v="78130"/>
        <n v="27556"/>
        <n v="58011"/>
        <n v="6177"/>
        <n v="54684"/>
        <n v="19040"/>
        <n v="20597"/>
        <n v="176018"/>
        <n v="55778"/>
        <n v="272"/>
        <n v="8301"/>
        <n v="17724"/>
        <n v="3546"/>
        <n v="21770"/>
        <n v="5692"/>
        <n v="48588"/>
        <n v="1811"/>
        <n v="9111"/>
        <n v="13576"/>
        <n v="31094"/>
        <n v="30042"/>
        <n v="40269"/>
        <n v="515675"/>
        <n v="224861"/>
        <n v="22856"/>
        <n v="580"/>
        <n v="150020"/>
        <n v="72661"/>
        <n v="2955"/>
        <n v="9231"/>
        <n v="159100"/>
        <n v="143517"/>
        <n v="91709"/>
        <n v="43495"/>
        <n v="14707"/>
        <n v="13448"/>
        <n v="35424"/>
        <n v="143249"/>
        <n v="125594"/>
        <n v="170183"/>
        <n v="149133"/>
        <n v="101244"/>
        <n v="14433"/>
        <n v="12971"/>
        <n v="2481"/>
        <n v="172"/>
        <n v="1764"/>
        <n v="21719"/>
        <n v="3074"/>
        <n v="8813"/>
        <n v="5974"/>
        <n v="17702"/>
        <n v="1254"/>
        <n v="20563"/>
        <n v="18580"/>
        <n v="38649"/>
        <n v="440"/>
        <n v="16582"/>
        <n v="1872"/>
        <n v="12032"/>
        <n v="606"/>
        <n v="14156"/>
        <n v="4211"/>
        <n v="15712"/>
        <n v="3776"/>
        <n v="8202"/>
        <n v="1938"/>
        <n v="8303"/>
        <n v="19749"/>
        <n v="21512"/>
        <n v="5690676"/>
        <n v="638484"/>
        <n v="8258"/>
        <n v="325601"/>
        <n v="90344"/>
        <n v="195661"/>
        <n v="292092"/>
        <n v="125574"/>
        <n v="376582"/>
        <n v="22252"/>
        <n v="3823"/>
        <n v="97228"/>
        <n v="52479"/>
        <n v="205705"/>
        <n v="3207970"/>
        <n v="1131555"/>
        <n v="112701"/>
        <n v="64436"/>
        <n v="11197064"/>
        <n v="1867120"/>
        <n v="15334"/>
        <n v="458429"/>
        <n v="989134"/>
        <n v="4221"/>
        <n v="84702"/>
        <n v="1377"/>
        <n v="635349"/>
        <n v="700716"/>
        <n v="425421"/>
        <n v="337122"/>
        <n v="1322916"/>
        <n v="196210"/>
        <n v="626713"/>
        <n v="356621"/>
        <n v="353672"/>
        <n v="3414532"/>
        <n v="2437225"/>
        <n v="402866"/>
        <n v="301624"/>
        <n v="478341"/>
        <n v="106982"/>
        <n v="933"/>
        <n v="68307"/>
        <n v="21130"/>
        <n v="2993"/>
        <n v="345"/>
        <n v="1155"/>
        <n v="20498"/>
        <n v="61063"/>
        <n v="19995"/>
        <n v="40380"/>
        <n v="82510"/>
        <n v="46299"/>
        <n v="94080"/>
        <n v="125635"/>
        <n v="494816"/>
        <n v="34393"/>
        <n v="26858"/>
        <n v="21863"/>
        <n v="1049"/>
        <n v="8402"/>
        <n v="16878"/>
        <n v="3639"/>
        <n v="97093"/>
        <n v="56782"/>
        <n v="69073"/>
        <n v="99339"/>
        <n v="123808"/>
        <n v="120308"/>
        <n v="47458"/>
        <n v="57"/>
        <n v="5614"/>
        <n v="29838"/>
        <n v="9996"/>
        <n v="24170"/>
        <n v="4178"/>
        <n v="5978"/>
        <n v="9442"/>
        <n v="6318"/>
        <n v="32899"/>
        <n v="302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2">
  <r>
    <s v="0100000US"/>
    <m/>
    <s v="United States"/>
    <x v="0"/>
    <x v="0"/>
    <x v="0"/>
    <x v="0"/>
    <n v="0"/>
    <s v="-"/>
    <n v="2012"/>
    <x v="0"/>
    <x v="0"/>
  </r>
  <r>
    <s v="0100000US"/>
    <m/>
    <s v="United States"/>
    <x v="0"/>
    <x v="0"/>
    <x v="1"/>
    <x v="1"/>
    <n v="0"/>
    <s v="-"/>
    <n v="2012"/>
    <x v="0"/>
    <x v="1"/>
  </r>
  <r>
    <s v="0100000US"/>
    <m/>
    <s v="United States"/>
    <x v="0"/>
    <x v="0"/>
    <x v="2"/>
    <x v="2"/>
    <n v="0"/>
    <s v="-"/>
    <n v="2012"/>
    <x v="0"/>
    <x v="2"/>
  </r>
  <r>
    <s v="0100000US"/>
    <m/>
    <s v="United States"/>
    <x v="0"/>
    <x v="0"/>
    <x v="3"/>
    <x v="3"/>
    <n v="0"/>
    <s v="-"/>
    <n v="2012"/>
    <x v="0"/>
    <x v="3"/>
  </r>
  <r>
    <s v="0100000US"/>
    <m/>
    <s v="United States"/>
    <x v="0"/>
    <x v="0"/>
    <x v="4"/>
    <x v="4"/>
    <n v="0"/>
    <s v="-"/>
    <n v="2012"/>
    <x v="0"/>
    <x v="4"/>
  </r>
  <r>
    <s v="0100000US"/>
    <m/>
    <s v="United States"/>
    <x v="0"/>
    <x v="0"/>
    <x v="5"/>
    <x v="5"/>
    <n v="0"/>
    <s v="-"/>
    <n v="2012"/>
    <x v="0"/>
    <x v="5"/>
  </r>
  <r>
    <s v="0100000US"/>
    <m/>
    <s v="United States"/>
    <x v="0"/>
    <x v="0"/>
    <x v="6"/>
    <x v="6"/>
    <n v="0"/>
    <s v="-"/>
    <n v="2012"/>
    <x v="0"/>
    <x v="6"/>
  </r>
  <r>
    <s v="0100000US"/>
    <m/>
    <s v="United States"/>
    <x v="0"/>
    <x v="0"/>
    <x v="7"/>
    <x v="7"/>
    <n v="370"/>
    <s v="bil cu ft"/>
    <n v="2012"/>
    <x v="1"/>
    <x v="7"/>
  </r>
  <r>
    <s v="0100000US"/>
    <m/>
    <s v="United States"/>
    <x v="0"/>
    <x v="0"/>
    <x v="8"/>
    <x v="8"/>
    <n v="370"/>
    <s v="bil cu ft"/>
    <n v="2012"/>
    <x v="2"/>
    <x v="8"/>
  </r>
  <r>
    <s v="0100000US"/>
    <m/>
    <s v="United States"/>
    <x v="0"/>
    <x v="0"/>
    <x v="9"/>
    <x v="9"/>
    <n v="430"/>
    <s v="mil bbl"/>
    <n v="2012"/>
    <x v="3"/>
    <x v="7"/>
  </r>
  <r>
    <s v="0100000US"/>
    <m/>
    <s v="United States"/>
    <x v="0"/>
    <x v="0"/>
    <x v="10"/>
    <x v="10"/>
    <n v="250"/>
    <s v="1,000 s tons"/>
    <n v="2012"/>
    <x v="4"/>
    <x v="5"/>
  </r>
  <r>
    <s v="0100000US"/>
    <m/>
    <s v="United States"/>
    <x v="0"/>
    <x v="0"/>
    <x v="11"/>
    <x v="11"/>
    <n v="580"/>
    <s v="mil gal"/>
    <n v="2012"/>
    <x v="2"/>
    <x v="9"/>
  </r>
  <r>
    <s v="0100000US"/>
    <m/>
    <s v="United States"/>
    <x v="0"/>
    <x v="0"/>
    <x v="12"/>
    <x v="12"/>
    <n v="40"/>
    <s v="1,000 bbl"/>
    <n v="2012"/>
    <x v="2"/>
    <x v="10"/>
  </r>
  <r>
    <s v="0100000US"/>
    <m/>
    <s v="United States"/>
    <x v="0"/>
    <x v="0"/>
    <x v="13"/>
    <x v="13"/>
    <n v="40"/>
    <s v="1,000 bbl"/>
    <n v="2012"/>
    <x v="2"/>
    <x v="11"/>
  </r>
  <r>
    <s v="0100000US"/>
    <m/>
    <s v="United States"/>
    <x v="0"/>
    <x v="0"/>
    <x v="14"/>
    <x v="14"/>
    <n v="0"/>
    <s v="-"/>
    <n v="2012"/>
    <x v="0"/>
    <x v="12"/>
  </r>
  <r>
    <s v="0100000US"/>
    <m/>
    <s v="United States"/>
    <x v="0"/>
    <x v="0"/>
    <x v="15"/>
    <x v="15"/>
    <n v="0"/>
    <s v="-"/>
    <n v="2012"/>
    <x v="0"/>
    <x v="13"/>
  </r>
  <r>
    <s v="0100000US"/>
    <m/>
    <s v="United States"/>
    <x v="0"/>
    <x v="0"/>
    <x v="16"/>
    <x v="16"/>
    <n v="0"/>
    <s v="-"/>
    <n v="2012"/>
    <x v="0"/>
    <x v="14"/>
  </r>
  <r>
    <s v="0100000US"/>
    <m/>
    <s v="United States"/>
    <x v="0"/>
    <x v="0"/>
    <x v="17"/>
    <x v="17"/>
    <n v="0"/>
    <s v="-"/>
    <n v="2012"/>
    <x v="0"/>
    <x v="15"/>
  </r>
  <r>
    <s v="0100000US"/>
    <m/>
    <s v="United States"/>
    <x v="0"/>
    <x v="0"/>
    <x v="18"/>
    <x v="18"/>
    <n v="0"/>
    <s v="-"/>
    <n v="2012"/>
    <x v="0"/>
    <x v="16"/>
  </r>
  <r>
    <s v="0100000US"/>
    <m/>
    <s v="United States"/>
    <x v="0"/>
    <x v="0"/>
    <x v="19"/>
    <x v="19"/>
    <n v="0"/>
    <s v="-"/>
    <n v="2012"/>
    <x v="0"/>
    <x v="17"/>
  </r>
  <r>
    <s v="0100000US"/>
    <m/>
    <s v="United States"/>
    <x v="0"/>
    <x v="0"/>
    <x v="20"/>
    <x v="20"/>
    <n v="0"/>
    <s v="-"/>
    <n v="2012"/>
    <x v="0"/>
    <x v="18"/>
  </r>
  <r>
    <s v="0100000US"/>
    <m/>
    <s v="United States"/>
    <x v="0"/>
    <x v="0"/>
    <x v="21"/>
    <x v="21"/>
    <n v="0"/>
    <s v="-"/>
    <n v="2012"/>
    <x v="0"/>
    <x v="19"/>
  </r>
  <r>
    <s v="0100000US"/>
    <m/>
    <s v="United States"/>
    <x v="0"/>
    <x v="0"/>
    <x v="22"/>
    <x v="22"/>
    <n v="0"/>
    <s v="-"/>
    <n v="2012"/>
    <x v="0"/>
    <x v="20"/>
  </r>
  <r>
    <s v="0100000US"/>
    <m/>
    <s v="United States"/>
    <x v="1"/>
    <x v="1"/>
    <x v="0"/>
    <x v="0"/>
    <n v="0"/>
    <s v="-"/>
    <n v="2012"/>
    <x v="0"/>
    <x v="21"/>
  </r>
  <r>
    <s v="0100000US"/>
    <m/>
    <s v="United States"/>
    <x v="1"/>
    <x v="1"/>
    <x v="1"/>
    <x v="1"/>
    <n v="0"/>
    <s v="-"/>
    <n v="2012"/>
    <x v="0"/>
    <x v="22"/>
  </r>
  <r>
    <s v="0100000US"/>
    <m/>
    <s v="United States"/>
    <x v="1"/>
    <x v="1"/>
    <x v="2"/>
    <x v="2"/>
    <n v="0"/>
    <s v="-"/>
    <n v="2012"/>
    <x v="0"/>
    <x v="23"/>
  </r>
  <r>
    <s v="0100000US"/>
    <m/>
    <s v="United States"/>
    <x v="1"/>
    <x v="1"/>
    <x v="3"/>
    <x v="3"/>
    <n v="0"/>
    <s v="-"/>
    <n v="2012"/>
    <x v="0"/>
    <x v="24"/>
  </r>
  <r>
    <s v="0100000US"/>
    <m/>
    <s v="United States"/>
    <x v="1"/>
    <x v="1"/>
    <x v="4"/>
    <x v="4"/>
    <n v="0"/>
    <s v="-"/>
    <n v="2012"/>
    <x v="0"/>
    <x v="25"/>
  </r>
  <r>
    <s v="0100000US"/>
    <m/>
    <s v="United States"/>
    <x v="1"/>
    <x v="1"/>
    <x v="5"/>
    <x v="5"/>
    <n v="0"/>
    <s v="-"/>
    <n v="2012"/>
    <x v="0"/>
    <x v="26"/>
  </r>
  <r>
    <s v="0100000US"/>
    <m/>
    <s v="United States"/>
    <x v="1"/>
    <x v="1"/>
    <x v="23"/>
    <x v="23"/>
    <n v="370"/>
    <s v="bil cu ft"/>
    <n v="2012"/>
    <x v="2"/>
    <x v="27"/>
  </r>
  <r>
    <s v="0100000US"/>
    <m/>
    <s v="United States"/>
    <x v="1"/>
    <x v="1"/>
    <x v="8"/>
    <x v="8"/>
    <n v="370"/>
    <s v="bil cu ft"/>
    <n v="2012"/>
    <x v="2"/>
    <x v="28"/>
  </r>
  <r>
    <s v="0100000US"/>
    <m/>
    <s v="United States"/>
    <x v="1"/>
    <x v="1"/>
    <x v="24"/>
    <x v="24"/>
    <n v="370"/>
    <s v="bil cu ft"/>
    <n v="2012"/>
    <x v="4"/>
    <x v="7"/>
  </r>
  <r>
    <s v="0100000US"/>
    <m/>
    <s v="United States"/>
    <x v="1"/>
    <x v="1"/>
    <x v="25"/>
    <x v="25"/>
    <n v="430"/>
    <s v="mil bbl"/>
    <n v="2012"/>
    <x v="2"/>
    <x v="29"/>
  </r>
  <r>
    <s v="0100000US"/>
    <m/>
    <s v="United States"/>
    <x v="1"/>
    <x v="1"/>
    <x v="26"/>
    <x v="26"/>
    <n v="430"/>
    <s v="mil bbl"/>
    <n v="2012"/>
    <x v="2"/>
    <x v="30"/>
  </r>
  <r>
    <s v="0100000US"/>
    <m/>
    <s v="United States"/>
    <x v="1"/>
    <x v="1"/>
    <x v="11"/>
    <x v="11"/>
    <n v="580"/>
    <s v="mil gal"/>
    <n v="2012"/>
    <x v="2"/>
    <x v="31"/>
  </r>
  <r>
    <s v="0100000US"/>
    <m/>
    <s v="United States"/>
    <x v="1"/>
    <x v="1"/>
    <x v="12"/>
    <x v="12"/>
    <n v="40"/>
    <s v="1,000 bbl"/>
    <n v="2012"/>
    <x v="5"/>
    <x v="32"/>
  </r>
  <r>
    <s v="0100000US"/>
    <m/>
    <s v="United States"/>
    <x v="1"/>
    <x v="1"/>
    <x v="13"/>
    <x v="13"/>
    <n v="40"/>
    <s v="1,000 bbl"/>
    <n v="2012"/>
    <x v="2"/>
    <x v="33"/>
  </r>
  <r>
    <s v="0100000US"/>
    <m/>
    <s v="United States"/>
    <x v="1"/>
    <x v="1"/>
    <x v="14"/>
    <x v="14"/>
    <n v="0"/>
    <s v="-"/>
    <n v="2012"/>
    <x v="0"/>
    <x v="34"/>
  </r>
  <r>
    <s v="0100000US"/>
    <m/>
    <s v="United States"/>
    <x v="1"/>
    <x v="1"/>
    <x v="27"/>
    <x v="27"/>
    <n v="0"/>
    <s v="-"/>
    <n v="2012"/>
    <x v="0"/>
    <x v="35"/>
  </r>
  <r>
    <s v="0100000US"/>
    <m/>
    <s v="United States"/>
    <x v="1"/>
    <x v="1"/>
    <x v="18"/>
    <x v="18"/>
    <n v="0"/>
    <s v="-"/>
    <n v="2012"/>
    <x v="0"/>
    <x v="36"/>
  </r>
  <r>
    <s v="0100000US"/>
    <m/>
    <s v="United States"/>
    <x v="1"/>
    <x v="1"/>
    <x v="20"/>
    <x v="20"/>
    <n v="0"/>
    <s v="-"/>
    <n v="2012"/>
    <x v="0"/>
    <x v="37"/>
  </r>
  <r>
    <s v="0100000US"/>
    <m/>
    <s v="United States"/>
    <x v="1"/>
    <x v="1"/>
    <x v="21"/>
    <x v="21"/>
    <n v="0"/>
    <s v="-"/>
    <n v="2012"/>
    <x v="0"/>
    <x v="38"/>
  </r>
  <r>
    <s v="0100000US"/>
    <m/>
    <s v="United States"/>
    <x v="2"/>
    <x v="2"/>
    <x v="0"/>
    <x v="0"/>
    <n v="0"/>
    <s v="-"/>
    <n v="2012"/>
    <x v="0"/>
    <x v="39"/>
  </r>
  <r>
    <s v="0100000US"/>
    <m/>
    <s v="United States"/>
    <x v="2"/>
    <x v="2"/>
    <x v="1"/>
    <x v="1"/>
    <n v="0"/>
    <s v="-"/>
    <n v="2012"/>
    <x v="0"/>
    <x v="40"/>
  </r>
  <r>
    <s v="0100000US"/>
    <m/>
    <s v="United States"/>
    <x v="2"/>
    <x v="2"/>
    <x v="2"/>
    <x v="2"/>
    <n v="0"/>
    <s v="-"/>
    <n v="2012"/>
    <x v="0"/>
    <x v="41"/>
  </r>
  <r>
    <s v="0100000US"/>
    <m/>
    <s v="United States"/>
    <x v="2"/>
    <x v="2"/>
    <x v="3"/>
    <x v="3"/>
    <n v="0"/>
    <s v="-"/>
    <n v="2012"/>
    <x v="0"/>
    <x v="42"/>
  </r>
  <r>
    <s v="0100000US"/>
    <m/>
    <s v="United States"/>
    <x v="2"/>
    <x v="2"/>
    <x v="4"/>
    <x v="4"/>
    <n v="0"/>
    <s v="-"/>
    <n v="2012"/>
    <x v="0"/>
    <x v="43"/>
  </r>
  <r>
    <s v="0100000US"/>
    <m/>
    <s v="United States"/>
    <x v="2"/>
    <x v="2"/>
    <x v="5"/>
    <x v="5"/>
    <n v="0"/>
    <s v="-"/>
    <n v="2012"/>
    <x v="0"/>
    <x v="5"/>
  </r>
  <r>
    <s v="0100000US"/>
    <m/>
    <s v="United States"/>
    <x v="2"/>
    <x v="2"/>
    <x v="28"/>
    <x v="28"/>
    <n v="0"/>
    <s v="-"/>
    <n v="2012"/>
    <x v="0"/>
    <x v="44"/>
  </r>
  <r>
    <s v="0100000US"/>
    <m/>
    <s v="United States"/>
    <x v="2"/>
    <x v="2"/>
    <x v="8"/>
    <x v="8"/>
    <n v="370"/>
    <s v="bil cu ft"/>
    <n v="2012"/>
    <x v="2"/>
    <x v="45"/>
  </r>
  <r>
    <s v="0100000US"/>
    <m/>
    <s v="United States"/>
    <x v="2"/>
    <x v="2"/>
    <x v="10"/>
    <x v="10"/>
    <n v="250"/>
    <s v="1,000 s tons"/>
    <n v="2012"/>
    <x v="4"/>
    <x v="5"/>
  </r>
  <r>
    <s v="0100000US"/>
    <m/>
    <s v="United States"/>
    <x v="2"/>
    <x v="2"/>
    <x v="29"/>
    <x v="29"/>
    <n v="730"/>
    <s v="mil s tons"/>
    <n v="2012"/>
    <x v="2"/>
    <x v="46"/>
  </r>
  <r>
    <s v="0100000US"/>
    <m/>
    <s v="United States"/>
    <x v="2"/>
    <x v="2"/>
    <x v="30"/>
    <x v="30"/>
    <n v="730"/>
    <s v="mil s tons"/>
    <n v="2012"/>
    <x v="6"/>
    <x v="7"/>
  </r>
  <r>
    <s v="0100000US"/>
    <m/>
    <s v="United States"/>
    <x v="2"/>
    <x v="2"/>
    <x v="31"/>
    <x v="31"/>
    <n v="730"/>
    <s v="mil s tons"/>
    <n v="2012"/>
    <x v="7"/>
    <x v="47"/>
  </r>
  <r>
    <s v="0100000US"/>
    <m/>
    <s v="United States"/>
    <x v="2"/>
    <x v="2"/>
    <x v="32"/>
    <x v="32"/>
    <n v="730"/>
    <s v="mil s tons"/>
    <n v="2012"/>
    <x v="8"/>
    <x v="7"/>
  </r>
  <r>
    <s v="0100000US"/>
    <m/>
    <s v="United States"/>
    <x v="2"/>
    <x v="2"/>
    <x v="33"/>
    <x v="33"/>
    <n v="250"/>
    <s v="1,000 s tons"/>
    <n v="2012"/>
    <x v="4"/>
    <x v="7"/>
  </r>
  <r>
    <s v="0100000US"/>
    <m/>
    <s v="United States"/>
    <x v="2"/>
    <x v="2"/>
    <x v="11"/>
    <x v="11"/>
    <n v="580"/>
    <s v="mil gal"/>
    <n v="2012"/>
    <x v="2"/>
    <x v="48"/>
  </r>
  <r>
    <s v="0100000US"/>
    <m/>
    <s v="United States"/>
    <x v="2"/>
    <x v="2"/>
    <x v="12"/>
    <x v="12"/>
    <n v="40"/>
    <s v="1,000 bbl"/>
    <n v="2012"/>
    <x v="2"/>
    <x v="49"/>
  </r>
  <r>
    <s v="0100000US"/>
    <m/>
    <s v="United States"/>
    <x v="2"/>
    <x v="2"/>
    <x v="13"/>
    <x v="13"/>
    <n v="40"/>
    <s v="1,000 bbl"/>
    <n v="2012"/>
    <x v="9"/>
    <x v="50"/>
  </r>
  <r>
    <s v="0100000US"/>
    <m/>
    <s v="United States"/>
    <x v="2"/>
    <x v="2"/>
    <x v="14"/>
    <x v="14"/>
    <n v="0"/>
    <s v="-"/>
    <n v="2012"/>
    <x v="0"/>
    <x v="51"/>
  </r>
  <r>
    <s v="0100000US"/>
    <m/>
    <s v="United States"/>
    <x v="2"/>
    <x v="2"/>
    <x v="34"/>
    <x v="34"/>
    <n v="0"/>
    <s v="-"/>
    <n v="2012"/>
    <x v="0"/>
    <x v="52"/>
  </r>
  <r>
    <s v="0100000US"/>
    <m/>
    <s v="United States"/>
    <x v="2"/>
    <x v="2"/>
    <x v="35"/>
    <x v="35"/>
    <n v="0"/>
    <s v="-"/>
    <n v="2012"/>
    <x v="0"/>
    <x v="53"/>
  </r>
  <r>
    <s v="0100000US"/>
    <m/>
    <s v="United States"/>
    <x v="2"/>
    <x v="2"/>
    <x v="36"/>
    <x v="36"/>
    <n v="0"/>
    <s v="-"/>
    <n v="2012"/>
    <x v="0"/>
    <x v="54"/>
  </r>
  <r>
    <s v="0100000US"/>
    <m/>
    <s v="United States"/>
    <x v="2"/>
    <x v="2"/>
    <x v="37"/>
    <x v="37"/>
    <n v="0"/>
    <s v="-"/>
    <n v="2012"/>
    <x v="0"/>
    <x v="55"/>
  </r>
  <r>
    <s v="0100000US"/>
    <m/>
    <s v="United States"/>
    <x v="2"/>
    <x v="2"/>
    <x v="38"/>
    <x v="38"/>
    <n v="0"/>
    <s v="-"/>
    <n v="2012"/>
    <x v="0"/>
    <x v="56"/>
  </r>
  <r>
    <s v="0100000US"/>
    <m/>
    <s v="United States"/>
    <x v="2"/>
    <x v="2"/>
    <x v="39"/>
    <x v="39"/>
    <n v="0"/>
    <s v="-"/>
    <n v="2012"/>
    <x v="0"/>
    <x v="57"/>
  </r>
  <r>
    <s v="0100000US"/>
    <m/>
    <s v="United States"/>
    <x v="2"/>
    <x v="2"/>
    <x v="40"/>
    <x v="40"/>
    <n v="0"/>
    <s v="-"/>
    <n v="2012"/>
    <x v="0"/>
    <x v="58"/>
  </r>
  <r>
    <s v="0100000US"/>
    <m/>
    <s v="United States"/>
    <x v="2"/>
    <x v="2"/>
    <x v="41"/>
    <x v="41"/>
    <n v="0"/>
    <s v="-"/>
    <n v="2012"/>
    <x v="0"/>
    <x v="59"/>
  </r>
  <r>
    <s v="0100000US"/>
    <m/>
    <s v="United States"/>
    <x v="2"/>
    <x v="2"/>
    <x v="42"/>
    <x v="42"/>
    <n v="0"/>
    <s v="-"/>
    <n v="2012"/>
    <x v="0"/>
    <x v="60"/>
  </r>
  <r>
    <s v="0100000US"/>
    <m/>
    <s v="United States"/>
    <x v="2"/>
    <x v="2"/>
    <x v="20"/>
    <x v="20"/>
    <n v="0"/>
    <s v="-"/>
    <n v="2012"/>
    <x v="0"/>
    <x v="61"/>
  </r>
  <r>
    <s v="0100000US"/>
    <m/>
    <s v="United States"/>
    <x v="2"/>
    <x v="2"/>
    <x v="21"/>
    <x v="21"/>
    <n v="0"/>
    <s v="-"/>
    <n v="2012"/>
    <x v="0"/>
    <x v="62"/>
  </r>
  <r>
    <s v="0100000US"/>
    <m/>
    <s v="United States"/>
    <x v="2"/>
    <x v="2"/>
    <x v="22"/>
    <x v="22"/>
    <n v="0"/>
    <s v="-"/>
    <n v="2012"/>
    <x v="0"/>
    <x v="63"/>
  </r>
  <r>
    <s v="0100000US"/>
    <m/>
    <s v="United States"/>
    <x v="3"/>
    <x v="3"/>
    <x v="0"/>
    <x v="0"/>
    <n v="0"/>
    <s v="-"/>
    <n v="2012"/>
    <x v="0"/>
    <x v="64"/>
  </r>
  <r>
    <s v="0100000US"/>
    <m/>
    <s v="United States"/>
    <x v="3"/>
    <x v="3"/>
    <x v="1"/>
    <x v="1"/>
    <n v="0"/>
    <s v="-"/>
    <n v="2012"/>
    <x v="0"/>
    <x v="65"/>
  </r>
  <r>
    <s v="0100000US"/>
    <m/>
    <s v="United States"/>
    <x v="3"/>
    <x v="3"/>
    <x v="2"/>
    <x v="2"/>
    <n v="0"/>
    <s v="-"/>
    <n v="2012"/>
    <x v="0"/>
    <x v="66"/>
  </r>
  <r>
    <s v="0100000US"/>
    <m/>
    <s v="United States"/>
    <x v="3"/>
    <x v="3"/>
    <x v="3"/>
    <x v="3"/>
    <n v="0"/>
    <s v="-"/>
    <n v="2012"/>
    <x v="0"/>
    <x v="67"/>
  </r>
  <r>
    <s v="0100000US"/>
    <m/>
    <s v="United States"/>
    <x v="3"/>
    <x v="3"/>
    <x v="4"/>
    <x v="4"/>
    <n v="0"/>
    <s v="-"/>
    <n v="2012"/>
    <x v="0"/>
    <x v="5"/>
  </r>
  <r>
    <s v="0100000US"/>
    <m/>
    <s v="United States"/>
    <x v="3"/>
    <x v="3"/>
    <x v="5"/>
    <x v="5"/>
    <n v="0"/>
    <s v="-"/>
    <n v="2012"/>
    <x v="0"/>
    <x v="68"/>
  </r>
  <r>
    <s v="0100000US"/>
    <m/>
    <s v="United States"/>
    <x v="3"/>
    <x v="3"/>
    <x v="28"/>
    <x v="28"/>
    <n v="0"/>
    <s v="-"/>
    <n v="2012"/>
    <x v="0"/>
    <x v="69"/>
  </r>
  <r>
    <s v="0100000US"/>
    <m/>
    <s v="United States"/>
    <x v="3"/>
    <x v="3"/>
    <x v="8"/>
    <x v="8"/>
    <n v="370"/>
    <s v="bil cu ft"/>
    <n v="2012"/>
    <x v="2"/>
    <x v="70"/>
  </r>
  <r>
    <s v="0100000US"/>
    <m/>
    <s v="United States"/>
    <x v="3"/>
    <x v="3"/>
    <x v="10"/>
    <x v="10"/>
    <n v="250"/>
    <s v="1,000 s tons"/>
    <n v="2012"/>
    <x v="2"/>
    <x v="71"/>
  </r>
  <r>
    <s v="0100000US"/>
    <m/>
    <s v="United States"/>
    <x v="3"/>
    <x v="3"/>
    <x v="29"/>
    <x v="29"/>
    <n v="730"/>
    <s v="mil s tons"/>
    <n v="2012"/>
    <x v="2"/>
    <x v="72"/>
  </r>
  <r>
    <s v="0100000US"/>
    <m/>
    <s v="United States"/>
    <x v="3"/>
    <x v="3"/>
    <x v="30"/>
    <x v="30"/>
    <n v="730"/>
    <s v="mil s tons"/>
    <n v="2012"/>
    <x v="10"/>
    <x v="7"/>
  </r>
  <r>
    <s v="0100000US"/>
    <m/>
    <s v="United States"/>
    <x v="3"/>
    <x v="3"/>
    <x v="31"/>
    <x v="31"/>
    <n v="730"/>
    <s v="mil s tons"/>
    <n v="2012"/>
    <x v="4"/>
    <x v="5"/>
  </r>
  <r>
    <s v="0100000US"/>
    <m/>
    <s v="United States"/>
    <x v="3"/>
    <x v="3"/>
    <x v="32"/>
    <x v="32"/>
    <n v="730"/>
    <s v="mil s tons"/>
    <n v="2012"/>
    <x v="11"/>
    <x v="7"/>
  </r>
  <r>
    <s v="0100000US"/>
    <m/>
    <s v="United States"/>
    <x v="3"/>
    <x v="3"/>
    <x v="11"/>
    <x v="11"/>
    <n v="580"/>
    <s v="mil gal"/>
    <n v="2012"/>
    <x v="2"/>
    <x v="73"/>
  </r>
  <r>
    <s v="0100000US"/>
    <m/>
    <s v="United States"/>
    <x v="3"/>
    <x v="3"/>
    <x v="12"/>
    <x v="12"/>
    <n v="40"/>
    <s v="1,000 bbl"/>
    <n v="2012"/>
    <x v="2"/>
    <x v="74"/>
  </r>
  <r>
    <s v="0100000US"/>
    <m/>
    <s v="United States"/>
    <x v="3"/>
    <x v="3"/>
    <x v="13"/>
    <x v="13"/>
    <n v="40"/>
    <s v="1,000 bbl"/>
    <n v="2012"/>
    <x v="12"/>
    <x v="75"/>
  </r>
  <r>
    <s v="0100000US"/>
    <m/>
    <s v="United States"/>
    <x v="3"/>
    <x v="3"/>
    <x v="14"/>
    <x v="14"/>
    <n v="0"/>
    <s v="-"/>
    <n v="2012"/>
    <x v="0"/>
    <x v="76"/>
  </r>
  <r>
    <s v="0100000US"/>
    <m/>
    <s v="United States"/>
    <x v="3"/>
    <x v="3"/>
    <x v="34"/>
    <x v="34"/>
    <n v="0"/>
    <s v="-"/>
    <n v="2012"/>
    <x v="0"/>
    <x v="77"/>
  </r>
  <r>
    <s v="0100000US"/>
    <m/>
    <s v="United States"/>
    <x v="3"/>
    <x v="3"/>
    <x v="35"/>
    <x v="35"/>
    <n v="0"/>
    <s v="-"/>
    <n v="2012"/>
    <x v="0"/>
    <x v="78"/>
  </r>
  <r>
    <s v="0100000US"/>
    <m/>
    <s v="United States"/>
    <x v="3"/>
    <x v="3"/>
    <x v="36"/>
    <x v="36"/>
    <n v="0"/>
    <s v="-"/>
    <n v="2012"/>
    <x v="0"/>
    <x v="79"/>
  </r>
  <r>
    <s v="0100000US"/>
    <m/>
    <s v="United States"/>
    <x v="3"/>
    <x v="3"/>
    <x v="37"/>
    <x v="37"/>
    <n v="0"/>
    <s v="-"/>
    <n v="2012"/>
    <x v="0"/>
    <x v="80"/>
  </r>
  <r>
    <s v="0100000US"/>
    <m/>
    <s v="United States"/>
    <x v="3"/>
    <x v="3"/>
    <x v="38"/>
    <x v="38"/>
    <n v="0"/>
    <s v="-"/>
    <n v="2012"/>
    <x v="0"/>
    <x v="81"/>
  </r>
  <r>
    <s v="0100000US"/>
    <m/>
    <s v="United States"/>
    <x v="3"/>
    <x v="3"/>
    <x v="39"/>
    <x v="39"/>
    <n v="0"/>
    <s v="-"/>
    <n v="2012"/>
    <x v="0"/>
    <x v="82"/>
  </r>
  <r>
    <s v="0100000US"/>
    <m/>
    <s v="United States"/>
    <x v="3"/>
    <x v="3"/>
    <x v="40"/>
    <x v="40"/>
    <n v="0"/>
    <s v="-"/>
    <n v="2012"/>
    <x v="0"/>
    <x v="83"/>
  </r>
  <r>
    <s v="0100000US"/>
    <m/>
    <s v="United States"/>
    <x v="3"/>
    <x v="3"/>
    <x v="41"/>
    <x v="41"/>
    <n v="0"/>
    <s v="-"/>
    <n v="2012"/>
    <x v="0"/>
    <x v="84"/>
  </r>
  <r>
    <s v="0100000US"/>
    <m/>
    <s v="United States"/>
    <x v="3"/>
    <x v="3"/>
    <x v="42"/>
    <x v="42"/>
    <n v="0"/>
    <s v="-"/>
    <n v="2012"/>
    <x v="0"/>
    <x v="85"/>
  </r>
  <r>
    <s v="0100000US"/>
    <m/>
    <s v="United States"/>
    <x v="3"/>
    <x v="3"/>
    <x v="20"/>
    <x v="20"/>
    <n v="0"/>
    <s v="-"/>
    <n v="2012"/>
    <x v="0"/>
    <x v="86"/>
  </r>
  <r>
    <s v="0100000US"/>
    <m/>
    <s v="United States"/>
    <x v="3"/>
    <x v="3"/>
    <x v="21"/>
    <x v="21"/>
    <n v="0"/>
    <s v="-"/>
    <n v="2012"/>
    <x v="0"/>
    <x v="87"/>
  </r>
  <r>
    <s v="0100000US"/>
    <m/>
    <s v="United States"/>
    <x v="3"/>
    <x v="3"/>
    <x v="22"/>
    <x v="22"/>
    <n v="0"/>
    <s v="-"/>
    <n v="2012"/>
    <x v="0"/>
    <x v="88"/>
  </r>
  <r>
    <s v="0100000US"/>
    <m/>
    <s v="United States"/>
    <x v="4"/>
    <x v="4"/>
    <x v="0"/>
    <x v="0"/>
    <n v="0"/>
    <s v="-"/>
    <n v="2012"/>
    <x v="0"/>
    <x v="89"/>
  </r>
  <r>
    <s v="0100000US"/>
    <m/>
    <s v="United States"/>
    <x v="4"/>
    <x v="4"/>
    <x v="1"/>
    <x v="1"/>
    <n v="0"/>
    <s v="-"/>
    <n v="2012"/>
    <x v="0"/>
    <x v="90"/>
  </r>
  <r>
    <s v="0100000US"/>
    <m/>
    <s v="United States"/>
    <x v="4"/>
    <x v="4"/>
    <x v="2"/>
    <x v="2"/>
    <n v="0"/>
    <s v="-"/>
    <n v="2012"/>
    <x v="0"/>
    <x v="5"/>
  </r>
  <r>
    <s v="0100000US"/>
    <m/>
    <s v="United States"/>
    <x v="4"/>
    <x v="4"/>
    <x v="3"/>
    <x v="3"/>
    <n v="0"/>
    <s v="-"/>
    <n v="2012"/>
    <x v="0"/>
    <x v="91"/>
  </r>
  <r>
    <s v="0100000US"/>
    <m/>
    <s v="United States"/>
    <x v="4"/>
    <x v="4"/>
    <x v="4"/>
    <x v="4"/>
    <n v="0"/>
    <s v="-"/>
    <n v="2012"/>
    <x v="0"/>
    <x v="5"/>
  </r>
  <r>
    <s v="0100000US"/>
    <m/>
    <s v="United States"/>
    <x v="4"/>
    <x v="4"/>
    <x v="5"/>
    <x v="5"/>
    <n v="0"/>
    <s v="-"/>
    <n v="2012"/>
    <x v="0"/>
    <x v="92"/>
  </r>
  <r>
    <s v="0100000US"/>
    <m/>
    <s v="United States"/>
    <x v="4"/>
    <x v="4"/>
    <x v="28"/>
    <x v="28"/>
    <n v="0"/>
    <s v="-"/>
    <n v="2012"/>
    <x v="0"/>
    <x v="93"/>
  </r>
  <r>
    <s v="0100000US"/>
    <m/>
    <s v="United States"/>
    <x v="4"/>
    <x v="4"/>
    <x v="8"/>
    <x v="8"/>
    <n v="370"/>
    <s v="bil cu ft"/>
    <n v="2012"/>
    <x v="4"/>
    <x v="5"/>
  </r>
  <r>
    <s v="0100000US"/>
    <m/>
    <s v="United States"/>
    <x v="4"/>
    <x v="4"/>
    <x v="10"/>
    <x v="10"/>
    <n v="250"/>
    <s v="1,000 s tons"/>
    <n v="2012"/>
    <x v="4"/>
    <x v="5"/>
  </r>
  <r>
    <s v="0100000US"/>
    <m/>
    <s v="United States"/>
    <x v="4"/>
    <x v="4"/>
    <x v="29"/>
    <x v="29"/>
    <n v="730"/>
    <s v="mil s tons"/>
    <n v="2012"/>
    <x v="2"/>
    <x v="94"/>
  </r>
  <r>
    <s v="0100000US"/>
    <m/>
    <s v="United States"/>
    <x v="4"/>
    <x v="4"/>
    <x v="30"/>
    <x v="30"/>
    <n v="730"/>
    <s v="mil s tons"/>
    <n v="2012"/>
    <x v="13"/>
    <x v="7"/>
  </r>
  <r>
    <s v="0100000US"/>
    <m/>
    <s v="United States"/>
    <x v="4"/>
    <x v="4"/>
    <x v="31"/>
    <x v="31"/>
    <n v="730"/>
    <s v="mil s tons"/>
    <n v="2012"/>
    <x v="4"/>
    <x v="5"/>
  </r>
  <r>
    <s v="0100000US"/>
    <m/>
    <s v="United States"/>
    <x v="4"/>
    <x v="4"/>
    <x v="32"/>
    <x v="32"/>
    <n v="730"/>
    <s v="mil s tons"/>
    <n v="2012"/>
    <x v="14"/>
    <x v="7"/>
  </r>
  <r>
    <s v="0100000US"/>
    <m/>
    <s v="United States"/>
    <x v="4"/>
    <x v="4"/>
    <x v="11"/>
    <x v="11"/>
    <n v="580"/>
    <s v="mil gal"/>
    <n v="2012"/>
    <x v="2"/>
    <x v="95"/>
  </r>
  <r>
    <s v="0100000US"/>
    <m/>
    <s v="United States"/>
    <x v="4"/>
    <x v="4"/>
    <x v="12"/>
    <x v="12"/>
    <n v="40"/>
    <s v="1,000 bbl"/>
    <n v="2012"/>
    <x v="2"/>
    <x v="96"/>
  </r>
  <r>
    <s v="0100000US"/>
    <m/>
    <s v="United States"/>
    <x v="4"/>
    <x v="4"/>
    <x v="13"/>
    <x v="13"/>
    <n v="40"/>
    <s v="1,000 bbl"/>
    <n v="2012"/>
    <x v="2"/>
    <x v="97"/>
  </r>
  <r>
    <s v="0100000US"/>
    <m/>
    <s v="United States"/>
    <x v="4"/>
    <x v="4"/>
    <x v="14"/>
    <x v="14"/>
    <n v="0"/>
    <s v="-"/>
    <n v="2012"/>
    <x v="0"/>
    <x v="98"/>
  </r>
  <r>
    <s v="0100000US"/>
    <m/>
    <s v="United States"/>
    <x v="4"/>
    <x v="4"/>
    <x v="34"/>
    <x v="34"/>
    <n v="0"/>
    <s v="-"/>
    <n v="2012"/>
    <x v="0"/>
    <x v="99"/>
  </r>
  <r>
    <s v="0100000US"/>
    <m/>
    <s v="United States"/>
    <x v="4"/>
    <x v="4"/>
    <x v="35"/>
    <x v="35"/>
    <n v="0"/>
    <s v="-"/>
    <n v="2012"/>
    <x v="0"/>
    <x v="100"/>
  </r>
  <r>
    <s v="0100000US"/>
    <m/>
    <s v="United States"/>
    <x v="4"/>
    <x v="4"/>
    <x v="36"/>
    <x v="36"/>
    <n v="0"/>
    <s v="-"/>
    <n v="2012"/>
    <x v="0"/>
    <x v="101"/>
  </r>
  <r>
    <s v="0100000US"/>
    <m/>
    <s v="United States"/>
    <x v="4"/>
    <x v="4"/>
    <x v="37"/>
    <x v="37"/>
    <n v="0"/>
    <s v="-"/>
    <n v="2012"/>
    <x v="0"/>
    <x v="98"/>
  </r>
  <r>
    <s v="0100000US"/>
    <m/>
    <s v="United States"/>
    <x v="4"/>
    <x v="4"/>
    <x v="38"/>
    <x v="38"/>
    <n v="0"/>
    <s v="-"/>
    <n v="2012"/>
    <x v="0"/>
    <x v="102"/>
  </r>
  <r>
    <s v="0100000US"/>
    <m/>
    <s v="United States"/>
    <x v="4"/>
    <x v="4"/>
    <x v="39"/>
    <x v="39"/>
    <n v="0"/>
    <s v="-"/>
    <n v="2012"/>
    <x v="0"/>
    <x v="5"/>
  </r>
  <r>
    <s v="0100000US"/>
    <m/>
    <s v="United States"/>
    <x v="4"/>
    <x v="4"/>
    <x v="40"/>
    <x v="40"/>
    <n v="0"/>
    <s v="-"/>
    <n v="2012"/>
    <x v="0"/>
    <x v="103"/>
  </r>
  <r>
    <s v="0100000US"/>
    <m/>
    <s v="United States"/>
    <x v="4"/>
    <x v="4"/>
    <x v="41"/>
    <x v="41"/>
    <n v="0"/>
    <s v="-"/>
    <n v="2012"/>
    <x v="0"/>
    <x v="104"/>
  </r>
  <r>
    <s v="0100000US"/>
    <m/>
    <s v="United States"/>
    <x v="4"/>
    <x v="4"/>
    <x v="42"/>
    <x v="42"/>
    <n v="0"/>
    <s v="-"/>
    <n v="2012"/>
    <x v="0"/>
    <x v="5"/>
  </r>
  <r>
    <s v="0100000US"/>
    <m/>
    <s v="United States"/>
    <x v="4"/>
    <x v="4"/>
    <x v="20"/>
    <x v="20"/>
    <n v="0"/>
    <s v="-"/>
    <n v="2012"/>
    <x v="0"/>
    <x v="105"/>
  </r>
  <r>
    <s v="0100000US"/>
    <m/>
    <s v="United States"/>
    <x v="4"/>
    <x v="4"/>
    <x v="21"/>
    <x v="21"/>
    <n v="0"/>
    <s v="-"/>
    <n v="2012"/>
    <x v="0"/>
    <x v="106"/>
  </r>
  <r>
    <s v="0100000US"/>
    <m/>
    <s v="United States"/>
    <x v="4"/>
    <x v="4"/>
    <x v="22"/>
    <x v="22"/>
    <n v="0"/>
    <s v="-"/>
    <n v="2012"/>
    <x v="0"/>
    <x v="107"/>
  </r>
  <r>
    <s v="0100000US"/>
    <m/>
    <s v="United States"/>
    <x v="5"/>
    <x v="5"/>
    <x v="0"/>
    <x v="0"/>
    <n v="0"/>
    <s v="-"/>
    <n v="2012"/>
    <x v="0"/>
    <x v="108"/>
  </r>
  <r>
    <s v="0100000US"/>
    <m/>
    <s v="United States"/>
    <x v="5"/>
    <x v="5"/>
    <x v="1"/>
    <x v="1"/>
    <n v="0"/>
    <s v="-"/>
    <n v="2012"/>
    <x v="0"/>
    <x v="5"/>
  </r>
  <r>
    <s v="0100000US"/>
    <m/>
    <s v="United States"/>
    <x v="5"/>
    <x v="5"/>
    <x v="2"/>
    <x v="2"/>
    <n v="0"/>
    <s v="-"/>
    <n v="2012"/>
    <x v="0"/>
    <x v="5"/>
  </r>
  <r>
    <s v="0100000US"/>
    <m/>
    <s v="United States"/>
    <x v="5"/>
    <x v="5"/>
    <x v="3"/>
    <x v="3"/>
    <n v="0"/>
    <s v="-"/>
    <n v="2012"/>
    <x v="0"/>
    <x v="5"/>
  </r>
  <r>
    <s v="0100000US"/>
    <m/>
    <s v="United States"/>
    <x v="5"/>
    <x v="5"/>
    <x v="4"/>
    <x v="4"/>
    <n v="0"/>
    <s v="-"/>
    <n v="2012"/>
    <x v="0"/>
    <x v="109"/>
  </r>
  <r>
    <s v="0100000US"/>
    <m/>
    <s v="United States"/>
    <x v="5"/>
    <x v="5"/>
    <x v="5"/>
    <x v="5"/>
    <n v="0"/>
    <s v="-"/>
    <n v="2012"/>
    <x v="0"/>
    <x v="110"/>
  </r>
  <r>
    <s v="0100000US"/>
    <m/>
    <s v="United States"/>
    <x v="5"/>
    <x v="5"/>
    <x v="8"/>
    <x v="8"/>
    <n v="370"/>
    <s v="bil cu ft"/>
    <n v="2012"/>
    <x v="15"/>
    <x v="111"/>
  </r>
  <r>
    <s v="0100000US"/>
    <m/>
    <s v="United States"/>
    <x v="5"/>
    <x v="5"/>
    <x v="10"/>
    <x v="10"/>
    <n v="250"/>
    <s v="1,000 s tons"/>
    <n v="2012"/>
    <x v="4"/>
    <x v="5"/>
  </r>
  <r>
    <s v="0100000US"/>
    <m/>
    <s v="United States"/>
    <x v="5"/>
    <x v="5"/>
    <x v="43"/>
    <x v="43"/>
    <n v="690"/>
    <s v="mil metric tons (wet basis)"/>
    <n v="2012"/>
    <x v="4"/>
    <x v="5"/>
  </r>
  <r>
    <s v="0100000US"/>
    <m/>
    <s v="United States"/>
    <x v="5"/>
    <x v="5"/>
    <x v="44"/>
    <x v="44"/>
    <n v="920"/>
    <s v="mil s tons (dry basis)"/>
    <n v="2012"/>
    <x v="16"/>
    <x v="7"/>
  </r>
  <r>
    <s v="0100000US"/>
    <m/>
    <s v="United States"/>
    <x v="5"/>
    <x v="5"/>
    <x v="45"/>
    <x v="45"/>
    <n v="0"/>
    <s v="-"/>
    <n v="2012"/>
    <x v="0"/>
    <x v="112"/>
  </r>
  <r>
    <s v="0100000US"/>
    <m/>
    <s v="United States"/>
    <x v="5"/>
    <x v="5"/>
    <x v="11"/>
    <x v="11"/>
    <n v="580"/>
    <s v="mil gal"/>
    <n v="2012"/>
    <x v="17"/>
    <x v="113"/>
  </r>
  <r>
    <s v="0100000US"/>
    <m/>
    <s v="United States"/>
    <x v="5"/>
    <x v="5"/>
    <x v="12"/>
    <x v="12"/>
    <n v="40"/>
    <s v="1,000 bbl"/>
    <n v="2012"/>
    <x v="18"/>
    <x v="114"/>
  </r>
  <r>
    <s v="0100000US"/>
    <m/>
    <s v="United States"/>
    <x v="5"/>
    <x v="5"/>
    <x v="13"/>
    <x v="13"/>
    <n v="40"/>
    <s v="1,000 bbl"/>
    <n v="2012"/>
    <x v="4"/>
    <x v="5"/>
  </r>
  <r>
    <s v="0100000US"/>
    <m/>
    <s v="United States"/>
    <x v="5"/>
    <x v="5"/>
    <x v="15"/>
    <x v="15"/>
    <n v="0"/>
    <s v="-"/>
    <n v="2012"/>
    <x v="0"/>
    <x v="115"/>
  </r>
  <r>
    <s v="0100000US"/>
    <m/>
    <s v="United States"/>
    <x v="5"/>
    <x v="5"/>
    <x v="46"/>
    <x v="46"/>
    <n v="0"/>
    <s v="-"/>
    <n v="2012"/>
    <x v="0"/>
    <x v="116"/>
  </r>
  <r>
    <s v="0100000US"/>
    <m/>
    <s v="United States"/>
    <x v="5"/>
    <x v="5"/>
    <x v="47"/>
    <x v="47"/>
    <n v="0"/>
    <s v="-"/>
    <n v="2012"/>
    <x v="0"/>
    <x v="117"/>
  </r>
  <r>
    <s v="0100000US"/>
    <m/>
    <s v="United States"/>
    <x v="5"/>
    <x v="5"/>
    <x v="20"/>
    <x v="20"/>
    <n v="0"/>
    <s v="-"/>
    <n v="2012"/>
    <x v="0"/>
    <x v="118"/>
  </r>
  <r>
    <s v="0100000US"/>
    <m/>
    <s v="United States"/>
    <x v="5"/>
    <x v="5"/>
    <x v="21"/>
    <x v="21"/>
    <n v="0"/>
    <s v="-"/>
    <n v="2012"/>
    <x v="0"/>
    <x v="119"/>
  </r>
  <r>
    <s v="0100000US"/>
    <m/>
    <s v="United States"/>
    <x v="6"/>
    <x v="6"/>
    <x v="0"/>
    <x v="0"/>
    <n v="0"/>
    <s v="-"/>
    <n v="2012"/>
    <x v="0"/>
    <x v="120"/>
  </r>
  <r>
    <s v="0100000US"/>
    <m/>
    <s v="United States"/>
    <x v="6"/>
    <x v="6"/>
    <x v="1"/>
    <x v="1"/>
    <n v="0"/>
    <s v="-"/>
    <n v="2012"/>
    <x v="0"/>
    <x v="121"/>
  </r>
  <r>
    <s v="0100000US"/>
    <m/>
    <s v="United States"/>
    <x v="6"/>
    <x v="6"/>
    <x v="2"/>
    <x v="2"/>
    <n v="0"/>
    <s v="-"/>
    <n v="2012"/>
    <x v="0"/>
    <x v="122"/>
  </r>
  <r>
    <s v="0100000US"/>
    <m/>
    <s v="United States"/>
    <x v="6"/>
    <x v="6"/>
    <x v="3"/>
    <x v="3"/>
    <n v="0"/>
    <s v="-"/>
    <n v="2012"/>
    <x v="0"/>
    <x v="123"/>
  </r>
  <r>
    <s v="0100000US"/>
    <m/>
    <s v="United States"/>
    <x v="6"/>
    <x v="6"/>
    <x v="4"/>
    <x v="4"/>
    <n v="0"/>
    <s v="-"/>
    <n v="2012"/>
    <x v="0"/>
    <x v="124"/>
  </r>
  <r>
    <s v="0100000US"/>
    <m/>
    <s v="United States"/>
    <x v="6"/>
    <x v="6"/>
    <x v="5"/>
    <x v="5"/>
    <n v="0"/>
    <s v="-"/>
    <n v="2012"/>
    <x v="0"/>
    <x v="5"/>
  </r>
  <r>
    <s v="0100000US"/>
    <m/>
    <s v="United States"/>
    <x v="6"/>
    <x v="6"/>
    <x v="8"/>
    <x v="8"/>
    <n v="370"/>
    <s v="bil cu ft"/>
    <n v="2012"/>
    <x v="2"/>
    <x v="125"/>
  </r>
  <r>
    <s v="0100000US"/>
    <m/>
    <s v="United States"/>
    <x v="6"/>
    <x v="6"/>
    <x v="10"/>
    <x v="10"/>
    <n v="250"/>
    <s v="1,000 s tons"/>
    <n v="2012"/>
    <x v="19"/>
    <x v="126"/>
  </r>
  <r>
    <s v="0100000US"/>
    <m/>
    <s v="United States"/>
    <x v="6"/>
    <x v="6"/>
    <x v="48"/>
    <x v="48"/>
    <n v="730"/>
    <s v="mil s tons"/>
    <n v="2012"/>
    <x v="2"/>
    <x v="127"/>
  </r>
  <r>
    <s v="0100000US"/>
    <m/>
    <s v="United States"/>
    <x v="6"/>
    <x v="6"/>
    <x v="49"/>
    <x v="49"/>
    <n v="730"/>
    <s v="mil s tons"/>
    <n v="2012"/>
    <x v="4"/>
    <x v="7"/>
  </r>
  <r>
    <s v="0100000US"/>
    <m/>
    <s v="United States"/>
    <x v="6"/>
    <x v="6"/>
    <x v="11"/>
    <x v="11"/>
    <n v="580"/>
    <s v="mil gal"/>
    <n v="2012"/>
    <x v="2"/>
    <x v="128"/>
  </r>
  <r>
    <s v="0100000US"/>
    <m/>
    <s v="United States"/>
    <x v="6"/>
    <x v="6"/>
    <x v="12"/>
    <x v="12"/>
    <n v="40"/>
    <s v="1,000 bbl"/>
    <n v="2012"/>
    <x v="2"/>
    <x v="129"/>
  </r>
  <r>
    <s v="0100000US"/>
    <m/>
    <s v="United States"/>
    <x v="6"/>
    <x v="6"/>
    <x v="13"/>
    <x v="13"/>
    <n v="40"/>
    <s v="1,000 bbl"/>
    <n v="2012"/>
    <x v="4"/>
    <x v="5"/>
  </r>
  <r>
    <s v="0100000US"/>
    <m/>
    <s v="United States"/>
    <x v="6"/>
    <x v="6"/>
    <x v="15"/>
    <x v="15"/>
    <n v="0"/>
    <s v="-"/>
    <n v="2012"/>
    <x v="0"/>
    <x v="130"/>
  </r>
  <r>
    <s v="0100000US"/>
    <m/>
    <s v="United States"/>
    <x v="6"/>
    <x v="6"/>
    <x v="46"/>
    <x v="46"/>
    <n v="0"/>
    <s v="-"/>
    <n v="2012"/>
    <x v="0"/>
    <x v="131"/>
  </r>
  <r>
    <s v="0100000US"/>
    <m/>
    <s v="United States"/>
    <x v="6"/>
    <x v="6"/>
    <x v="37"/>
    <x v="37"/>
    <n v="0"/>
    <s v="-"/>
    <n v="2012"/>
    <x v="0"/>
    <x v="132"/>
  </r>
  <r>
    <s v="0100000US"/>
    <m/>
    <s v="United States"/>
    <x v="6"/>
    <x v="6"/>
    <x v="50"/>
    <x v="50"/>
    <n v="0"/>
    <s v="-"/>
    <n v="2012"/>
    <x v="0"/>
    <x v="133"/>
  </r>
  <r>
    <s v="0100000US"/>
    <m/>
    <s v="United States"/>
    <x v="6"/>
    <x v="6"/>
    <x v="47"/>
    <x v="47"/>
    <n v="0"/>
    <s v="-"/>
    <n v="2012"/>
    <x v="0"/>
    <x v="134"/>
  </r>
  <r>
    <s v="0100000US"/>
    <m/>
    <s v="United States"/>
    <x v="6"/>
    <x v="6"/>
    <x v="20"/>
    <x v="20"/>
    <n v="0"/>
    <s v="-"/>
    <n v="2012"/>
    <x v="0"/>
    <x v="135"/>
  </r>
  <r>
    <s v="0100000US"/>
    <m/>
    <s v="United States"/>
    <x v="6"/>
    <x v="6"/>
    <x v="21"/>
    <x v="21"/>
    <n v="0"/>
    <s v="-"/>
    <n v="2012"/>
    <x v="0"/>
    <x v="136"/>
  </r>
  <r>
    <s v="0100000US"/>
    <m/>
    <s v="United States"/>
    <x v="7"/>
    <x v="7"/>
    <x v="0"/>
    <x v="0"/>
    <n v="0"/>
    <s v="-"/>
    <n v="2012"/>
    <x v="0"/>
    <x v="137"/>
  </r>
  <r>
    <s v="0100000US"/>
    <m/>
    <s v="United States"/>
    <x v="7"/>
    <x v="7"/>
    <x v="1"/>
    <x v="1"/>
    <n v="0"/>
    <s v="-"/>
    <n v="2012"/>
    <x v="0"/>
    <x v="138"/>
  </r>
  <r>
    <s v="0100000US"/>
    <m/>
    <s v="United States"/>
    <x v="7"/>
    <x v="7"/>
    <x v="3"/>
    <x v="3"/>
    <n v="0"/>
    <s v="-"/>
    <n v="2012"/>
    <x v="0"/>
    <x v="5"/>
  </r>
  <r>
    <s v="0100000US"/>
    <m/>
    <s v="United States"/>
    <x v="7"/>
    <x v="7"/>
    <x v="4"/>
    <x v="4"/>
    <n v="0"/>
    <s v="-"/>
    <n v="2012"/>
    <x v="0"/>
    <x v="139"/>
  </r>
  <r>
    <s v="0100000US"/>
    <m/>
    <s v="United States"/>
    <x v="7"/>
    <x v="7"/>
    <x v="5"/>
    <x v="5"/>
    <n v="0"/>
    <s v="-"/>
    <n v="2012"/>
    <x v="0"/>
    <x v="140"/>
  </r>
  <r>
    <s v="0100000US"/>
    <m/>
    <s v="United States"/>
    <x v="7"/>
    <x v="7"/>
    <x v="8"/>
    <x v="8"/>
    <n v="370"/>
    <s v="bil cu ft"/>
    <n v="2012"/>
    <x v="2"/>
    <x v="141"/>
  </r>
  <r>
    <s v="0100000US"/>
    <m/>
    <s v="United States"/>
    <x v="7"/>
    <x v="7"/>
    <x v="10"/>
    <x v="10"/>
    <n v="250"/>
    <s v="1,000 s tons"/>
    <n v="2012"/>
    <x v="4"/>
    <x v="5"/>
  </r>
  <r>
    <s v="0100000US"/>
    <m/>
    <s v="United States"/>
    <x v="7"/>
    <x v="7"/>
    <x v="49"/>
    <x v="49"/>
    <n v="730"/>
    <s v="mil s tons"/>
    <n v="2012"/>
    <x v="4"/>
    <x v="7"/>
  </r>
  <r>
    <s v="0100000US"/>
    <m/>
    <s v="United States"/>
    <x v="7"/>
    <x v="7"/>
    <x v="11"/>
    <x v="11"/>
    <n v="580"/>
    <s v="mil gal"/>
    <n v="2012"/>
    <x v="2"/>
    <x v="142"/>
  </r>
  <r>
    <s v="0100000US"/>
    <m/>
    <s v="United States"/>
    <x v="7"/>
    <x v="7"/>
    <x v="12"/>
    <x v="12"/>
    <n v="40"/>
    <s v="1,000 bbl"/>
    <n v="2012"/>
    <x v="2"/>
    <x v="143"/>
  </r>
  <r>
    <s v="0100000US"/>
    <m/>
    <s v="United States"/>
    <x v="7"/>
    <x v="7"/>
    <x v="13"/>
    <x v="13"/>
    <n v="40"/>
    <s v="1,000 bbl"/>
    <n v="2012"/>
    <x v="4"/>
    <x v="5"/>
  </r>
  <r>
    <s v="0100000US"/>
    <m/>
    <s v="United States"/>
    <x v="7"/>
    <x v="7"/>
    <x v="15"/>
    <x v="15"/>
    <n v="0"/>
    <s v="-"/>
    <n v="2012"/>
    <x v="0"/>
    <x v="5"/>
  </r>
  <r>
    <s v="0100000US"/>
    <m/>
    <s v="United States"/>
    <x v="7"/>
    <x v="7"/>
    <x v="46"/>
    <x v="46"/>
    <n v="0"/>
    <s v="-"/>
    <n v="2012"/>
    <x v="0"/>
    <x v="144"/>
  </r>
  <r>
    <s v="0100000US"/>
    <m/>
    <s v="United States"/>
    <x v="7"/>
    <x v="7"/>
    <x v="37"/>
    <x v="37"/>
    <n v="0"/>
    <s v="-"/>
    <n v="2012"/>
    <x v="0"/>
    <x v="145"/>
  </r>
  <r>
    <s v="0100000US"/>
    <m/>
    <s v="United States"/>
    <x v="7"/>
    <x v="7"/>
    <x v="50"/>
    <x v="50"/>
    <n v="0"/>
    <s v="-"/>
    <n v="2012"/>
    <x v="0"/>
    <x v="146"/>
  </r>
  <r>
    <s v="0100000US"/>
    <m/>
    <s v="United States"/>
    <x v="7"/>
    <x v="7"/>
    <x v="47"/>
    <x v="47"/>
    <n v="0"/>
    <s v="-"/>
    <n v="2012"/>
    <x v="0"/>
    <x v="147"/>
  </r>
  <r>
    <s v="0100000US"/>
    <m/>
    <s v="United States"/>
    <x v="7"/>
    <x v="7"/>
    <x v="20"/>
    <x v="20"/>
    <n v="0"/>
    <s v="-"/>
    <n v="2012"/>
    <x v="0"/>
    <x v="148"/>
  </r>
  <r>
    <s v="0100000US"/>
    <m/>
    <s v="United States"/>
    <x v="7"/>
    <x v="7"/>
    <x v="21"/>
    <x v="21"/>
    <n v="0"/>
    <s v="-"/>
    <n v="2012"/>
    <x v="0"/>
    <x v="5"/>
  </r>
  <r>
    <s v="0100000US"/>
    <m/>
    <s v="United States"/>
    <x v="8"/>
    <x v="8"/>
    <x v="0"/>
    <x v="0"/>
    <n v="0"/>
    <s v="-"/>
    <n v="2012"/>
    <x v="0"/>
    <x v="149"/>
  </r>
  <r>
    <s v="0100000US"/>
    <m/>
    <s v="United States"/>
    <x v="8"/>
    <x v="8"/>
    <x v="1"/>
    <x v="1"/>
    <n v="0"/>
    <s v="-"/>
    <n v="2012"/>
    <x v="0"/>
    <x v="150"/>
  </r>
  <r>
    <s v="0100000US"/>
    <m/>
    <s v="United States"/>
    <x v="8"/>
    <x v="8"/>
    <x v="2"/>
    <x v="2"/>
    <n v="0"/>
    <s v="-"/>
    <n v="2012"/>
    <x v="0"/>
    <x v="5"/>
  </r>
  <r>
    <s v="0100000US"/>
    <m/>
    <s v="United States"/>
    <x v="8"/>
    <x v="8"/>
    <x v="3"/>
    <x v="3"/>
    <n v="0"/>
    <s v="-"/>
    <n v="2012"/>
    <x v="0"/>
    <x v="151"/>
  </r>
  <r>
    <s v="0100000US"/>
    <m/>
    <s v="United States"/>
    <x v="8"/>
    <x v="8"/>
    <x v="4"/>
    <x v="4"/>
    <n v="0"/>
    <s v="-"/>
    <n v="2012"/>
    <x v="0"/>
    <x v="152"/>
  </r>
  <r>
    <s v="0100000US"/>
    <m/>
    <s v="United States"/>
    <x v="8"/>
    <x v="8"/>
    <x v="8"/>
    <x v="8"/>
    <n v="370"/>
    <s v="bil cu ft"/>
    <n v="2012"/>
    <x v="4"/>
    <x v="5"/>
  </r>
  <r>
    <s v="0100000US"/>
    <m/>
    <s v="United States"/>
    <x v="8"/>
    <x v="8"/>
    <x v="49"/>
    <x v="49"/>
    <n v="730"/>
    <s v="mil s tons"/>
    <n v="2012"/>
    <x v="13"/>
    <x v="7"/>
  </r>
  <r>
    <s v="0100000US"/>
    <m/>
    <s v="United States"/>
    <x v="8"/>
    <x v="8"/>
    <x v="11"/>
    <x v="11"/>
    <n v="580"/>
    <s v="mil gal"/>
    <n v="2012"/>
    <x v="4"/>
    <x v="5"/>
  </r>
  <r>
    <s v="0100000US"/>
    <m/>
    <s v="United States"/>
    <x v="8"/>
    <x v="8"/>
    <x v="12"/>
    <x v="12"/>
    <n v="40"/>
    <s v="1,000 bbl"/>
    <n v="2012"/>
    <x v="4"/>
    <x v="5"/>
  </r>
  <r>
    <s v="0100000US"/>
    <m/>
    <s v="United States"/>
    <x v="8"/>
    <x v="8"/>
    <x v="15"/>
    <x v="15"/>
    <n v="0"/>
    <s v="-"/>
    <n v="2012"/>
    <x v="0"/>
    <x v="153"/>
  </r>
  <r>
    <s v="0100000US"/>
    <m/>
    <s v="United States"/>
    <x v="8"/>
    <x v="8"/>
    <x v="46"/>
    <x v="46"/>
    <n v="0"/>
    <s v="-"/>
    <n v="2012"/>
    <x v="0"/>
    <x v="154"/>
  </r>
  <r>
    <s v="0100000US"/>
    <m/>
    <s v="United States"/>
    <x v="8"/>
    <x v="8"/>
    <x v="37"/>
    <x v="37"/>
    <n v="0"/>
    <s v="-"/>
    <n v="2012"/>
    <x v="0"/>
    <x v="5"/>
  </r>
  <r>
    <s v="0100000US"/>
    <m/>
    <s v="United States"/>
    <x v="8"/>
    <x v="8"/>
    <x v="50"/>
    <x v="50"/>
    <n v="0"/>
    <s v="-"/>
    <n v="2012"/>
    <x v="0"/>
    <x v="5"/>
  </r>
  <r>
    <s v="0100000US"/>
    <m/>
    <s v="United States"/>
    <x v="8"/>
    <x v="8"/>
    <x v="47"/>
    <x v="47"/>
    <n v="0"/>
    <s v="-"/>
    <n v="2012"/>
    <x v="0"/>
    <x v="5"/>
  </r>
  <r>
    <s v="0100000US"/>
    <m/>
    <s v="United States"/>
    <x v="8"/>
    <x v="8"/>
    <x v="20"/>
    <x v="20"/>
    <n v="0"/>
    <s v="-"/>
    <n v="2012"/>
    <x v="0"/>
    <x v="5"/>
  </r>
  <r>
    <s v="0100000US"/>
    <m/>
    <s v="United States"/>
    <x v="8"/>
    <x v="8"/>
    <x v="21"/>
    <x v="21"/>
    <n v="0"/>
    <s v="-"/>
    <n v="2012"/>
    <x v="0"/>
    <x v="155"/>
  </r>
  <r>
    <s v="0100000US"/>
    <m/>
    <s v="United States"/>
    <x v="9"/>
    <x v="9"/>
    <x v="0"/>
    <x v="0"/>
    <n v="0"/>
    <s v="-"/>
    <n v="2012"/>
    <x v="0"/>
    <x v="156"/>
  </r>
  <r>
    <s v="0100000US"/>
    <m/>
    <s v="United States"/>
    <x v="9"/>
    <x v="9"/>
    <x v="1"/>
    <x v="1"/>
    <n v="0"/>
    <s v="-"/>
    <n v="2012"/>
    <x v="0"/>
    <x v="157"/>
  </r>
  <r>
    <s v="0100000US"/>
    <m/>
    <s v="United States"/>
    <x v="9"/>
    <x v="9"/>
    <x v="2"/>
    <x v="2"/>
    <n v="0"/>
    <s v="-"/>
    <n v="2012"/>
    <x v="0"/>
    <x v="158"/>
  </r>
  <r>
    <s v="0100000US"/>
    <m/>
    <s v="United States"/>
    <x v="9"/>
    <x v="9"/>
    <x v="3"/>
    <x v="3"/>
    <n v="0"/>
    <s v="-"/>
    <n v="2012"/>
    <x v="0"/>
    <x v="5"/>
  </r>
  <r>
    <s v="0100000US"/>
    <m/>
    <s v="United States"/>
    <x v="9"/>
    <x v="9"/>
    <x v="8"/>
    <x v="8"/>
    <n v="370"/>
    <s v="bil cu ft"/>
    <n v="2012"/>
    <x v="4"/>
    <x v="5"/>
  </r>
  <r>
    <s v="0100000US"/>
    <m/>
    <s v="United States"/>
    <x v="9"/>
    <x v="9"/>
    <x v="10"/>
    <x v="10"/>
    <n v="250"/>
    <s v="1,000 s tons"/>
    <n v="2012"/>
    <x v="4"/>
    <x v="5"/>
  </r>
  <r>
    <s v="0100000US"/>
    <m/>
    <s v="United States"/>
    <x v="9"/>
    <x v="9"/>
    <x v="48"/>
    <x v="48"/>
    <n v="730"/>
    <s v="mil s tons"/>
    <n v="2012"/>
    <x v="4"/>
    <x v="5"/>
  </r>
  <r>
    <s v="0100000US"/>
    <m/>
    <s v="United States"/>
    <x v="9"/>
    <x v="9"/>
    <x v="49"/>
    <x v="49"/>
    <n v="730"/>
    <s v="mil s tons"/>
    <n v="2012"/>
    <x v="14"/>
    <x v="7"/>
  </r>
  <r>
    <s v="0100000US"/>
    <m/>
    <s v="United States"/>
    <x v="9"/>
    <x v="9"/>
    <x v="11"/>
    <x v="11"/>
    <n v="580"/>
    <s v="mil gal"/>
    <n v="2012"/>
    <x v="2"/>
    <x v="159"/>
  </r>
  <r>
    <s v="0100000US"/>
    <m/>
    <s v="United States"/>
    <x v="9"/>
    <x v="9"/>
    <x v="12"/>
    <x v="12"/>
    <n v="40"/>
    <s v="1,000 bbl"/>
    <n v="2012"/>
    <x v="2"/>
    <x v="160"/>
  </r>
  <r>
    <s v="0100000US"/>
    <m/>
    <s v="United States"/>
    <x v="9"/>
    <x v="9"/>
    <x v="13"/>
    <x v="13"/>
    <n v="40"/>
    <s v="1,000 bbl"/>
    <n v="2012"/>
    <x v="2"/>
    <x v="161"/>
  </r>
  <r>
    <s v="0100000US"/>
    <m/>
    <s v="United States"/>
    <x v="9"/>
    <x v="9"/>
    <x v="15"/>
    <x v="15"/>
    <n v="0"/>
    <s v="-"/>
    <n v="2012"/>
    <x v="0"/>
    <x v="162"/>
  </r>
  <r>
    <s v="0100000US"/>
    <m/>
    <s v="United States"/>
    <x v="9"/>
    <x v="9"/>
    <x v="46"/>
    <x v="46"/>
    <n v="0"/>
    <s v="-"/>
    <n v="2012"/>
    <x v="0"/>
    <x v="163"/>
  </r>
  <r>
    <s v="0100000US"/>
    <m/>
    <s v="United States"/>
    <x v="9"/>
    <x v="9"/>
    <x v="37"/>
    <x v="37"/>
    <n v="0"/>
    <s v="-"/>
    <n v="2012"/>
    <x v="0"/>
    <x v="164"/>
  </r>
  <r>
    <s v="0100000US"/>
    <m/>
    <s v="United States"/>
    <x v="9"/>
    <x v="9"/>
    <x v="50"/>
    <x v="50"/>
    <n v="0"/>
    <s v="-"/>
    <n v="2012"/>
    <x v="0"/>
    <x v="165"/>
  </r>
  <r>
    <s v="0100000US"/>
    <m/>
    <s v="United States"/>
    <x v="9"/>
    <x v="9"/>
    <x v="47"/>
    <x v="47"/>
    <n v="0"/>
    <s v="-"/>
    <n v="2012"/>
    <x v="0"/>
    <x v="166"/>
  </r>
  <r>
    <s v="0100000US"/>
    <m/>
    <s v="United States"/>
    <x v="9"/>
    <x v="9"/>
    <x v="20"/>
    <x v="20"/>
    <n v="0"/>
    <s v="-"/>
    <n v="2012"/>
    <x v="0"/>
    <x v="167"/>
  </r>
  <r>
    <s v="0100000US"/>
    <m/>
    <s v="United States"/>
    <x v="9"/>
    <x v="9"/>
    <x v="21"/>
    <x v="21"/>
    <n v="0"/>
    <s v="-"/>
    <n v="2012"/>
    <x v="0"/>
    <x v="168"/>
  </r>
  <r>
    <s v="0100000US"/>
    <m/>
    <s v="United States"/>
    <x v="10"/>
    <x v="10"/>
    <x v="0"/>
    <x v="0"/>
    <n v="0"/>
    <s v="-"/>
    <n v="2012"/>
    <x v="0"/>
    <x v="169"/>
  </r>
  <r>
    <s v="0100000US"/>
    <m/>
    <s v="United States"/>
    <x v="10"/>
    <x v="10"/>
    <x v="1"/>
    <x v="1"/>
    <n v="0"/>
    <s v="-"/>
    <n v="2012"/>
    <x v="0"/>
    <x v="5"/>
  </r>
  <r>
    <s v="0100000US"/>
    <m/>
    <s v="United States"/>
    <x v="10"/>
    <x v="10"/>
    <x v="2"/>
    <x v="2"/>
    <n v="0"/>
    <s v="-"/>
    <n v="2012"/>
    <x v="0"/>
    <x v="170"/>
  </r>
  <r>
    <s v="0100000US"/>
    <m/>
    <s v="United States"/>
    <x v="10"/>
    <x v="10"/>
    <x v="3"/>
    <x v="3"/>
    <n v="0"/>
    <s v="-"/>
    <n v="2012"/>
    <x v="0"/>
    <x v="5"/>
  </r>
  <r>
    <s v="0100000US"/>
    <m/>
    <s v="United States"/>
    <x v="10"/>
    <x v="10"/>
    <x v="8"/>
    <x v="8"/>
    <n v="370"/>
    <s v="bil cu ft"/>
    <n v="2012"/>
    <x v="4"/>
    <x v="5"/>
  </r>
  <r>
    <s v="0100000US"/>
    <m/>
    <s v="United States"/>
    <x v="10"/>
    <x v="10"/>
    <x v="51"/>
    <x v="51"/>
    <n v="910"/>
    <s v="short tons"/>
    <n v="2012"/>
    <x v="4"/>
    <x v="5"/>
  </r>
  <r>
    <s v="0100000US"/>
    <m/>
    <s v="United States"/>
    <x v="10"/>
    <x v="10"/>
    <x v="52"/>
    <x v="52"/>
    <n v="910"/>
    <s v="short tons"/>
    <n v="2012"/>
    <x v="4"/>
    <x v="7"/>
  </r>
  <r>
    <s v="0100000US"/>
    <m/>
    <s v="United States"/>
    <x v="10"/>
    <x v="10"/>
    <x v="11"/>
    <x v="11"/>
    <n v="580"/>
    <s v="mil gal"/>
    <n v="2012"/>
    <x v="2"/>
    <x v="171"/>
  </r>
  <r>
    <s v="0100000US"/>
    <m/>
    <s v="United States"/>
    <x v="10"/>
    <x v="10"/>
    <x v="12"/>
    <x v="12"/>
    <n v="40"/>
    <s v="1,000 bbl"/>
    <n v="2012"/>
    <x v="20"/>
    <x v="172"/>
  </r>
  <r>
    <s v="0100000US"/>
    <m/>
    <s v="United States"/>
    <x v="10"/>
    <x v="10"/>
    <x v="15"/>
    <x v="15"/>
    <n v="0"/>
    <s v="-"/>
    <n v="2012"/>
    <x v="0"/>
    <x v="5"/>
  </r>
  <r>
    <s v="0100000US"/>
    <m/>
    <s v="United States"/>
    <x v="10"/>
    <x v="10"/>
    <x v="20"/>
    <x v="20"/>
    <n v="0"/>
    <s v="-"/>
    <n v="2012"/>
    <x v="0"/>
    <x v="173"/>
  </r>
  <r>
    <s v="0100000US"/>
    <m/>
    <s v="United States"/>
    <x v="10"/>
    <x v="10"/>
    <x v="21"/>
    <x v="21"/>
    <n v="0"/>
    <s v="-"/>
    <n v="2012"/>
    <x v="0"/>
    <x v="174"/>
  </r>
  <r>
    <s v="0100000US"/>
    <m/>
    <s v="United States"/>
    <x v="11"/>
    <x v="11"/>
    <x v="0"/>
    <x v="0"/>
    <n v="0"/>
    <s v="-"/>
    <n v="2012"/>
    <x v="0"/>
    <x v="175"/>
  </r>
  <r>
    <s v="0100000US"/>
    <m/>
    <s v="United States"/>
    <x v="11"/>
    <x v="11"/>
    <x v="1"/>
    <x v="1"/>
    <n v="0"/>
    <s v="-"/>
    <n v="2012"/>
    <x v="0"/>
    <x v="5"/>
  </r>
  <r>
    <s v="0100000US"/>
    <m/>
    <s v="United States"/>
    <x v="11"/>
    <x v="11"/>
    <x v="2"/>
    <x v="2"/>
    <n v="0"/>
    <s v="-"/>
    <n v="2012"/>
    <x v="0"/>
    <x v="5"/>
  </r>
  <r>
    <s v="0100000US"/>
    <m/>
    <s v="United States"/>
    <x v="11"/>
    <x v="11"/>
    <x v="3"/>
    <x v="3"/>
    <n v="0"/>
    <s v="-"/>
    <n v="2012"/>
    <x v="0"/>
    <x v="5"/>
  </r>
  <r>
    <s v="0100000US"/>
    <m/>
    <s v="United States"/>
    <x v="11"/>
    <x v="11"/>
    <x v="4"/>
    <x v="4"/>
    <n v="0"/>
    <s v="-"/>
    <n v="2012"/>
    <x v="0"/>
    <x v="5"/>
  </r>
  <r>
    <s v="0100000US"/>
    <m/>
    <s v="United States"/>
    <x v="11"/>
    <x v="11"/>
    <x v="5"/>
    <x v="5"/>
    <n v="0"/>
    <s v="-"/>
    <n v="2012"/>
    <x v="0"/>
    <x v="176"/>
  </r>
  <r>
    <s v="0100000US"/>
    <m/>
    <s v="United States"/>
    <x v="11"/>
    <x v="11"/>
    <x v="8"/>
    <x v="8"/>
    <n v="370"/>
    <s v="bil cu ft"/>
    <n v="2012"/>
    <x v="2"/>
    <x v="177"/>
  </r>
  <r>
    <s v="0100000US"/>
    <m/>
    <s v="United States"/>
    <x v="11"/>
    <x v="11"/>
    <x v="51"/>
    <x v="51"/>
    <n v="910"/>
    <s v="short tons"/>
    <n v="2012"/>
    <x v="7"/>
    <x v="178"/>
  </r>
  <r>
    <s v="0100000US"/>
    <m/>
    <s v="United States"/>
    <x v="11"/>
    <x v="11"/>
    <x v="52"/>
    <x v="52"/>
    <n v="910"/>
    <s v="short tons"/>
    <n v="2012"/>
    <x v="13"/>
    <x v="7"/>
  </r>
  <r>
    <s v="0100000US"/>
    <m/>
    <s v="United States"/>
    <x v="11"/>
    <x v="11"/>
    <x v="11"/>
    <x v="11"/>
    <n v="580"/>
    <s v="mil gal"/>
    <n v="2012"/>
    <x v="2"/>
    <x v="179"/>
  </r>
  <r>
    <s v="0100000US"/>
    <m/>
    <s v="United States"/>
    <x v="11"/>
    <x v="11"/>
    <x v="12"/>
    <x v="12"/>
    <n v="40"/>
    <s v="1,000 bbl"/>
    <n v="2012"/>
    <x v="2"/>
    <x v="180"/>
  </r>
  <r>
    <s v="0100000US"/>
    <m/>
    <s v="United States"/>
    <x v="11"/>
    <x v="11"/>
    <x v="13"/>
    <x v="13"/>
    <n v="40"/>
    <s v="1,000 bbl"/>
    <n v="2012"/>
    <x v="2"/>
    <x v="181"/>
  </r>
  <r>
    <s v="0100000US"/>
    <m/>
    <s v="United States"/>
    <x v="11"/>
    <x v="11"/>
    <x v="15"/>
    <x v="15"/>
    <n v="0"/>
    <s v="-"/>
    <n v="2012"/>
    <x v="0"/>
    <x v="182"/>
  </r>
  <r>
    <s v="0100000US"/>
    <m/>
    <s v="United States"/>
    <x v="11"/>
    <x v="11"/>
    <x v="46"/>
    <x v="46"/>
    <n v="0"/>
    <s v="-"/>
    <n v="2012"/>
    <x v="0"/>
    <x v="183"/>
  </r>
  <r>
    <s v="0100000US"/>
    <m/>
    <s v="United States"/>
    <x v="11"/>
    <x v="11"/>
    <x v="20"/>
    <x v="20"/>
    <n v="0"/>
    <s v="-"/>
    <n v="2012"/>
    <x v="0"/>
    <x v="184"/>
  </r>
  <r>
    <s v="0100000US"/>
    <m/>
    <s v="United States"/>
    <x v="11"/>
    <x v="11"/>
    <x v="21"/>
    <x v="21"/>
    <n v="0"/>
    <s v="-"/>
    <n v="2012"/>
    <x v="0"/>
    <x v="185"/>
  </r>
  <r>
    <s v="0100000US"/>
    <m/>
    <s v="United States"/>
    <x v="12"/>
    <x v="12"/>
    <x v="0"/>
    <x v="0"/>
    <n v="0"/>
    <s v="-"/>
    <n v="2012"/>
    <x v="0"/>
    <x v="186"/>
  </r>
  <r>
    <s v="0100000US"/>
    <m/>
    <s v="United States"/>
    <x v="12"/>
    <x v="12"/>
    <x v="1"/>
    <x v="1"/>
    <n v="0"/>
    <s v="-"/>
    <n v="2012"/>
    <x v="0"/>
    <x v="187"/>
  </r>
  <r>
    <s v="0100000US"/>
    <m/>
    <s v="United States"/>
    <x v="12"/>
    <x v="12"/>
    <x v="2"/>
    <x v="2"/>
    <n v="0"/>
    <s v="-"/>
    <n v="2012"/>
    <x v="0"/>
    <x v="188"/>
  </r>
  <r>
    <s v="0100000US"/>
    <m/>
    <s v="United States"/>
    <x v="12"/>
    <x v="12"/>
    <x v="3"/>
    <x v="3"/>
    <n v="0"/>
    <s v="-"/>
    <n v="2012"/>
    <x v="0"/>
    <x v="189"/>
  </r>
  <r>
    <s v="0100000US"/>
    <m/>
    <s v="United States"/>
    <x v="12"/>
    <x v="12"/>
    <x v="4"/>
    <x v="4"/>
    <n v="0"/>
    <s v="-"/>
    <n v="2012"/>
    <x v="0"/>
    <x v="190"/>
  </r>
  <r>
    <s v="0100000US"/>
    <m/>
    <s v="United States"/>
    <x v="12"/>
    <x v="12"/>
    <x v="5"/>
    <x v="5"/>
    <n v="0"/>
    <s v="-"/>
    <n v="2012"/>
    <x v="0"/>
    <x v="191"/>
  </r>
  <r>
    <s v="0100000US"/>
    <m/>
    <s v="United States"/>
    <x v="12"/>
    <x v="12"/>
    <x v="8"/>
    <x v="8"/>
    <n v="370"/>
    <s v="bil cu ft"/>
    <n v="2012"/>
    <x v="21"/>
    <x v="192"/>
  </r>
  <r>
    <s v="0100000US"/>
    <m/>
    <s v="United States"/>
    <x v="12"/>
    <x v="12"/>
    <x v="53"/>
    <x v="53"/>
    <n v="730"/>
    <s v="mil s tons"/>
    <n v="2012"/>
    <x v="2"/>
    <x v="193"/>
  </r>
  <r>
    <s v="0100000US"/>
    <m/>
    <s v="United States"/>
    <x v="12"/>
    <x v="12"/>
    <x v="54"/>
    <x v="54"/>
    <n v="250"/>
    <s v="1,000 s tons"/>
    <n v="2012"/>
    <x v="2"/>
    <x v="194"/>
  </r>
  <r>
    <s v="0100000US"/>
    <m/>
    <s v="United States"/>
    <x v="12"/>
    <x v="12"/>
    <x v="55"/>
    <x v="55"/>
    <n v="730"/>
    <s v="mil s tons"/>
    <n v="2012"/>
    <x v="4"/>
    <x v="5"/>
  </r>
  <r>
    <s v="0100000US"/>
    <m/>
    <s v="United States"/>
    <x v="12"/>
    <x v="12"/>
    <x v="11"/>
    <x v="11"/>
    <n v="580"/>
    <s v="mil gal"/>
    <n v="2012"/>
    <x v="2"/>
    <x v="195"/>
  </r>
  <r>
    <s v="0100000US"/>
    <m/>
    <s v="United States"/>
    <x v="12"/>
    <x v="12"/>
    <x v="12"/>
    <x v="12"/>
    <n v="40"/>
    <s v="1,000 bbl"/>
    <n v="2012"/>
    <x v="2"/>
    <x v="196"/>
  </r>
  <r>
    <s v="0100000US"/>
    <m/>
    <s v="United States"/>
    <x v="12"/>
    <x v="12"/>
    <x v="13"/>
    <x v="13"/>
    <n v="40"/>
    <s v="1,000 bbl"/>
    <n v="2012"/>
    <x v="22"/>
    <x v="197"/>
  </r>
  <r>
    <s v="0100000US"/>
    <m/>
    <s v="United States"/>
    <x v="12"/>
    <x v="12"/>
    <x v="34"/>
    <x v="34"/>
    <n v="0"/>
    <s v="-"/>
    <n v="2012"/>
    <x v="0"/>
    <x v="5"/>
  </r>
  <r>
    <s v="0100000US"/>
    <m/>
    <s v="United States"/>
    <x v="12"/>
    <x v="12"/>
    <x v="35"/>
    <x v="35"/>
    <n v="0"/>
    <s v="-"/>
    <n v="2012"/>
    <x v="0"/>
    <x v="198"/>
  </r>
  <r>
    <s v="0100000US"/>
    <m/>
    <s v="United States"/>
    <x v="12"/>
    <x v="12"/>
    <x v="56"/>
    <x v="56"/>
    <n v="0"/>
    <s v="-"/>
    <n v="2012"/>
    <x v="0"/>
    <x v="199"/>
  </r>
  <r>
    <s v="0100000US"/>
    <m/>
    <s v="United States"/>
    <x v="12"/>
    <x v="12"/>
    <x v="18"/>
    <x v="18"/>
    <n v="0"/>
    <s v="-"/>
    <n v="2012"/>
    <x v="0"/>
    <x v="200"/>
  </r>
  <r>
    <s v="0100000US"/>
    <m/>
    <s v="United States"/>
    <x v="12"/>
    <x v="12"/>
    <x v="20"/>
    <x v="20"/>
    <n v="0"/>
    <s v="-"/>
    <n v="2012"/>
    <x v="0"/>
    <x v="201"/>
  </r>
  <r>
    <s v="0100000US"/>
    <m/>
    <s v="United States"/>
    <x v="12"/>
    <x v="12"/>
    <x v="21"/>
    <x v="21"/>
    <n v="0"/>
    <s v="-"/>
    <n v="2012"/>
    <x v="0"/>
    <x v="202"/>
  </r>
  <r>
    <s v="0100000US"/>
    <m/>
    <s v="United States"/>
    <x v="13"/>
    <x v="13"/>
    <x v="0"/>
    <x v="0"/>
    <n v="0"/>
    <s v="-"/>
    <n v="2012"/>
    <x v="0"/>
    <x v="203"/>
  </r>
  <r>
    <s v="0100000US"/>
    <m/>
    <s v="United States"/>
    <x v="13"/>
    <x v="13"/>
    <x v="1"/>
    <x v="1"/>
    <n v="0"/>
    <s v="-"/>
    <n v="2012"/>
    <x v="0"/>
    <x v="204"/>
  </r>
  <r>
    <s v="0100000US"/>
    <m/>
    <s v="United States"/>
    <x v="13"/>
    <x v="13"/>
    <x v="2"/>
    <x v="2"/>
    <n v="0"/>
    <s v="-"/>
    <n v="2012"/>
    <x v="0"/>
    <x v="205"/>
  </r>
  <r>
    <s v="0100000US"/>
    <m/>
    <s v="United States"/>
    <x v="13"/>
    <x v="13"/>
    <x v="3"/>
    <x v="3"/>
    <n v="0"/>
    <s v="-"/>
    <n v="2012"/>
    <x v="0"/>
    <x v="206"/>
  </r>
  <r>
    <s v="0100000US"/>
    <m/>
    <s v="United States"/>
    <x v="13"/>
    <x v="13"/>
    <x v="4"/>
    <x v="4"/>
    <n v="0"/>
    <s v="-"/>
    <n v="2012"/>
    <x v="0"/>
    <x v="207"/>
  </r>
  <r>
    <s v="0100000US"/>
    <m/>
    <s v="United States"/>
    <x v="13"/>
    <x v="13"/>
    <x v="5"/>
    <x v="5"/>
    <n v="0"/>
    <s v="-"/>
    <n v="2012"/>
    <x v="0"/>
    <x v="5"/>
  </r>
  <r>
    <s v="0100000US"/>
    <m/>
    <s v="United States"/>
    <x v="13"/>
    <x v="13"/>
    <x v="8"/>
    <x v="8"/>
    <n v="370"/>
    <s v="bil cu ft"/>
    <n v="2012"/>
    <x v="2"/>
    <x v="208"/>
  </r>
  <r>
    <s v="0100000US"/>
    <m/>
    <s v="United States"/>
    <x v="13"/>
    <x v="13"/>
    <x v="10"/>
    <x v="10"/>
    <n v="250"/>
    <s v="1,000 s tons"/>
    <n v="2012"/>
    <x v="4"/>
    <x v="5"/>
  </r>
  <r>
    <s v="0100000US"/>
    <m/>
    <s v="United States"/>
    <x v="13"/>
    <x v="13"/>
    <x v="53"/>
    <x v="53"/>
    <n v="730"/>
    <s v="mil s tons"/>
    <n v="2012"/>
    <x v="2"/>
    <x v="209"/>
  </r>
  <r>
    <s v="0100000US"/>
    <m/>
    <s v="United States"/>
    <x v="13"/>
    <x v="13"/>
    <x v="54"/>
    <x v="54"/>
    <n v="250"/>
    <s v="1,000 s tons"/>
    <n v="2012"/>
    <x v="2"/>
    <x v="210"/>
  </r>
  <r>
    <s v="0100000US"/>
    <m/>
    <s v="United States"/>
    <x v="13"/>
    <x v="13"/>
    <x v="55"/>
    <x v="55"/>
    <n v="730"/>
    <s v="mil s tons"/>
    <n v="2012"/>
    <x v="2"/>
    <x v="211"/>
  </r>
  <r>
    <s v="0100000US"/>
    <m/>
    <s v="United States"/>
    <x v="13"/>
    <x v="13"/>
    <x v="11"/>
    <x v="11"/>
    <n v="580"/>
    <s v="mil gal"/>
    <n v="2012"/>
    <x v="2"/>
    <x v="212"/>
  </r>
  <r>
    <s v="0100000US"/>
    <m/>
    <s v="United States"/>
    <x v="13"/>
    <x v="13"/>
    <x v="12"/>
    <x v="12"/>
    <n v="40"/>
    <s v="1,000 bbl"/>
    <n v="2012"/>
    <x v="2"/>
    <x v="213"/>
  </r>
  <r>
    <s v="0100000US"/>
    <m/>
    <s v="United States"/>
    <x v="13"/>
    <x v="13"/>
    <x v="13"/>
    <x v="13"/>
    <n v="40"/>
    <s v="1,000 bbl"/>
    <n v="2012"/>
    <x v="23"/>
    <x v="214"/>
  </r>
  <r>
    <s v="0100000US"/>
    <m/>
    <s v="United States"/>
    <x v="13"/>
    <x v="13"/>
    <x v="34"/>
    <x v="34"/>
    <n v="0"/>
    <s v="-"/>
    <n v="2012"/>
    <x v="0"/>
    <x v="215"/>
  </r>
  <r>
    <s v="0100000US"/>
    <m/>
    <s v="United States"/>
    <x v="13"/>
    <x v="13"/>
    <x v="35"/>
    <x v="35"/>
    <n v="0"/>
    <s v="-"/>
    <n v="2012"/>
    <x v="0"/>
    <x v="216"/>
  </r>
  <r>
    <s v="0100000US"/>
    <m/>
    <s v="United States"/>
    <x v="13"/>
    <x v="13"/>
    <x v="56"/>
    <x v="56"/>
    <n v="0"/>
    <s v="-"/>
    <n v="2012"/>
    <x v="0"/>
    <x v="217"/>
  </r>
  <r>
    <s v="0100000US"/>
    <m/>
    <s v="United States"/>
    <x v="13"/>
    <x v="13"/>
    <x v="18"/>
    <x v="18"/>
    <n v="0"/>
    <s v="-"/>
    <n v="2012"/>
    <x v="0"/>
    <x v="218"/>
  </r>
  <r>
    <s v="0100000US"/>
    <m/>
    <s v="United States"/>
    <x v="13"/>
    <x v="13"/>
    <x v="20"/>
    <x v="20"/>
    <n v="0"/>
    <s v="-"/>
    <n v="2012"/>
    <x v="0"/>
    <x v="219"/>
  </r>
  <r>
    <s v="0100000US"/>
    <m/>
    <s v="United States"/>
    <x v="13"/>
    <x v="13"/>
    <x v="21"/>
    <x v="21"/>
    <n v="0"/>
    <s v="-"/>
    <n v="2012"/>
    <x v="0"/>
    <x v="220"/>
  </r>
  <r>
    <s v="0100000US"/>
    <m/>
    <s v="United States"/>
    <x v="14"/>
    <x v="14"/>
    <x v="0"/>
    <x v="0"/>
    <n v="0"/>
    <s v="-"/>
    <n v="2012"/>
    <x v="0"/>
    <x v="221"/>
  </r>
  <r>
    <s v="0100000US"/>
    <m/>
    <s v="United States"/>
    <x v="14"/>
    <x v="14"/>
    <x v="1"/>
    <x v="1"/>
    <n v="0"/>
    <s v="-"/>
    <n v="2012"/>
    <x v="0"/>
    <x v="222"/>
  </r>
  <r>
    <s v="0100000US"/>
    <m/>
    <s v="United States"/>
    <x v="14"/>
    <x v="14"/>
    <x v="2"/>
    <x v="2"/>
    <n v="0"/>
    <s v="-"/>
    <n v="2012"/>
    <x v="0"/>
    <x v="223"/>
  </r>
  <r>
    <s v="0100000US"/>
    <m/>
    <s v="United States"/>
    <x v="14"/>
    <x v="14"/>
    <x v="3"/>
    <x v="3"/>
    <n v="0"/>
    <s v="-"/>
    <n v="2012"/>
    <x v="0"/>
    <x v="224"/>
  </r>
  <r>
    <s v="0100000US"/>
    <m/>
    <s v="United States"/>
    <x v="14"/>
    <x v="14"/>
    <x v="4"/>
    <x v="4"/>
    <n v="0"/>
    <s v="-"/>
    <n v="2012"/>
    <x v="0"/>
    <x v="5"/>
  </r>
  <r>
    <s v="0100000US"/>
    <m/>
    <s v="United States"/>
    <x v="14"/>
    <x v="14"/>
    <x v="5"/>
    <x v="5"/>
    <n v="0"/>
    <s v="-"/>
    <n v="2012"/>
    <x v="0"/>
    <x v="5"/>
  </r>
  <r>
    <s v="0100000US"/>
    <m/>
    <s v="United States"/>
    <x v="14"/>
    <x v="14"/>
    <x v="8"/>
    <x v="8"/>
    <n v="370"/>
    <s v="bil cu ft"/>
    <n v="2012"/>
    <x v="4"/>
    <x v="5"/>
  </r>
  <r>
    <s v="0100000US"/>
    <m/>
    <s v="United States"/>
    <x v="14"/>
    <x v="14"/>
    <x v="10"/>
    <x v="10"/>
    <n v="250"/>
    <s v="1,000 s tons"/>
    <n v="2012"/>
    <x v="4"/>
    <x v="5"/>
  </r>
  <r>
    <s v="0100000US"/>
    <m/>
    <s v="United States"/>
    <x v="14"/>
    <x v="14"/>
    <x v="53"/>
    <x v="53"/>
    <n v="730"/>
    <s v="mil s tons"/>
    <n v="2012"/>
    <x v="2"/>
    <x v="225"/>
  </r>
  <r>
    <s v="0100000US"/>
    <m/>
    <s v="United States"/>
    <x v="14"/>
    <x v="14"/>
    <x v="54"/>
    <x v="54"/>
    <n v="250"/>
    <s v="1,000 s tons"/>
    <n v="2012"/>
    <x v="4"/>
    <x v="5"/>
  </r>
  <r>
    <s v="0100000US"/>
    <m/>
    <s v="United States"/>
    <x v="14"/>
    <x v="14"/>
    <x v="55"/>
    <x v="55"/>
    <n v="730"/>
    <s v="mil s tons"/>
    <n v="2012"/>
    <x v="2"/>
    <x v="226"/>
  </r>
  <r>
    <s v="0100000US"/>
    <m/>
    <s v="United States"/>
    <x v="14"/>
    <x v="14"/>
    <x v="11"/>
    <x v="11"/>
    <n v="580"/>
    <s v="mil gal"/>
    <n v="2012"/>
    <x v="2"/>
    <x v="227"/>
  </r>
  <r>
    <s v="0100000US"/>
    <m/>
    <s v="United States"/>
    <x v="14"/>
    <x v="14"/>
    <x v="12"/>
    <x v="12"/>
    <n v="40"/>
    <s v="1,000 bbl"/>
    <n v="2012"/>
    <x v="2"/>
    <x v="228"/>
  </r>
  <r>
    <s v="0100000US"/>
    <m/>
    <s v="United States"/>
    <x v="14"/>
    <x v="14"/>
    <x v="13"/>
    <x v="13"/>
    <n v="40"/>
    <s v="1,000 bbl"/>
    <n v="2012"/>
    <x v="4"/>
    <x v="5"/>
  </r>
  <r>
    <s v="0100000US"/>
    <m/>
    <s v="United States"/>
    <x v="14"/>
    <x v="14"/>
    <x v="34"/>
    <x v="34"/>
    <n v="0"/>
    <s v="-"/>
    <n v="2012"/>
    <x v="0"/>
    <x v="229"/>
  </r>
  <r>
    <s v="0100000US"/>
    <m/>
    <s v="United States"/>
    <x v="14"/>
    <x v="14"/>
    <x v="35"/>
    <x v="35"/>
    <n v="0"/>
    <s v="-"/>
    <n v="2012"/>
    <x v="0"/>
    <x v="230"/>
  </r>
  <r>
    <s v="0100000US"/>
    <m/>
    <s v="United States"/>
    <x v="14"/>
    <x v="14"/>
    <x v="56"/>
    <x v="56"/>
    <n v="0"/>
    <s v="-"/>
    <n v="2012"/>
    <x v="0"/>
    <x v="231"/>
  </r>
  <r>
    <s v="0100000US"/>
    <m/>
    <s v="United States"/>
    <x v="14"/>
    <x v="14"/>
    <x v="18"/>
    <x v="18"/>
    <n v="0"/>
    <s v="-"/>
    <n v="2012"/>
    <x v="0"/>
    <x v="232"/>
  </r>
  <r>
    <s v="0100000US"/>
    <m/>
    <s v="United States"/>
    <x v="14"/>
    <x v="14"/>
    <x v="20"/>
    <x v="20"/>
    <n v="0"/>
    <s v="-"/>
    <n v="2012"/>
    <x v="0"/>
    <x v="233"/>
  </r>
  <r>
    <s v="0100000US"/>
    <m/>
    <s v="United States"/>
    <x v="14"/>
    <x v="14"/>
    <x v="21"/>
    <x v="21"/>
    <n v="0"/>
    <s v="-"/>
    <n v="2012"/>
    <x v="0"/>
    <x v="234"/>
  </r>
  <r>
    <s v="0100000US"/>
    <m/>
    <s v="United States"/>
    <x v="15"/>
    <x v="15"/>
    <x v="0"/>
    <x v="0"/>
    <n v="0"/>
    <s v="-"/>
    <n v="2012"/>
    <x v="0"/>
    <x v="235"/>
  </r>
  <r>
    <s v="0100000US"/>
    <m/>
    <s v="United States"/>
    <x v="15"/>
    <x v="15"/>
    <x v="1"/>
    <x v="1"/>
    <n v="0"/>
    <s v="-"/>
    <n v="2012"/>
    <x v="0"/>
    <x v="236"/>
  </r>
  <r>
    <s v="0100000US"/>
    <m/>
    <s v="United States"/>
    <x v="15"/>
    <x v="15"/>
    <x v="2"/>
    <x v="2"/>
    <n v="0"/>
    <s v="-"/>
    <n v="2012"/>
    <x v="0"/>
    <x v="237"/>
  </r>
  <r>
    <s v="0100000US"/>
    <m/>
    <s v="United States"/>
    <x v="15"/>
    <x v="15"/>
    <x v="3"/>
    <x v="3"/>
    <n v="0"/>
    <s v="-"/>
    <n v="2012"/>
    <x v="0"/>
    <x v="238"/>
  </r>
  <r>
    <s v="0100000US"/>
    <m/>
    <s v="United States"/>
    <x v="15"/>
    <x v="15"/>
    <x v="4"/>
    <x v="4"/>
    <n v="0"/>
    <s v="-"/>
    <n v="2012"/>
    <x v="0"/>
    <x v="239"/>
  </r>
  <r>
    <s v="0100000US"/>
    <m/>
    <s v="United States"/>
    <x v="15"/>
    <x v="15"/>
    <x v="5"/>
    <x v="5"/>
    <n v="0"/>
    <s v="-"/>
    <n v="2012"/>
    <x v="0"/>
    <x v="5"/>
  </r>
  <r>
    <s v="0100000US"/>
    <m/>
    <s v="United States"/>
    <x v="15"/>
    <x v="15"/>
    <x v="8"/>
    <x v="8"/>
    <n v="370"/>
    <s v="bil cu ft"/>
    <n v="2012"/>
    <x v="2"/>
    <x v="240"/>
  </r>
  <r>
    <s v="0100000US"/>
    <m/>
    <s v="United States"/>
    <x v="15"/>
    <x v="15"/>
    <x v="10"/>
    <x v="10"/>
    <n v="250"/>
    <s v="1,000 s tons"/>
    <n v="2012"/>
    <x v="4"/>
    <x v="5"/>
  </r>
  <r>
    <s v="0100000US"/>
    <m/>
    <s v="United States"/>
    <x v="15"/>
    <x v="15"/>
    <x v="53"/>
    <x v="53"/>
    <n v="730"/>
    <s v="mil s tons"/>
    <n v="2012"/>
    <x v="2"/>
    <x v="241"/>
  </r>
  <r>
    <s v="0100000US"/>
    <m/>
    <s v="United States"/>
    <x v="15"/>
    <x v="15"/>
    <x v="54"/>
    <x v="54"/>
    <n v="250"/>
    <s v="1,000 s tons"/>
    <n v="2012"/>
    <x v="2"/>
    <x v="242"/>
  </r>
  <r>
    <s v="0100000US"/>
    <m/>
    <s v="United States"/>
    <x v="15"/>
    <x v="15"/>
    <x v="55"/>
    <x v="55"/>
    <n v="730"/>
    <s v="mil s tons"/>
    <n v="2012"/>
    <x v="7"/>
    <x v="243"/>
  </r>
  <r>
    <s v="0100000US"/>
    <m/>
    <s v="United States"/>
    <x v="15"/>
    <x v="15"/>
    <x v="11"/>
    <x v="11"/>
    <n v="580"/>
    <s v="mil gal"/>
    <n v="2012"/>
    <x v="2"/>
    <x v="244"/>
  </r>
  <r>
    <s v="0100000US"/>
    <m/>
    <s v="United States"/>
    <x v="15"/>
    <x v="15"/>
    <x v="12"/>
    <x v="12"/>
    <n v="40"/>
    <s v="1,000 bbl"/>
    <n v="2012"/>
    <x v="24"/>
    <x v="245"/>
  </r>
  <r>
    <s v="0100000US"/>
    <m/>
    <s v="United States"/>
    <x v="15"/>
    <x v="15"/>
    <x v="13"/>
    <x v="13"/>
    <n v="40"/>
    <s v="1,000 bbl"/>
    <n v="2012"/>
    <x v="25"/>
    <x v="246"/>
  </r>
  <r>
    <s v="0100000US"/>
    <m/>
    <s v="United States"/>
    <x v="15"/>
    <x v="15"/>
    <x v="34"/>
    <x v="34"/>
    <n v="0"/>
    <s v="-"/>
    <n v="2012"/>
    <x v="0"/>
    <x v="247"/>
  </r>
  <r>
    <s v="0100000US"/>
    <m/>
    <s v="United States"/>
    <x v="15"/>
    <x v="15"/>
    <x v="35"/>
    <x v="35"/>
    <n v="0"/>
    <s v="-"/>
    <n v="2012"/>
    <x v="0"/>
    <x v="248"/>
  </r>
  <r>
    <s v="0100000US"/>
    <m/>
    <s v="United States"/>
    <x v="15"/>
    <x v="15"/>
    <x v="56"/>
    <x v="56"/>
    <n v="0"/>
    <s v="-"/>
    <n v="2012"/>
    <x v="0"/>
    <x v="249"/>
  </r>
  <r>
    <s v="0100000US"/>
    <m/>
    <s v="United States"/>
    <x v="15"/>
    <x v="15"/>
    <x v="18"/>
    <x v="18"/>
    <n v="0"/>
    <s v="-"/>
    <n v="2012"/>
    <x v="0"/>
    <x v="250"/>
  </r>
  <r>
    <s v="0100000US"/>
    <m/>
    <s v="United States"/>
    <x v="15"/>
    <x v="15"/>
    <x v="20"/>
    <x v="20"/>
    <n v="0"/>
    <s v="-"/>
    <n v="2012"/>
    <x v="0"/>
    <x v="251"/>
  </r>
  <r>
    <s v="0100000US"/>
    <m/>
    <s v="United States"/>
    <x v="15"/>
    <x v="15"/>
    <x v="21"/>
    <x v="21"/>
    <n v="0"/>
    <s v="-"/>
    <n v="2012"/>
    <x v="0"/>
    <x v="252"/>
  </r>
  <r>
    <s v="0100000US"/>
    <m/>
    <s v="United States"/>
    <x v="16"/>
    <x v="16"/>
    <x v="0"/>
    <x v="0"/>
    <n v="0"/>
    <s v="-"/>
    <n v="2012"/>
    <x v="0"/>
    <x v="253"/>
  </r>
  <r>
    <s v="0100000US"/>
    <m/>
    <s v="United States"/>
    <x v="16"/>
    <x v="16"/>
    <x v="1"/>
    <x v="1"/>
    <n v="0"/>
    <s v="-"/>
    <n v="2012"/>
    <x v="0"/>
    <x v="254"/>
  </r>
  <r>
    <s v="0100000US"/>
    <m/>
    <s v="United States"/>
    <x v="16"/>
    <x v="16"/>
    <x v="2"/>
    <x v="2"/>
    <n v="0"/>
    <s v="-"/>
    <n v="2012"/>
    <x v="0"/>
    <x v="255"/>
  </r>
  <r>
    <s v="0100000US"/>
    <m/>
    <s v="United States"/>
    <x v="16"/>
    <x v="16"/>
    <x v="3"/>
    <x v="3"/>
    <n v="0"/>
    <s v="-"/>
    <n v="2012"/>
    <x v="0"/>
    <x v="256"/>
  </r>
  <r>
    <s v="0100000US"/>
    <m/>
    <s v="United States"/>
    <x v="16"/>
    <x v="16"/>
    <x v="4"/>
    <x v="4"/>
    <n v="0"/>
    <s v="-"/>
    <n v="2012"/>
    <x v="0"/>
    <x v="5"/>
  </r>
  <r>
    <s v="0100000US"/>
    <m/>
    <s v="United States"/>
    <x v="16"/>
    <x v="16"/>
    <x v="5"/>
    <x v="5"/>
    <n v="0"/>
    <s v="-"/>
    <n v="2012"/>
    <x v="0"/>
    <x v="257"/>
  </r>
  <r>
    <s v="0100000US"/>
    <m/>
    <s v="United States"/>
    <x v="16"/>
    <x v="16"/>
    <x v="8"/>
    <x v="8"/>
    <n v="370"/>
    <s v="bil cu ft"/>
    <n v="2012"/>
    <x v="2"/>
    <x v="258"/>
  </r>
  <r>
    <s v="0100000US"/>
    <m/>
    <s v="United States"/>
    <x v="16"/>
    <x v="16"/>
    <x v="10"/>
    <x v="10"/>
    <n v="250"/>
    <s v="1,000 s tons"/>
    <n v="2012"/>
    <x v="2"/>
    <x v="259"/>
  </r>
  <r>
    <s v="0100000US"/>
    <m/>
    <s v="United States"/>
    <x v="16"/>
    <x v="16"/>
    <x v="53"/>
    <x v="53"/>
    <n v="730"/>
    <s v="mil s tons"/>
    <n v="2012"/>
    <x v="2"/>
    <x v="260"/>
  </r>
  <r>
    <s v="0100000US"/>
    <m/>
    <s v="United States"/>
    <x v="16"/>
    <x v="16"/>
    <x v="54"/>
    <x v="54"/>
    <n v="250"/>
    <s v="1,000 s tons"/>
    <n v="2012"/>
    <x v="4"/>
    <x v="5"/>
  </r>
  <r>
    <s v="0100000US"/>
    <m/>
    <s v="United States"/>
    <x v="16"/>
    <x v="16"/>
    <x v="55"/>
    <x v="55"/>
    <n v="730"/>
    <s v="mil s tons"/>
    <n v="2012"/>
    <x v="2"/>
    <x v="261"/>
  </r>
  <r>
    <s v="0100000US"/>
    <m/>
    <s v="United States"/>
    <x v="16"/>
    <x v="16"/>
    <x v="11"/>
    <x v="11"/>
    <n v="580"/>
    <s v="mil gal"/>
    <n v="2012"/>
    <x v="2"/>
    <x v="262"/>
  </r>
  <r>
    <s v="0100000US"/>
    <m/>
    <s v="United States"/>
    <x v="16"/>
    <x v="16"/>
    <x v="12"/>
    <x v="12"/>
    <n v="40"/>
    <s v="1,000 bbl"/>
    <n v="2012"/>
    <x v="2"/>
    <x v="263"/>
  </r>
  <r>
    <s v="0100000US"/>
    <m/>
    <s v="United States"/>
    <x v="16"/>
    <x v="16"/>
    <x v="13"/>
    <x v="13"/>
    <n v="40"/>
    <s v="1,000 bbl"/>
    <n v="2012"/>
    <x v="2"/>
    <x v="264"/>
  </r>
  <r>
    <s v="0100000US"/>
    <m/>
    <s v="United States"/>
    <x v="16"/>
    <x v="16"/>
    <x v="34"/>
    <x v="34"/>
    <n v="0"/>
    <s v="-"/>
    <n v="2012"/>
    <x v="0"/>
    <x v="265"/>
  </r>
  <r>
    <s v="0100000US"/>
    <m/>
    <s v="United States"/>
    <x v="16"/>
    <x v="16"/>
    <x v="35"/>
    <x v="35"/>
    <n v="0"/>
    <s v="-"/>
    <n v="2012"/>
    <x v="0"/>
    <x v="266"/>
  </r>
  <r>
    <s v="0100000US"/>
    <m/>
    <s v="United States"/>
    <x v="16"/>
    <x v="16"/>
    <x v="56"/>
    <x v="56"/>
    <n v="0"/>
    <s v="-"/>
    <n v="2012"/>
    <x v="0"/>
    <x v="267"/>
  </r>
  <r>
    <s v="0100000US"/>
    <m/>
    <s v="United States"/>
    <x v="16"/>
    <x v="16"/>
    <x v="18"/>
    <x v="18"/>
    <n v="0"/>
    <s v="-"/>
    <n v="2012"/>
    <x v="0"/>
    <x v="268"/>
  </r>
  <r>
    <s v="0100000US"/>
    <m/>
    <s v="United States"/>
    <x v="16"/>
    <x v="16"/>
    <x v="20"/>
    <x v="20"/>
    <n v="0"/>
    <s v="-"/>
    <n v="2012"/>
    <x v="0"/>
    <x v="269"/>
  </r>
  <r>
    <s v="0100000US"/>
    <m/>
    <s v="United States"/>
    <x v="16"/>
    <x v="16"/>
    <x v="21"/>
    <x v="21"/>
    <n v="0"/>
    <s v="-"/>
    <n v="2012"/>
    <x v="0"/>
    <x v="270"/>
  </r>
  <r>
    <s v="0100000US"/>
    <m/>
    <s v="United States"/>
    <x v="17"/>
    <x v="17"/>
    <x v="0"/>
    <x v="0"/>
    <n v="0"/>
    <s v="-"/>
    <n v="2012"/>
    <x v="0"/>
    <x v="271"/>
  </r>
  <r>
    <s v="0100000US"/>
    <m/>
    <s v="United States"/>
    <x v="17"/>
    <x v="17"/>
    <x v="1"/>
    <x v="1"/>
    <n v="0"/>
    <s v="-"/>
    <n v="2012"/>
    <x v="0"/>
    <x v="272"/>
  </r>
  <r>
    <s v="0100000US"/>
    <m/>
    <s v="United States"/>
    <x v="17"/>
    <x v="17"/>
    <x v="2"/>
    <x v="2"/>
    <n v="0"/>
    <s v="-"/>
    <n v="2012"/>
    <x v="0"/>
    <x v="273"/>
  </r>
  <r>
    <s v="0100000US"/>
    <m/>
    <s v="United States"/>
    <x v="17"/>
    <x v="17"/>
    <x v="3"/>
    <x v="3"/>
    <n v="0"/>
    <s v="-"/>
    <n v="2012"/>
    <x v="0"/>
    <x v="274"/>
  </r>
  <r>
    <s v="0100000US"/>
    <m/>
    <s v="United States"/>
    <x v="17"/>
    <x v="17"/>
    <x v="4"/>
    <x v="4"/>
    <n v="0"/>
    <s v="-"/>
    <n v="2012"/>
    <x v="0"/>
    <x v="5"/>
  </r>
  <r>
    <s v="0100000US"/>
    <m/>
    <s v="United States"/>
    <x v="17"/>
    <x v="17"/>
    <x v="5"/>
    <x v="5"/>
    <n v="0"/>
    <s v="-"/>
    <n v="2012"/>
    <x v="0"/>
    <x v="5"/>
  </r>
  <r>
    <s v="0100000US"/>
    <m/>
    <s v="United States"/>
    <x v="17"/>
    <x v="17"/>
    <x v="8"/>
    <x v="8"/>
    <n v="370"/>
    <s v="bil cu ft"/>
    <n v="2012"/>
    <x v="2"/>
    <x v="275"/>
  </r>
  <r>
    <s v="0100000US"/>
    <m/>
    <s v="United States"/>
    <x v="17"/>
    <x v="17"/>
    <x v="10"/>
    <x v="10"/>
    <n v="250"/>
    <s v="1,000 s tons"/>
    <n v="2012"/>
    <x v="4"/>
    <x v="5"/>
  </r>
  <r>
    <s v="0100000US"/>
    <m/>
    <s v="United States"/>
    <x v="17"/>
    <x v="17"/>
    <x v="53"/>
    <x v="53"/>
    <n v="730"/>
    <s v="mil s tons"/>
    <n v="2012"/>
    <x v="4"/>
    <x v="5"/>
  </r>
  <r>
    <s v="0100000US"/>
    <m/>
    <s v="United States"/>
    <x v="17"/>
    <x v="17"/>
    <x v="55"/>
    <x v="55"/>
    <n v="730"/>
    <s v="mil s tons"/>
    <n v="2012"/>
    <x v="2"/>
    <x v="276"/>
  </r>
  <r>
    <s v="0100000US"/>
    <m/>
    <s v="United States"/>
    <x v="17"/>
    <x v="17"/>
    <x v="11"/>
    <x v="11"/>
    <n v="580"/>
    <s v="mil gal"/>
    <n v="2012"/>
    <x v="2"/>
    <x v="277"/>
  </r>
  <r>
    <s v="0100000US"/>
    <m/>
    <s v="United States"/>
    <x v="17"/>
    <x v="17"/>
    <x v="12"/>
    <x v="12"/>
    <n v="40"/>
    <s v="1,000 bbl"/>
    <n v="2012"/>
    <x v="2"/>
    <x v="278"/>
  </r>
  <r>
    <s v="0100000US"/>
    <m/>
    <s v="United States"/>
    <x v="17"/>
    <x v="17"/>
    <x v="13"/>
    <x v="13"/>
    <n v="40"/>
    <s v="1,000 bbl"/>
    <n v="2012"/>
    <x v="2"/>
    <x v="279"/>
  </r>
  <r>
    <s v="0100000US"/>
    <m/>
    <s v="United States"/>
    <x v="17"/>
    <x v="17"/>
    <x v="34"/>
    <x v="34"/>
    <n v="0"/>
    <s v="-"/>
    <n v="2012"/>
    <x v="0"/>
    <x v="280"/>
  </r>
  <r>
    <s v="0100000US"/>
    <m/>
    <s v="United States"/>
    <x v="17"/>
    <x v="17"/>
    <x v="35"/>
    <x v="35"/>
    <n v="0"/>
    <s v="-"/>
    <n v="2012"/>
    <x v="0"/>
    <x v="281"/>
  </r>
  <r>
    <s v="0100000US"/>
    <m/>
    <s v="United States"/>
    <x v="17"/>
    <x v="17"/>
    <x v="56"/>
    <x v="56"/>
    <n v="0"/>
    <s v="-"/>
    <n v="2012"/>
    <x v="0"/>
    <x v="282"/>
  </r>
  <r>
    <s v="0100000US"/>
    <m/>
    <s v="United States"/>
    <x v="17"/>
    <x v="17"/>
    <x v="18"/>
    <x v="18"/>
    <n v="0"/>
    <s v="-"/>
    <n v="2012"/>
    <x v="0"/>
    <x v="283"/>
  </r>
  <r>
    <s v="0100000US"/>
    <m/>
    <s v="United States"/>
    <x v="17"/>
    <x v="17"/>
    <x v="20"/>
    <x v="20"/>
    <n v="0"/>
    <s v="-"/>
    <n v="2012"/>
    <x v="0"/>
    <x v="284"/>
  </r>
  <r>
    <s v="0100000US"/>
    <m/>
    <s v="United States"/>
    <x v="17"/>
    <x v="17"/>
    <x v="21"/>
    <x v="21"/>
    <n v="0"/>
    <s v="-"/>
    <n v="2012"/>
    <x v="0"/>
    <x v="285"/>
  </r>
  <r>
    <s v="0100000US"/>
    <m/>
    <s v="United States"/>
    <x v="18"/>
    <x v="18"/>
    <x v="0"/>
    <x v="0"/>
    <n v="0"/>
    <s v="-"/>
    <n v="2012"/>
    <x v="0"/>
    <x v="286"/>
  </r>
  <r>
    <s v="0100000US"/>
    <m/>
    <s v="United States"/>
    <x v="18"/>
    <x v="18"/>
    <x v="1"/>
    <x v="1"/>
    <n v="0"/>
    <s v="-"/>
    <n v="2012"/>
    <x v="0"/>
    <x v="287"/>
  </r>
  <r>
    <s v="0100000US"/>
    <m/>
    <s v="United States"/>
    <x v="18"/>
    <x v="18"/>
    <x v="2"/>
    <x v="2"/>
    <n v="0"/>
    <s v="-"/>
    <n v="2012"/>
    <x v="0"/>
    <x v="5"/>
  </r>
  <r>
    <s v="0100000US"/>
    <m/>
    <s v="United States"/>
    <x v="18"/>
    <x v="18"/>
    <x v="3"/>
    <x v="3"/>
    <n v="0"/>
    <s v="-"/>
    <n v="2012"/>
    <x v="0"/>
    <x v="288"/>
  </r>
  <r>
    <s v="0100000US"/>
    <m/>
    <s v="United States"/>
    <x v="18"/>
    <x v="18"/>
    <x v="4"/>
    <x v="4"/>
    <n v="0"/>
    <s v="-"/>
    <n v="2012"/>
    <x v="0"/>
    <x v="5"/>
  </r>
  <r>
    <s v="0100000US"/>
    <m/>
    <s v="United States"/>
    <x v="18"/>
    <x v="18"/>
    <x v="8"/>
    <x v="8"/>
    <n v="370"/>
    <s v="bil cu ft"/>
    <n v="2012"/>
    <x v="2"/>
    <x v="289"/>
  </r>
  <r>
    <s v="0100000US"/>
    <m/>
    <s v="United States"/>
    <x v="18"/>
    <x v="18"/>
    <x v="10"/>
    <x v="10"/>
    <n v="250"/>
    <s v="1,000 s tons"/>
    <n v="2012"/>
    <x v="4"/>
    <x v="5"/>
  </r>
  <r>
    <s v="0100000US"/>
    <m/>
    <s v="United States"/>
    <x v="18"/>
    <x v="18"/>
    <x v="57"/>
    <x v="57"/>
    <n v="260"/>
    <s v="1,000 s tons (dry basis)"/>
    <n v="2012"/>
    <x v="4"/>
    <x v="5"/>
  </r>
  <r>
    <s v="0100000US"/>
    <m/>
    <s v="United States"/>
    <x v="18"/>
    <x v="18"/>
    <x v="58"/>
    <x v="58"/>
    <n v="250"/>
    <s v="1,000 s tons"/>
    <n v="2012"/>
    <x v="26"/>
    <x v="7"/>
  </r>
  <r>
    <s v="0100000US"/>
    <m/>
    <s v="United States"/>
    <x v="18"/>
    <x v="18"/>
    <x v="11"/>
    <x v="11"/>
    <n v="580"/>
    <s v="mil gal"/>
    <n v="2012"/>
    <x v="2"/>
    <x v="290"/>
  </r>
  <r>
    <s v="0100000US"/>
    <m/>
    <s v="United States"/>
    <x v="18"/>
    <x v="18"/>
    <x v="12"/>
    <x v="12"/>
    <n v="40"/>
    <s v="1,000 bbl"/>
    <n v="2012"/>
    <x v="4"/>
    <x v="5"/>
  </r>
  <r>
    <s v="0100000US"/>
    <m/>
    <s v="United States"/>
    <x v="18"/>
    <x v="18"/>
    <x v="13"/>
    <x v="13"/>
    <n v="40"/>
    <s v="1,000 bbl"/>
    <n v="2012"/>
    <x v="4"/>
    <x v="5"/>
  </r>
  <r>
    <s v="0100000US"/>
    <m/>
    <s v="United States"/>
    <x v="18"/>
    <x v="18"/>
    <x v="15"/>
    <x v="15"/>
    <n v="0"/>
    <s v="-"/>
    <n v="2012"/>
    <x v="0"/>
    <x v="291"/>
  </r>
  <r>
    <s v="0100000US"/>
    <m/>
    <s v="United States"/>
    <x v="18"/>
    <x v="18"/>
    <x v="20"/>
    <x v="20"/>
    <n v="0"/>
    <s v="-"/>
    <n v="2012"/>
    <x v="0"/>
    <x v="292"/>
  </r>
  <r>
    <s v="0100000US"/>
    <m/>
    <s v="United States"/>
    <x v="18"/>
    <x v="18"/>
    <x v="21"/>
    <x v="21"/>
    <n v="0"/>
    <s v="-"/>
    <n v="2012"/>
    <x v="0"/>
    <x v="293"/>
  </r>
  <r>
    <s v="0100000US"/>
    <m/>
    <s v="United States"/>
    <x v="19"/>
    <x v="19"/>
    <x v="0"/>
    <x v="0"/>
    <n v="0"/>
    <s v="-"/>
    <n v="2012"/>
    <x v="0"/>
    <x v="294"/>
  </r>
  <r>
    <s v="0100000US"/>
    <m/>
    <s v="United States"/>
    <x v="19"/>
    <x v="19"/>
    <x v="1"/>
    <x v="1"/>
    <n v="0"/>
    <s v="-"/>
    <n v="2012"/>
    <x v="0"/>
    <x v="295"/>
  </r>
  <r>
    <s v="0100000US"/>
    <m/>
    <s v="United States"/>
    <x v="19"/>
    <x v="19"/>
    <x v="2"/>
    <x v="2"/>
    <n v="0"/>
    <s v="-"/>
    <n v="2012"/>
    <x v="0"/>
    <x v="296"/>
  </r>
  <r>
    <s v="0100000US"/>
    <m/>
    <s v="United States"/>
    <x v="19"/>
    <x v="19"/>
    <x v="3"/>
    <x v="3"/>
    <n v="0"/>
    <s v="-"/>
    <n v="2012"/>
    <x v="0"/>
    <x v="297"/>
  </r>
  <r>
    <s v="0100000US"/>
    <m/>
    <s v="United States"/>
    <x v="19"/>
    <x v="19"/>
    <x v="4"/>
    <x v="4"/>
    <n v="0"/>
    <s v="-"/>
    <n v="2012"/>
    <x v="0"/>
    <x v="298"/>
  </r>
  <r>
    <s v="0100000US"/>
    <m/>
    <s v="United States"/>
    <x v="19"/>
    <x v="19"/>
    <x v="5"/>
    <x v="5"/>
    <n v="0"/>
    <s v="-"/>
    <n v="2012"/>
    <x v="0"/>
    <x v="299"/>
  </r>
  <r>
    <s v="0100000US"/>
    <m/>
    <s v="United States"/>
    <x v="19"/>
    <x v="19"/>
    <x v="8"/>
    <x v="8"/>
    <n v="370"/>
    <s v="bil cu ft"/>
    <n v="2012"/>
    <x v="2"/>
    <x v="300"/>
  </r>
  <r>
    <s v="0100000US"/>
    <m/>
    <s v="United States"/>
    <x v="19"/>
    <x v="19"/>
    <x v="10"/>
    <x v="10"/>
    <n v="250"/>
    <s v="1,000 s tons"/>
    <n v="2012"/>
    <x v="2"/>
    <x v="301"/>
  </r>
  <r>
    <s v="0100000US"/>
    <m/>
    <s v="United States"/>
    <x v="19"/>
    <x v="19"/>
    <x v="57"/>
    <x v="57"/>
    <n v="260"/>
    <s v="1,000 s tons (dry basis)"/>
    <n v="2012"/>
    <x v="2"/>
    <x v="302"/>
  </r>
  <r>
    <s v="0100000US"/>
    <m/>
    <s v="United States"/>
    <x v="19"/>
    <x v="19"/>
    <x v="58"/>
    <x v="58"/>
    <n v="250"/>
    <s v="1,000 s tons"/>
    <n v="2012"/>
    <x v="27"/>
    <x v="7"/>
  </r>
  <r>
    <s v="0100000US"/>
    <m/>
    <s v="United States"/>
    <x v="19"/>
    <x v="19"/>
    <x v="11"/>
    <x v="11"/>
    <n v="580"/>
    <s v="mil gal"/>
    <n v="2012"/>
    <x v="2"/>
    <x v="303"/>
  </r>
  <r>
    <s v="0100000US"/>
    <m/>
    <s v="United States"/>
    <x v="19"/>
    <x v="19"/>
    <x v="12"/>
    <x v="12"/>
    <n v="40"/>
    <s v="1,000 bbl"/>
    <n v="2012"/>
    <x v="2"/>
    <x v="304"/>
  </r>
  <r>
    <s v="0100000US"/>
    <m/>
    <s v="United States"/>
    <x v="19"/>
    <x v="19"/>
    <x v="13"/>
    <x v="13"/>
    <n v="40"/>
    <s v="1,000 bbl"/>
    <n v="2012"/>
    <x v="2"/>
    <x v="305"/>
  </r>
  <r>
    <s v="0100000US"/>
    <m/>
    <s v="United States"/>
    <x v="19"/>
    <x v="19"/>
    <x v="15"/>
    <x v="15"/>
    <n v="0"/>
    <s v="-"/>
    <n v="2012"/>
    <x v="0"/>
    <x v="306"/>
  </r>
  <r>
    <s v="0100000US"/>
    <m/>
    <s v="United States"/>
    <x v="19"/>
    <x v="19"/>
    <x v="20"/>
    <x v="20"/>
    <n v="0"/>
    <s v="-"/>
    <n v="2012"/>
    <x v="0"/>
    <x v="307"/>
  </r>
  <r>
    <s v="0100000US"/>
    <m/>
    <s v="United States"/>
    <x v="19"/>
    <x v="19"/>
    <x v="21"/>
    <x v="21"/>
    <n v="0"/>
    <s v="-"/>
    <n v="2012"/>
    <x v="0"/>
    <x v="308"/>
  </r>
  <r>
    <s v="0100000US"/>
    <m/>
    <s v="United States"/>
    <x v="20"/>
    <x v="20"/>
    <x v="0"/>
    <x v="0"/>
    <n v="0"/>
    <s v="-"/>
    <n v="2012"/>
    <x v="0"/>
    <x v="309"/>
  </r>
  <r>
    <s v="0100000US"/>
    <m/>
    <s v="United States"/>
    <x v="20"/>
    <x v="20"/>
    <x v="1"/>
    <x v="1"/>
    <n v="0"/>
    <s v="-"/>
    <n v="2012"/>
    <x v="0"/>
    <x v="310"/>
  </r>
  <r>
    <s v="0100000US"/>
    <m/>
    <s v="United States"/>
    <x v="20"/>
    <x v="20"/>
    <x v="3"/>
    <x v="3"/>
    <n v="0"/>
    <s v="-"/>
    <n v="2012"/>
    <x v="0"/>
    <x v="311"/>
  </r>
  <r>
    <s v="0100000US"/>
    <m/>
    <s v="United States"/>
    <x v="20"/>
    <x v="20"/>
    <x v="4"/>
    <x v="4"/>
    <n v="0"/>
    <s v="-"/>
    <n v="2012"/>
    <x v="0"/>
    <x v="5"/>
  </r>
  <r>
    <s v="0100000US"/>
    <m/>
    <s v="United States"/>
    <x v="20"/>
    <x v="20"/>
    <x v="5"/>
    <x v="5"/>
    <n v="0"/>
    <s v="-"/>
    <n v="2012"/>
    <x v="0"/>
    <x v="312"/>
  </r>
  <r>
    <s v="0100000US"/>
    <m/>
    <s v="United States"/>
    <x v="20"/>
    <x v="20"/>
    <x v="8"/>
    <x v="8"/>
    <n v="370"/>
    <s v="bil cu ft"/>
    <n v="2012"/>
    <x v="2"/>
    <x v="313"/>
  </r>
  <r>
    <s v="0100000US"/>
    <m/>
    <s v="United States"/>
    <x v="20"/>
    <x v="20"/>
    <x v="10"/>
    <x v="10"/>
    <n v="250"/>
    <s v="1,000 s tons"/>
    <n v="2012"/>
    <x v="4"/>
    <x v="5"/>
  </r>
  <r>
    <s v="0100000US"/>
    <m/>
    <s v="United States"/>
    <x v="20"/>
    <x v="20"/>
    <x v="59"/>
    <x v="59"/>
    <n v="910"/>
    <s v="short tons"/>
    <n v="2012"/>
    <x v="2"/>
    <x v="314"/>
  </r>
  <r>
    <s v="0100000US"/>
    <m/>
    <s v="United States"/>
    <x v="20"/>
    <x v="20"/>
    <x v="60"/>
    <x v="60"/>
    <n v="910"/>
    <s v="short tons"/>
    <n v="2012"/>
    <x v="28"/>
    <x v="7"/>
  </r>
  <r>
    <s v="0100000US"/>
    <m/>
    <s v="United States"/>
    <x v="20"/>
    <x v="20"/>
    <x v="11"/>
    <x v="11"/>
    <n v="580"/>
    <s v="mil gal"/>
    <n v="2012"/>
    <x v="2"/>
    <x v="315"/>
  </r>
  <r>
    <s v="0100000US"/>
    <m/>
    <s v="United States"/>
    <x v="20"/>
    <x v="20"/>
    <x v="12"/>
    <x v="12"/>
    <n v="40"/>
    <s v="1,000 bbl"/>
    <n v="2012"/>
    <x v="29"/>
    <x v="316"/>
  </r>
  <r>
    <s v="0100000US"/>
    <m/>
    <s v="United States"/>
    <x v="20"/>
    <x v="20"/>
    <x v="13"/>
    <x v="13"/>
    <n v="40"/>
    <s v="1,000 bbl"/>
    <n v="2012"/>
    <x v="4"/>
    <x v="5"/>
  </r>
  <r>
    <s v="0100000US"/>
    <m/>
    <s v="United States"/>
    <x v="20"/>
    <x v="20"/>
    <x v="15"/>
    <x v="15"/>
    <n v="0"/>
    <s v="-"/>
    <n v="2012"/>
    <x v="0"/>
    <x v="317"/>
  </r>
  <r>
    <s v="0100000US"/>
    <m/>
    <s v="United States"/>
    <x v="20"/>
    <x v="20"/>
    <x v="18"/>
    <x v="18"/>
    <n v="0"/>
    <s v="-"/>
    <n v="2012"/>
    <x v="0"/>
    <x v="5"/>
  </r>
  <r>
    <s v="0100000US"/>
    <m/>
    <s v="United States"/>
    <x v="20"/>
    <x v="20"/>
    <x v="20"/>
    <x v="20"/>
    <n v="0"/>
    <s v="-"/>
    <n v="2012"/>
    <x v="0"/>
    <x v="318"/>
  </r>
  <r>
    <s v="0100000US"/>
    <m/>
    <s v="United States"/>
    <x v="20"/>
    <x v="20"/>
    <x v="21"/>
    <x v="21"/>
    <n v="0"/>
    <s v="-"/>
    <n v="2012"/>
    <x v="0"/>
    <x v="319"/>
  </r>
  <r>
    <s v="0100000US"/>
    <m/>
    <s v="United States"/>
    <x v="21"/>
    <x v="21"/>
    <x v="0"/>
    <x v="0"/>
    <n v="0"/>
    <s v="-"/>
    <n v="2012"/>
    <x v="0"/>
    <x v="5"/>
  </r>
  <r>
    <s v="0100000US"/>
    <m/>
    <s v="United States"/>
    <x v="21"/>
    <x v="21"/>
    <x v="1"/>
    <x v="1"/>
    <n v="0"/>
    <s v="-"/>
    <n v="2012"/>
    <x v="0"/>
    <x v="320"/>
  </r>
  <r>
    <s v="0100000US"/>
    <m/>
    <s v="United States"/>
    <x v="21"/>
    <x v="21"/>
    <x v="3"/>
    <x v="3"/>
    <n v="0"/>
    <s v="-"/>
    <n v="2012"/>
    <x v="0"/>
    <x v="321"/>
  </r>
  <r>
    <s v="0100000US"/>
    <m/>
    <s v="United States"/>
    <x v="21"/>
    <x v="21"/>
    <x v="4"/>
    <x v="4"/>
    <n v="0"/>
    <s v="-"/>
    <n v="2012"/>
    <x v="0"/>
    <x v="322"/>
  </r>
  <r>
    <s v="0100000US"/>
    <m/>
    <s v="United States"/>
    <x v="21"/>
    <x v="21"/>
    <x v="8"/>
    <x v="8"/>
    <n v="370"/>
    <s v="bil cu ft"/>
    <n v="2012"/>
    <x v="4"/>
    <x v="5"/>
  </r>
  <r>
    <s v="0100000US"/>
    <m/>
    <s v="United States"/>
    <x v="21"/>
    <x v="21"/>
    <x v="10"/>
    <x v="10"/>
    <n v="250"/>
    <s v="1,000 s tons"/>
    <n v="2012"/>
    <x v="4"/>
    <x v="5"/>
  </r>
  <r>
    <s v="0100000US"/>
    <m/>
    <s v="United States"/>
    <x v="21"/>
    <x v="21"/>
    <x v="59"/>
    <x v="59"/>
    <n v="910"/>
    <s v="short tons"/>
    <n v="2012"/>
    <x v="4"/>
    <x v="5"/>
  </r>
  <r>
    <s v="0100000US"/>
    <m/>
    <s v="United States"/>
    <x v="21"/>
    <x v="21"/>
    <x v="60"/>
    <x v="60"/>
    <n v="910"/>
    <s v="short tons"/>
    <n v="2012"/>
    <x v="30"/>
    <x v="7"/>
  </r>
  <r>
    <s v="0100000US"/>
    <m/>
    <s v="United States"/>
    <x v="21"/>
    <x v="21"/>
    <x v="11"/>
    <x v="11"/>
    <n v="580"/>
    <s v="mil gal"/>
    <n v="2012"/>
    <x v="4"/>
    <x v="5"/>
  </r>
  <r>
    <s v="0100000US"/>
    <m/>
    <s v="United States"/>
    <x v="21"/>
    <x v="21"/>
    <x v="12"/>
    <x v="12"/>
    <n v="40"/>
    <s v="1,000 bbl"/>
    <n v="2012"/>
    <x v="31"/>
    <x v="323"/>
  </r>
  <r>
    <s v="0100000US"/>
    <m/>
    <s v="United States"/>
    <x v="21"/>
    <x v="21"/>
    <x v="13"/>
    <x v="13"/>
    <n v="40"/>
    <s v="1,000 bbl"/>
    <n v="2012"/>
    <x v="4"/>
    <x v="5"/>
  </r>
  <r>
    <s v="0100000US"/>
    <m/>
    <s v="United States"/>
    <x v="21"/>
    <x v="21"/>
    <x v="15"/>
    <x v="15"/>
    <n v="0"/>
    <s v="-"/>
    <n v="2012"/>
    <x v="0"/>
    <x v="324"/>
  </r>
  <r>
    <s v="0100000US"/>
    <m/>
    <s v="United States"/>
    <x v="21"/>
    <x v="21"/>
    <x v="18"/>
    <x v="18"/>
    <n v="0"/>
    <s v="-"/>
    <n v="2012"/>
    <x v="0"/>
    <x v="325"/>
  </r>
  <r>
    <s v="0100000US"/>
    <m/>
    <s v="United States"/>
    <x v="21"/>
    <x v="21"/>
    <x v="20"/>
    <x v="20"/>
    <n v="0"/>
    <s v="-"/>
    <n v="2012"/>
    <x v="0"/>
    <x v="326"/>
  </r>
  <r>
    <s v="0100000US"/>
    <m/>
    <s v="United States"/>
    <x v="21"/>
    <x v="21"/>
    <x v="21"/>
    <x v="21"/>
    <n v="0"/>
    <s v="-"/>
    <n v="2012"/>
    <x v="0"/>
    <x v="327"/>
  </r>
  <r>
    <s v="0100000US"/>
    <m/>
    <s v="United States"/>
    <x v="22"/>
    <x v="22"/>
    <x v="0"/>
    <x v="0"/>
    <n v="0"/>
    <s v="-"/>
    <n v="2012"/>
    <x v="0"/>
    <x v="328"/>
  </r>
  <r>
    <s v="0100000US"/>
    <m/>
    <s v="United States"/>
    <x v="22"/>
    <x v="22"/>
    <x v="1"/>
    <x v="1"/>
    <n v="0"/>
    <s v="-"/>
    <n v="2012"/>
    <x v="0"/>
    <x v="329"/>
  </r>
  <r>
    <s v="0100000US"/>
    <m/>
    <s v="United States"/>
    <x v="22"/>
    <x v="22"/>
    <x v="2"/>
    <x v="2"/>
    <n v="0"/>
    <s v="-"/>
    <n v="2012"/>
    <x v="0"/>
    <x v="5"/>
  </r>
  <r>
    <s v="0100000US"/>
    <m/>
    <s v="United States"/>
    <x v="22"/>
    <x v="22"/>
    <x v="3"/>
    <x v="3"/>
    <n v="0"/>
    <s v="-"/>
    <n v="2012"/>
    <x v="0"/>
    <x v="330"/>
  </r>
  <r>
    <s v="0100000US"/>
    <m/>
    <s v="United States"/>
    <x v="22"/>
    <x v="22"/>
    <x v="4"/>
    <x v="4"/>
    <n v="0"/>
    <s v="-"/>
    <n v="2012"/>
    <x v="0"/>
    <x v="331"/>
  </r>
  <r>
    <s v="0100000US"/>
    <m/>
    <s v="United States"/>
    <x v="22"/>
    <x v="22"/>
    <x v="5"/>
    <x v="5"/>
    <n v="0"/>
    <s v="-"/>
    <n v="2012"/>
    <x v="0"/>
    <x v="332"/>
  </r>
  <r>
    <s v="0100000US"/>
    <m/>
    <s v="United States"/>
    <x v="22"/>
    <x v="22"/>
    <x v="8"/>
    <x v="8"/>
    <n v="370"/>
    <s v="bil cu ft"/>
    <n v="2012"/>
    <x v="2"/>
    <x v="333"/>
  </r>
  <r>
    <s v="0100000US"/>
    <m/>
    <s v="United States"/>
    <x v="22"/>
    <x v="22"/>
    <x v="59"/>
    <x v="59"/>
    <n v="910"/>
    <s v="short tons"/>
    <n v="2012"/>
    <x v="4"/>
    <x v="334"/>
  </r>
  <r>
    <s v="0100000US"/>
    <m/>
    <s v="United States"/>
    <x v="22"/>
    <x v="22"/>
    <x v="60"/>
    <x v="60"/>
    <n v="910"/>
    <s v="short tons"/>
    <n v="2012"/>
    <x v="32"/>
    <x v="7"/>
  </r>
  <r>
    <s v="0100000US"/>
    <m/>
    <s v="United States"/>
    <x v="22"/>
    <x v="22"/>
    <x v="11"/>
    <x v="11"/>
    <n v="580"/>
    <s v="mil gal"/>
    <n v="2012"/>
    <x v="2"/>
    <x v="335"/>
  </r>
  <r>
    <s v="0100000US"/>
    <m/>
    <s v="United States"/>
    <x v="22"/>
    <x v="22"/>
    <x v="12"/>
    <x v="12"/>
    <n v="40"/>
    <s v="1,000 bbl"/>
    <n v="2012"/>
    <x v="2"/>
    <x v="336"/>
  </r>
  <r>
    <s v="0100000US"/>
    <m/>
    <s v="United States"/>
    <x v="22"/>
    <x v="22"/>
    <x v="13"/>
    <x v="13"/>
    <n v="40"/>
    <s v="1,000 bbl"/>
    <n v="2012"/>
    <x v="4"/>
    <x v="5"/>
  </r>
  <r>
    <s v="0100000US"/>
    <m/>
    <s v="United States"/>
    <x v="22"/>
    <x v="22"/>
    <x v="15"/>
    <x v="15"/>
    <n v="0"/>
    <s v="-"/>
    <n v="2012"/>
    <x v="0"/>
    <x v="337"/>
  </r>
  <r>
    <s v="0100000US"/>
    <m/>
    <s v="United States"/>
    <x v="22"/>
    <x v="22"/>
    <x v="46"/>
    <x v="46"/>
    <n v="0"/>
    <s v="-"/>
    <n v="2012"/>
    <x v="0"/>
    <x v="338"/>
  </r>
  <r>
    <s v="0100000US"/>
    <m/>
    <s v="United States"/>
    <x v="22"/>
    <x v="22"/>
    <x v="18"/>
    <x v="18"/>
    <n v="0"/>
    <s v="-"/>
    <n v="2012"/>
    <x v="0"/>
    <x v="339"/>
  </r>
  <r>
    <s v="0100000US"/>
    <m/>
    <s v="United States"/>
    <x v="22"/>
    <x v="22"/>
    <x v="20"/>
    <x v="20"/>
    <n v="0"/>
    <s v="-"/>
    <n v="2012"/>
    <x v="0"/>
    <x v="340"/>
  </r>
  <r>
    <s v="0100000US"/>
    <m/>
    <s v="United States"/>
    <x v="22"/>
    <x v="22"/>
    <x v="21"/>
    <x v="21"/>
    <n v="0"/>
    <s v="-"/>
    <n v="2012"/>
    <x v="0"/>
    <x v="341"/>
  </r>
  <r>
    <s v="0100000US"/>
    <m/>
    <s v="United States"/>
    <x v="23"/>
    <x v="23"/>
    <x v="0"/>
    <x v="0"/>
    <n v="0"/>
    <s v="-"/>
    <n v="2012"/>
    <x v="0"/>
    <x v="5"/>
  </r>
  <r>
    <s v="0100000US"/>
    <m/>
    <s v="United States"/>
    <x v="23"/>
    <x v="23"/>
    <x v="1"/>
    <x v="1"/>
    <n v="0"/>
    <s v="-"/>
    <n v="2012"/>
    <x v="0"/>
    <x v="342"/>
  </r>
  <r>
    <s v="0100000US"/>
    <m/>
    <s v="United States"/>
    <x v="23"/>
    <x v="23"/>
    <x v="2"/>
    <x v="2"/>
    <n v="0"/>
    <s v="-"/>
    <n v="2012"/>
    <x v="0"/>
    <x v="343"/>
  </r>
  <r>
    <s v="0100000US"/>
    <m/>
    <s v="United States"/>
    <x v="23"/>
    <x v="23"/>
    <x v="3"/>
    <x v="3"/>
    <n v="0"/>
    <s v="-"/>
    <n v="2012"/>
    <x v="0"/>
    <x v="344"/>
  </r>
  <r>
    <s v="0100000US"/>
    <m/>
    <s v="United States"/>
    <x v="23"/>
    <x v="23"/>
    <x v="4"/>
    <x v="4"/>
    <n v="0"/>
    <s v="-"/>
    <n v="2012"/>
    <x v="0"/>
    <x v="5"/>
  </r>
  <r>
    <s v="0100000US"/>
    <m/>
    <s v="United States"/>
    <x v="23"/>
    <x v="23"/>
    <x v="5"/>
    <x v="5"/>
    <n v="0"/>
    <s v="-"/>
    <n v="2012"/>
    <x v="0"/>
    <x v="345"/>
  </r>
  <r>
    <s v="0100000US"/>
    <m/>
    <s v="United States"/>
    <x v="23"/>
    <x v="23"/>
    <x v="8"/>
    <x v="8"/>
    <n v="370"/>
    <s v="bil cu ft"/>
    <n v="2012"/>
    <x v="2"/>
    <x v="346"/>
  </r>
  <r>
    <s v="0100000US"/>
    <m/>
    <s v="United States"/>
    <x v="23"/>
    <x v="23"/>
    <x v="10"/>
    <x v="10"/>
    <n v="250"/>
    <s v="1,000 s tons"/>
    <n v="2012"/>
    <x v="2"/>
    <x v="347"/>
  </r>
  <r>
    <s v="0100000US"/>
    <m/>
    <s v="United States"/>
    <x v="23"/>
    <x v="23"/>
    <x v="59"/>
    <x v="59"/>
    <n v="910"/>
    <s v="short tons"/>
    <n v="2012"/>
    <x v="21"/>
    <x v="348"/>
  </r>
  <r>
    <s v="0100000US"/>
    <m/>
    <s v="United States"/>
    <x v="23"/>
    <x v="23"/>
    <x v="60"/>
    <x v="60"/>
    <n v="910"/>
    <s v="short tons"/>
    <n v="2012"/>
    <x v="28"/>
    <x v="7"/>
  </r>
  <r>
    <s v="0100000US"/>
    <m/>
    <s v="United States"/>
    <x v="23"/>
    <x v="23"/>
    <x v="11"/>
    <x v="11"/>
    <n v="580"/>
    <s v="mil gal"/>
    <n v="2012"/>
    <x v="2"/>
    <x v="349"/>
  </r>
  <r>
    <s v="0100000US"/>
    <m/>
    <s v="United States"/>
    <x v="23"/>
    <x v="23"/>
    <x v="12"/>
    <x v="12"/>
    <n v="40"/>
    <s v="1,000 bbl"/>
    <n v="2012"/>
    <x v="33"/>
    <x v="350"/>
  </r>
  <r>
    <s v="0100000US"/>
    <m/>
    <s v="United States"/>
    <x v="23"/>
    <x v="23"/>
    <x v="13"/>
    <x v="13"/>
    <n v="40"/>
    <s v="1,000 bbl"/>
    <n v="2012"/>
    <x v="2"/>
    <x v="351"/>
  </r>
  <r>
    <s v="0100000US"/>
    <m/>
    <s v="United States"/>
    <x v="23"/>
    <x v="23"/>
    <x v="15"/>
    <x v="15"/>
    <n v="0"/>
    <s v="-"/>
    <n v="2012"/>
    <x v="0"/>
    <x v="352"/>
  </r>
  <r>
    <s v="0100000US"/>
    <m/>
    <s v="United States"/>
    <x v="23"/>
    <x v="23"/>
    <x v="46"/>
    <x v="46"/>
    <n v="0"/>
    <s v="-"/>
    <n v="2012"/>
    <x v="0"/>
    <x v="353"/>
  </r>
  <r>
    <s v="0100000US"/>
    <m/>
    <s v="United States"/>
    <x v="23"/>
    <x v="23"/>
    <x v="18"/>
    <x v="18"/>
    <n v="0"/>
    <s v="-"/>
    <n v="2012"/>
    <x v="0"/>
    <x v="354"/>
  </r>
  <r>
    <s v="0100000US"/>
    <m/>
    <s v="United States"/>
    <x v="23"/>
    <x v="23"/>
    <x v="20"/>
    <x v="20"/>
    <n v="0"/>
    <s v="-"/>
    <n v="2012"/>
    <x v="0"/>
    <x v="355"/>
  </r>
  <r>
    <s v="0100000US"/>
    <m/>
    <s v="United States"/>
    <x v="23"/>
    <x v="23"/>
    <x v="21"/>
    <x v="21"/>
    <n v="0"/>
    <s v="-"/>
    <n v="2012"/>
    <x v="0"/>
    <x v="356"/>
  </r>
  <r>
    <s v="0100000US"/>
    <m/>
    <s v="United States"/>
    <x v="24"/>
    <x v="24"/>
    <x v="0"/>
    <x v="0"/>
    <n v="0"/>
    <s v="-"/>
    <n v="2012"/>
    <x v="0"/>
    <x v="357"/>
  </r>
  <r>
    <s v="0100000US"/>
    <m/>
    <s v="United States"/>
    <x v="24"/>
    <x v="24"/>
    <x v="1"/>
    <x v="1"/>
    <n v="0"/>
    <s v="-"/>
    <n v="2012"/>
    <x v="0"/>
    <x v="358"/>
  </r>
  <r>
    <s v="0100000US"/>
    <m/>
    <s v="United States"/>
    <x v="24"/>
    <x v="24"/>
    <x v="2"/>
    <x v="2"/>
    <n v="0"/>
    <s v="-"/>
    <n v="2012"/>
    <x v="0"/>
    <x v="359"/>
  </r>
  <r>
    <s v="0100000US"/>
    <m/>
    <s v="United States"/>
    <x v="24"/>
    <x v="24"/>
    <x v="3"/>
    <x v="3"/>
    <n v="0"/>
    <s v="-"/>
    <n v="2012"/>
    <x v="0"/>
    <x v="360"/>
  </r>
  <r>
    <s v="0100000US"/>
    <m/>
    <s v="United States"/>
    <x v="24"/>
    <x v="24"/>
    <x v="4"/>
    <x v="4"/>
    <n v="0"/>
    <s v="-"/>
    <n v="2012"/>
    <x v="0"/>
    <x v="361"/>
  </r>
  <r>
    <s v="0100000US"/>
    <m/>
    <s v="United States"/>
    <x v="24"/>
    <x v="24"/>
    <x v="5"/>
    <x v="5"/>
    <n v="0"/>
    <s v="-"/>
    <n v="2012"/>
    <x v="0"/>
    <x v="5"/>
  </r>
  <r>
    <s v="0100000US"/>
    <m/>
    <s v="United States"/>
    <x v="24"/>
    <x v="24"/>
    <x v="8"/>
    <x v="8"/>
    <n v="370"/>
    <s v="bil cu ft"/>
    <n v="2012"/>
    <x v="4"/>
    <x v="5"/>
  </r>
  <r>
    <s v="0100000US"/>
    <m/>
    <s v="United States"/>
    <x v="24"/>
    <x v="24"/>
    <x v="10"/>
    <x v="10"/>
    <n v="250"/>
    <s v="1,000 s tons"/>
    <n v="2012"/>
    <x v="4"/>
    <x v="5"/>
  </r>
  <r>
    <s v="0100000US"/>
    <m/>
    <s v="United States"/>
    <x v="24"/>
    <x v="24"/>
    <x v="11"/>
    <x v="11"/>
    <n v="580"/>
    <s v="mil gal"/>
    <n v="2012"/>
    <x v="2"/>
    <x v="362"/>
  </r>
  <r>
    <s v="0100000US"/>
    <m/>
    <s v="United States"/>
    <x v="24"/>
    <x v="24"/>
    <x v="12"/>
    <x v="12"/>
    <n v="40"/>
    <s v="1,000 bbl"/>
    <n v="2012"/>
    <x v="2"/>
    <x v="363"/>
  </r>
  <r>
    <s v="0100000US"/>
    <m/>
    <s v="United States"/>
    <x v="24"/>
    <x v="24"/>
    <x v="13"/>
    <x v="13"/>
    <n v="40"/>
    <s v="1,000 bbl"/>
    <n v="2012"/>
    <x v="2"/>
    <x v="364"/>
  </r>
  <r>
    <s v="0100000US"/>
    <m/>
    <s v="United States"/>
    <x v="24"/>
    <x v="24"/>
    <x v="14"/>
    <x v="14"/>
    <n v="0"/>
    <s v="-"/>
    <n v="2012"/>
    <x v="0"/>
    <x v="365"/>
  </r>
  <r>
    <s v="0100000US"/>
    <m/>
    <s v="United States"/>
    <x v="24"/>
    <x v="24"/>
    <x v="15"/>
    <x v="15"/>
    <n v="0"/>
    <s v="-"/>
    <n v="2012"/>
    <x v="0"/>
    <x v="366"/>
  </r>
  <r>
    <s v="0100000US"/>
    <m/>
    <s v="United States"/>
    <x v="24"/>
    <x v="24"/>
    <x v="46"/>
    <x v="46"/>
    <n v="0"/>
    <s v="-"/>
    <n v="2012"/>
    <x v="0"/>
    <x v="367"/>
  </r>
  <r>
    <s v="0100000US"/>
    <m/>
    <s v="United States"/>
    <x v="24"/>
    <x v="24"/>
    <x v="16"/>
    <x v="16"/>
    <n v="0"/>
    <s v="-"/>
    <n v="2012"/>
    <x v="0"/>
    <x v="368"/>
  </r>
  <r>
    <s v="0100000US"/>
    <m/>
    <s v="United States"/>
    <x v="24"/>
    <x v="24"/>
    <x v="17"/>
    <x v="17"/>
    <n v="0"/>
    <s v="-"/>
    <n v="2012"/>
    <x v="0"/>
    <x v="369"/>
  </r>
  <r>
    <s v="0100000US"/>
    <m/>
    <s v="United States"/>
    <x v="24"/>
    <x v="24"/>
    <x v="18"/>
    <x v="18"/>
    <n v="0"/>
    <s v="-"/>
    <n v="2012"/>
    <x v="0"/>
    <x v="370"/>
  </r>
  <r>
    <s v="0100000US"/>
    <m/>
    <s v="United States"/>
    <x v="24"/>
    <x v="24"/>
    <x v="20"/>
    <x v="20"/>
    <n v="0"/>
    <s v="-"/>
    <n v="2012"/>
    <x v="0"/>
    <x v="371"/>
  </r>
  <r>
    <s v="0100000US"/>
    <m/>
    <s v="United States"/>
    <x v="24"/>
    <x v="24"/>
    <x v="21"/>
    <x v="21"/>
    <n v="0"/>
    <s v="-"/>
    <n v="2012"/>
    <x v="0"/>
    <x v="372"/>
  </r>
  <r>
    <s v="0100000US"/>
    <m/>
    <s v="United States"/>
    <x v="24"/>
    <x v="24"/>
    <x v="22"/>
    <x v="22"/>
    <n v="0"/>
    <s v="-"/>
    <n v="2012"/>
    <x v="0"/>
    <x v="373"/>
  </r>
  <r>
    <s v="0100000US"/>
    <m/>
    <s v="United States"/>
    <x v="24"/>
    <x v="24"/>
    <x v="61"/>
    <x v="61"/>
    <n v="0"/>
    <s v="-"/>
    <n v="2012"/>
    <x v="0"/>
    <x v="374"/>
  </r>
  <r>
    <s v="0100000US"/>
    <m/>
    <s v="United States"/>
    <x v="25"/>
    <x v="25"/>
    <x v="0"/>
    <x v="0"/>
    <n v="0"/>
    <s v="-"/>
    <n v="2012"/>
    <x v="0"/>
    <x v="375"/>
  </r>
  <r>
    <s v="0100000US"/>
    <m/>
    <s v="United States"/>
    <x v="25"/>
    <x v="25"/>
    <x v="1"/>
    <x v="1"/>
    <n v="0"/>
    <s v="-"/>
    <n v="2012"/>
    <x v="0"/>
    <x v="376"/>
  </r>
  <r>
    <s v="0100000US"/>
    <m/>
    <s v="United States"/>
    <x v="25"/>
    <x v="25"/>
    <x v="2"/>
    <x v="2"/>
    <n v="0"/>
    <s v="-"/>
    <n v="2012"/>
    <x v="0"/>
    <x v="377"/>
  </r>
  <r>
    <s v="0100000US"/>
    <m/>
    <s v="United States"/>
    <x v="25"/>
    <x v="25"/>
    <x v="3"/>
    <x v="3"/>
    <n v="0"/>
    <s v="-"/>
    <n v="2012"/>
    <x v="0"/>
    <x v="378"/>
  </r>
  <r>
    <s v="0100000US"/>
    <m/>
    <s v="United States"/>
    <x v="25"/>
    <x v="25"/>
    <x v="4"/>
    <x v="4"/>
    <n v="0"/>
    <s v="-"/>
    <n v="2012"/>
    <x v="0"/>
    <x v="379"/>
  </r>
  <r>
    <s v="0100000US"/>
    <m/>
    <s v="United States"/>
    <x v="25"/>
    <x v="25"/>
    <x v="5"/>
    <x v="5"/>
    <n v="0"/>
    <s v="-"/>
    <n v="2012"/>
    <x v="0"/>
    <x v="380"/>
  </r>
  <r>
    <s v="0100000US"/>
    <m/>
    <s v="United States"/>
    <x v="25"/>
    <x v="25"/>
    <x v="8"/>
    <x v="8"/>
    <n v="370"/>
    <s v="bil cu ft"/>
    <n v="2012"/>
    <x v="2"/>
    <x v="381"/>
  </r>
  <r>
    <s v="0100000US"/>
    <m/>
    <s v="United States"/>
    <x v="25"/>
    <x v="25"/>
    <x v="10"/>
    <x v="10"/>
    <n v="250"/>
    <s v="1,000 s tons"/>
    <n v="2012"/>
    <x v="2"/>
    <x v="382"/>
  </r>
  <r>
    <s v="0100000US"/>
    <m/>
    <s v="United States"/>
    <x v="25"/>
    <x v="25"/>
    <x v="11"/>
    <x v="11"/>
    <n v="580"/>
    <s v="mil gal"/>
    <n v="2012"/>
    <x v="2"/>
    <x v="383"/>
  </r>
  <r>
    <s v="0100000US"/>
    <m/>
    <s v="United States"/>
    <x v="25"/>
    <x v="25"/>
    <x v="12"/>
    <x v="12"/>
    <n v="40"/>
    <s v="1,000 bbl"/>
    <n v="2012"/>
    <x v="2"/>
    <x v="384"/>
  </r>
  <r>
    <s v="0100000US"/>
    <m/>
    <s v="United States"/>
    <x v="25"/>
    <x v="25"/>
    <x v="13"/>
    <x v="13"/>
    <n v="40"/>
    <s v="1,000 bbl"/>
    <n v="2012"/>
    <x v="2"/>
    <x v="385"/>
  </r>
  <r>
    <s v="0100000US"/>
    <m/>
    <s v="United States"/>
    <x v="25"/>
    <x v="25"/>
    <x v="14"/>
    <x v="14"/>
    <n v="0"/>
    <s v="-"/>
    <n v="2012"/>
    <x v="0"/>
    <x v="386"/>
  </r>
  <r>
    <s v="0100000US"/>
    <m/>
    <s v="United States"/>
    <x v="25"/>
    <x v="25"/>
    <x v="15"/>
    <x v="15"/>
    <n v="0"/>
    <s v="-"/>
    <n v="2012"/>
    <x v="0"/>
    <x v="387"/>
  </r>
  <r>
    <s v="0100000US"/>
    <m/>
    <s v="United States"/>
    <x v="25"/>
    <x v="25"/>
    <x v="46"/>
    <x v="46"/>
    <n v="0"/>
    <s v="-"/>
    <n v="2012"/>
    <x v="0"/>
    <x v="388"/>
  </r>
  <r>
    <s v="0100000US"/>
    <m/>
    <s v="United States"/>
    <x v="25"/>
    <x v="25"/>
    <x v="16"/>
    <x v="16"/>
    <n v="0"/>
    <s v="-"/>
    <n v="2012"/>
    <x v="0"/>
    <x v="389"/>
  </r>
  <r>
    <s v="0100000US"/>
    <m/>
    <s v="United States"/>
    <x v="25"/>
    <x v="25"/>
    <x v="17"/>
    <x v="17"/>
    <n v="0"/>
    <s v="-"/>
    <n v="2012"/>
    <x v="0"/>
    <x v="390"/>
  </r>
  <r>
    <s v="0100000US"/>
    <m/>
    <s v="United States"/>
    <x v="25"/>
    <x v="25"/>
    <x v="18"/>
    <x v="18"/>
    <n v="0"/>
    <s v="-"/>
    <n v="2012"/>
    <x v="0"/>
    <x v="391"/>
  </r>
  <r>
    <s v="0100000US"/>
    <m/>
    <s v="United States"/>
    <x v="25"/>
    <x v="25"/>
    <x v="20"/>
    <x v="20"/>
    <n v="0"/>
    <s v="-"/>
    <n v="2012"/>
    <x v="0"/>
    <x v="392"/>
  </r>
  <r>
    <s v="0100000US"/>
    <m/>
    <s v="United States"/>
    <x v="25"/>
    <x v="25"/>
    <x v="21"/>
    <x v="21"/>
    <n v="0"/>
    <s v="-"/>
    <n v="2012"/>
    <x v="0"/>
    <x v="393"/>
  </r>
  <r>
    <s v="0100000US"/>
    <m/>
    <s v="United States"/>
    <x v="25"/>
    <x v="25"/>
    <x v="22"/>
    <x v="22"/>
    <n v="0"/>
    <s v="-"/>
    <n v="2012"/>
    <x v="0"/>
    <x v="394"/>
  </r>
  <r>
    <s v="0100000US"/>
    <m/>
    <s v="United States"/>
    <x v="25"/>
    <x v="25"/>
    <x v="61"/>
    <x v="61"/>
    <n v="0"/>
    <s v="-"/>
    <n v="2012"/>
    <x v="0"/>
    <x v="395"/>
  </r>
  <r>
    <s v="0100000US"/>
    <m/>
    <s v="United States"/>
    <x v="26"/>
    <x v="26"/>
    <x v="0"/>
    <x v="0"/>
    <n v="0"/>
    <s v="-"/>
    <n v="2012"/>
    <x v="0"/>
    <x v="396"/>
  </r>
  <r>
    <s v="0100000US"/>
    <m/>
    <s v="United States"/>
    <x v="26"/>
    <x v="26"/>
    <x v="1"/>
    <x v="1"/>
    <n v="0"/>
    <s v="-"/>
    <n v="2012"/>
    <x v="0"/>
    <x v="397"/>
  </r>
  <r>
    <s v="0100000US"/>
    <m/>
    <s v="United States"/>
    <x v="26"/>
    <x v="26"/>
    <x v="2"/>
    <x v="2"/>
    <n v="0"/>
    <s v="-"/>
    <n v="2012"/>
    <x v="0"/>
    <x v="398"/>
  </r>
  <r>
    <s v="0100000US"/>
    <m/>
    <s v="United States"/>
    <x v="26"/>
    <x v="26"/>
    <x v="3"/>
    <x v="3"/>
    <n v="0"/>
    <s v="-"/>
    <n v="2012"/>
    <x v="0"/>
    <x v="399"/>
  </r>
  <r>
    <s v="0100000US"/>
    <m/>
    <s v="United States"/>
    <x v="26"/>
    <x v="26"/>
    <x v="4"/>
    <x v="4"/>
    <n v="0"/>
    <s v="-"/>
    <n v="2012"/>
    <x v="0"/>
    <x v="400"/>
  </r>
  <r>
    <s v="0100000US"/>
    <m/>
    <s v="United States"/>
    <x v="26"/>
    <x v="26"/>
    <x v="5"/>
    <x v="5"/>
    <n v="0"/>
    <s v="-"/>
    <n v="2012"/>
    <x v="0"/>
    <x v="401"/>
  </r>
  <r>
    <s v="0100000US"/>
    <m/>
    <s v="United States"/>
    <x v="26"/>
    <x v="26"/>
    <x v="8"/>
    <x v="8"/>
    <n v="370"/>
    <s v="bil cu ft"/>
    <n v="2012"/>
    <x v="2"/>
    <x v="402"/>
  </r>
  <r>
    <s v="0100000US"/>
    <m/>
    <s v="United States"/>
    <x v="26"/>
    <x v="26"/>
    <x v="10"/>
    <x v="10"/>
    <n v="250"/>
    <s v="1,000 s tons"/>
    <n v="2012"/>
    <x v="2"/>
    <x v="403"/>
  </r>
  <r>
    <s v="0100000US"/>
    <m/>
    <s v="United States"/>
    <x v="26"/>
    <x v="26"/>
    <x v="11"/>
    <x v="11"/>
    <n v="580"/>
    <s v="mil gal"/>
    <n v="2012"/>
    <x v="2"/>
    <x v="404"/>
  </r>
  <r>
    <s v="0100000US"/>
    <m/>
    <s v="United States"/>
    <x v="26"/>
    <x v="26"/>
    <x v="12"/>
    <x v="12"/>
    <n v="40"/>
    <s v="1,000 bbl"/>
    <n v="2012"/>
    <x v="2"/>
    <x v="405"/>
  </r>
  <r>
    <s v="0100000US"/>
    <m/>
    <s v="United States"/>
    <x v="26"/>
    <x v="26"/>
    <x v="13"/>
    <x v="13"/>
    <n v="40"/>
    <s v="1,000 bbl"/>
    <n v="2012"/>
    <x v="2"/>
    <x v="406"/>
  </r>
  <r>
    <s v="0100000US"/>
    <m/>
    <s v="United States"/>
    <x v="26"/>
    <x v="26"/>
    <x v="34"/>
    <x v="34"/>
    <n v="0"/>
    <s v="-"/>
    <n v="2012"/>
    <x v="0"/>
    <x v="407"/>
  </r>
  <r>
    <s v="0100000US"/>
    <m/>
    <s v="United States"/>
    <x v="26"/>
    <x v="26"/>
    <x v="35"/>
    <x v="35"/>
    <n v="0"/>
    <s v="-"/>
    <n v="2012"/>
    <x v="0"/>
    <x v="408"/>
  </r>
  <r>
    <s v="0100000US"/>
    <m/>
    <s v="United States"/>
    <x v="26"/>
    <x v="26"/>
    <x v="18"/>
    <x v="18"/>
    <n v="0"/>
    <s v="-"/>
    <n v="2012"/>
    <x v="0"/>
    <x v="409"/>
  </r>
  <r>
    <s v="0100000US"/>
    <m/>
    <s v="United States"/>
    <x v="26"/>
    <x v="26"/>
    <x v="20"/>
    <x v="20"/>
    <n v="0"/>
    <s v="-"/>
    <n v="2012"/>
    <x v="0"/>
    <x v="410"/>
  </r>
  <r>
    <s v="0100000US"/>
    <m/>
    <s v="United States"/>
    <x v="26"/>
    <x v="26"/>
    <x v="21"/>
    <x v="21"/>
    <n v="0"/>
    <s v="-"/>
    <n v="2012"/>
    <x v="0"/>
    <x v="411"/>
  </r>
  <r>
    <s v="0100000US"/>
    <m/>
    <s v="United States"/>
    <x v="27"/>
    <x v="27"/>
    <x v="0"/>
    <x v="0"/>
    <n v="0"/>
    <s v="-"/>
    <n v="2012"/>
    <x v="0"/>
    <x v="412"/>
  </r>
  <r>
    <s v="0100000US"/>
    <m/>
    <s v="United States"/>
    <x v="27"/>
    <x v="27"/>
    <x v="1"/>
    <x v="1"/>
    <n v="0"/>
    <s v="-"/>
    <n v="2012"/>
    <x v="0"/>
    <x v="413"/>
  </r>
  <r>
    <s v="0100000US"/>
    <m/>
    <s v="United States"/>
    <x v="27"/>
    <x v="27"/>
    <x v="2"/>
    <x v="2"/>
    <n v="0"/>
    <s v="-"/>
    <n v="2012"/>
    <x v="0"/>
    <x v="5"/>
  </r>
  <r>
    <s v="0100000US"/>
    <m/>
    <s v="United States"/>
    <x v="27"/>
    <x v="27"/>
    <x v="3"/>
    <x v="3"/>
    <n v="0"/>
    <s v="-"/>
    <n v="2012"/>
    <x v="0"/>
    <x v="414"/>
  </r>
  <r>
    <s v="0100000US"/>
    <m/>
    <s v="United States"/>
    <x v="27"/>
    <x v="27"/>
    <x v="4"/>
    <x v="4"/>
    <n v="0"/>
    <s v="-"/>
    <n v="2012"/>
    <x v="0"/>
    <x v="415"/>
  </r>
  <r>
    <s v="0100000US"/>
    <m/>
    <s v="United States"/>
    <x v="27"/>
    <x v="27"/>
    <x v="5"/>
    <x v="5"/>
    <n v="0"/>
    <s v="-"/>
    <n v="2012"/>
    <x v="0"/>
    <x v="5"/>
  </r>
  <r>
    <s v="0100000US"/>
    <m/>
    <s v="United States"/>
    <x v="27"/>
    <x v="27"/>
    <x v="8"/>
    <x v="8"/>
    <n v="370"/>
    <s v="bil cu ft"/>
    <n v="2012"/>
    <x v="2"/>
    <x v="416"/>
  </r>
  <r>
    <s v="0100000US"/>
    <m/>
    <s v="United States"/>
    <x v="27"/>
    <x v="27"/>
    <x v="11"/>
    <x v="11"/>
    <n v="580"/>
    <s v="mil gal"/>
    <n v="2012"/>
    <x v="2"/>
    <x v="417"/>
  </r>
  <r>
    <s v="0100000US"/>
    <m/>
    <s v="United States"/>
    <x v="27"/>
    <x v="27"/>
    <x v="12"/>
    <x v="12"/>
    <n v="40"/>
    <s v="1,000 bbl"/>
    <n v="2012"/>
    <x v="2"/>
    <x v="418"/>
  </r>
  <r>
    <s v="0100000US"/>
    <m/>
    <s v="United States"/>
    <x v="27"/>
    <x v="27"/>
    <x v="13"/>
    <x v="13"/>
    <n v="40"/>
    <s v="1,000 bbl"/>
    <n v="2012"/>
    <x v="2"/>
    <x v="419"/>
  </r>
  <r>
    <s v="0100000US"/>
    <m/>
    <s v="United States"/>
    <x v="27"/>
    <x v="27"/>
    <x v="34"/>
    <x v="34"/>
    <n v="0"/>
    <s v="-"/>
    <n v="2012"/>
    <x v="0"/>
    <x v="420"/>
  </r>
  <r>
    <s v="0100000US"/>
    <m/>
    <s v="United States"/>
    <x v="27"/>
    <x v="27"/>
    <x v="35"/>
    <x v="35"/>
    <n v="0"/>
    <s v="-"/>
    <n v="2012"/>
    <x v="0"/>
    <x v="421"/>
  </r>
  <r>
    <s v="0100000US"/>
    <m/>
    <s v="United States"/>
    <x v="27"/>
    <x v="27"/>
    <x v="18"/>
    <x v="18"/>
    <n v="0"/>
    <s v="-"/>
    <n v="2012"/>
    <x v="0"/>
    <x v="422"/>
  </r>
  <r>
    <s v="0100000US"/>
    <m/>
    <s v="United States"/>
    <x v="27"/>
    <x v="27"/>
    <x v="20"/>
    <x v="20"/>
    <n v="0"/>
    <s v="-"/>
    <n v="2012"/>
    <x v="0"/>
    <x v="423"/>
  </r>
  <r>
    <s v="0100000US"/>
    <m/>
    <s v="United States"/>
    <x v="27"/>
    <x v="27"/>
    <x v="21"/>
    <x v="21"/>
    <n v="0"/>
    <s v="-"/>
    <n v="2012"/>
    <x v="0"/>
    <x v="424"/>
  </r>
  <r>
    <s v="0100000US"/>
    <m/>
    <s v="United States"/>
    <x v="28"/>
    <x v="28"/>
    <x v="0"/>
    <x v="0"/>
    <n v="0"/>
    <s v="-"/>
    <n v="2012"/>
    <x v="0"/>
    <x v="425"/>
  </r>
  <r>
    <s v="0100000US"/>
    <m/>
    <s v="United States"/>
    <x v="28"/>
    <x v="28"/>
    <x v="1"/>
    <x v="1"/>
    <n v="0"/>
    <s v="-"/>
    <n v="2012"/>
    <x v="0"/>
    <x v="426"/>
  </r>
  <r>
    <s v="0100000US"/>
    <m/>
    <s v="United States"/>
    <x v="28"/>
    <x v="28"/>
    <x v="2"/>
    <x v="2"/>
    <n v="0"/>
    <s v="-"/>
    <n v="2012"/>
    <x v="0"/>
    <x v="427"/>
  </r>
  <r>
    <s v="0100000US"/>
    <m/>
    <s v="United States"/>
    <x v="28"/>
    <x v="28"/>
    <x v="3"/>
    <x v="3"/>
    <n v="0"/>
    <s v="-"/>
    <n v="2012"/>
    <x v="0"/>
    <x v="428"/>
  </r>
  <r>
    <s v="0100000US"/>
    <m/>
    <s v="United States"/>
    <x v="28"/>
    <x v="28"/>
    <x v="4"/>
    <x v="4"/>
    <n v="0"/>
    <s v="-"/>
    <n v="2012"/>
    <x v="0"/>
    <x v="429"/>
  </r>
  <r>
    <s v="0100000US"/>
    <m/>
    <s v="United States"/>
    <x v="28"/>
    <x v="28"/>
    <x v="5"/>
    <x v="5"/>
    <n v="0"/>
    <s v="-"/>
    <n v="2012"/>
    <x v="0"/>
    <x v="5"/>
  </r>
  <r>
    <s v="0100000US"/>
    <m/>
    <s v="United States"/>
    <x v="28"/>
    <x v="28"/>
    <x v="8"/>
    <x v="8"/>
    <n v="370"/>
    <s v="bil cu ft"/>
    <n v="2012"/>
    <x v="4"/>
    <x v="5"/>
  </r>
  <r>
    <s v="0100000US"/>
    <m/>
    <s v="United States"/>
    <x v="28"/>
    <x v="28"/>
    <x v="11"/>
    <x v="11"/>
    <n v="580"/>
    <s v="mil gal"/>
    <n v="2012"/>
    <x v="2"/>
    <x v="430"/>
  </r>
  <r>
    <s v="0100000US"/>
    <m/>
    <s v="United States"/>
    <x v="28"/>
    <x v="28"/>
    <x v="12"/>
    <x v="12"/>
    <n v="40"/>
    <s v="1,000 bbl"/>
    <n v="2012"/>
    <x v="34"/>
    <x v="431"/>
  </r>
  <r>
    <s v="0100000US"/>
    <m/>
    <s v="United States"/>
    <x v="28"/>
    <x v="28"/>
    <x v="13"/>
    <x v="13"/>
    <n v="40"/>
    <s v="1,000 bbl"/>
    <n v="2012"/>
    <x v="35"/>
    <x v="432"/>
  </r>
  <r>
    <s v="0100000US"/>
    <m/>
    <s v="United States"/>
    <x v="28"/>
    <x v="28"/>
    <x v="34"/>
    <x v="34"/>
    <n v="0"/>
    <s v="-"/>
    <n v="2012"/>
    <x v="0"/>
    <x v="433"/>
  </r>
  <r>
    <s v="0100000US"/>
    <m/>
    <s v="United States"/>
    <x v="28"/>
    <x v="28"/>
    <x v="35"/>
    <x v="35"/>
    <n v="0"/>
    <s v="-"/>
    <n v="2012"/>
    <x v="0"/>
    <x v="434"/>
  </r>
  <r>
    <s v="0100000US"/>
    <m/>
    <s v="United States"/>
    <x v="28"/>
    <x v="28"/>
    <x v="18"/>
    <x v="18"/>
    <n v="0"/>
    <s v="-"/>
    <n v="2012"/>
    <x v="0"/>
    <x v="435"/>
  </r>
  <r>
    <s v="0100000US"/>
    <m/>
    <s v="United States"/>
    <x v="28"/>
    <x v="28"/>
    <x v="20"/>
    <x v="20"/>
    <n v="0"/>
    <s v="-"/>
    <n v="2012"/>
    <x v="0"/>
    <x v="436"/>
  </r>
  <r>
    <s v="0100000US"/>
    <m/>
    <s v="United States"/>
    <x v="28"/>
    <x v="28"/>
    <x v="21"/>
    <x v="21"/>
    <n v="0"/>
    <s v="-"/>
    <n v="2012"/>
    <x v="0"/>
    <x v="4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35" firstHeaderRow="1" firstDataRow="3" firstDataCol="1"/>
  <pivotFields count="12">
    <pivotField showAll="0"/>
    <pivotField showAll="0"/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>
      <items count="30">
        <item x="11"/>
        <item x="23"/>
        <item x="4"/>
        <item x="2"/>
        <item x="3"/>
        <item x="19"/>
        <item x="16"/>
        <item x="9"/>
        <item x="0"/>
        <item x="14"/>
        <item x="13"/>
        <item x="12"/>
        <item x="24"/>
        <item x="6"/>
        <item x="17"/>
        <item x="5"/>
        <item x="18"/>
        <item x="8"/>
        <item x="1"/>
        <item x="22"/>
        <item x="15"/>
        <item x="21"/>
        <item x="20"/>
        <item x="7"/>
        <item x="26"/>
        <item x="27"/>
        <item x="28"/>
        <item x="25"/>
        <item x="10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28"/>
        <item x="7"/>
        <item x="23"/>
        <item x="8"/>
        <item x="24"/>
        <item x="9"/>
        <item x="25"/>
        <item x="26"/>
        <item x="10"/>
        <item x="29"/>
        <item x="30"/>
        <item x="31"/>
        <item x="32"/>
        <item x="33"/>
        <item x="48"/>
        <item x="49"/>
        <item x="51"/>
        <item x="52"/>
        <item x="43"/>
        <item x="44"/>
        <item x="53"/>
        <item x="54"/>
        <item x="55"/>
        <item x="45"/>
        <item x="57"/>
        <item x="58"/>
        <item x="59"/>
        <item x="60"/>
        <item x="11"/>
        <item x="12"/>
        <item x="13"/>
        <item x="14"/>
        <item x="15"/>
        <item x="27"/>
        <item x="46"/>
        <item x="34"/>
        <item x="35"/>
        <item x="16"/>
        <item x="56"/>
        <item x="36"/>
        <item x="37"/>
        <item x="38"/>
        <item x="17"/>
        <item x="50"/>
        <item x="39"/>
        <item x="47"/>
        <item x="40"/>
        <item x="18"/>
        <item x="41"/>
        <item x="42"/>
        <item x="19"/>
        <item x="20"/>
        <item x="21"/>
        <item x="22"/>
        <item x="61"/>
        <item t="default"/>
      </items>
    </pivotField>
    <pivotField axis="axisCol" showAll="0">
      <items count="63">
        <item h="1" x="3"/>
        <item h="1" x="34"/>
        <item h="1" x="45"/>
        <item h="1" x="53"/>
        <item h="1" x="17"/>
        <item x="10"/>
        <item h="1" x="33"/>
        <item h="1" x="38"/>
        <item h="1" x="58"/>
        <item h="1" x="57"/>
        <item h="1" x="44"/>
        <item h="1" x="43"/>
        <item h="1" x="60"/>
        <item h="1" x="59"/>
        <item h="1" x="49"/>
        <item h="1" x="48"/>
        <item h="1" x="9"/>
        <item h="1" x="25"/>
        <item x="12"/>
        <item h="1" x="22"/>
        <item h="1" x="16"/>
        <item h="1" x="35"/>
        <item h="1" x="46"/>
        <item x="8"/>
        <item h="1" x="15"/>
        <item h="1" x="27"/>
        <item h="1" x="50"/>
        <item h="1" x="14"/>
        <item h="1" x="61"/>
        <item h="1" x="26"/>
        <item h="1" x="23"/>
        <item h="1" x="7"/>
        <item h="1" x="39"/>
        <item h="1" x="52"/>
        <item h="1" x="51"/>
        <item x="11"/>
        <item x="2"/>
        <item h="1" x="21"/>
        <item h="1" x="20"/>
        <item x="13"/>
        <item h="1" x="24"/>
        <item h="1" x="42"/>
        <item h="1" x="54"/>
        <item h="1" x="28"/>
        <item h="1" x="36"/>
        <item h="1" x="56"/>
        <item h="1" x="32"/>
        <item h="1" x="30"/>
        <item h="1" x="31"/>
        <item h="1" x="29"/>
        <item h="1" x="55"/>
        <item h="1" x="40"/>
        <item h="1" x="18"/>
        <item h="1" x="47"/>
        <item h="1" x="37"/>
        <item x="1"/>
        <item h="1" x="0"/>
        <item h="1" x="4"/>
        <item x="5"/>
        <item h="1" x="19"/>
        <item h="1" x="6"/>
        <item h="1" x="41"/>
        <item t="default"/>
      </items>
    </pivotField>
    <pivotField showAll="0"/>
    <pivotField showAll="0"/>
    <pivotField showAll="0"/>
    <pivotField dataField="1" showAll="0">
      <items count="37">
        <item x="14"/>
        <item x="13"/>
        <item x="3"/>
        <item x="28"/>
        <item x="32"/>
        <item x="30"/>
        <item x="16"/>
        <item x="11"/>
        <item x="22"/>
        <item x="6"/>
        <item x="8"/>
        <item x="10"/>
        <item x="1"/>
        <item x="18"/>
        <item x="26"/>
        <item x="27"/>
        <item x="7"/>
        <item x="17"/>
        <item x="5"/>
        <item x="20"/>
        <item x="19"/>
        <item x="35"/>
        <item x="23"/>
        <item x="25"/>
        <item x="31"/>
        <item x="33"/>
        <item x="15"/>
        <item x="9"/>
        <item x="34"/>
        <item x="24"/>
        <item x="29"/>
        <item x="12"/>
        <item x="4"/>
        <item x="2"/>
        <item x="0"/>
        <item x="21"/>
        <item t="default"/>
      </items>
    </pivotField>
    <pivotField dataField="1" showAll="0">
      <items count="439">
        <item x="140"/>
        <item x="102"/>
        <item x="139"/>
        <item x="93"/>
        <item x="427"/>
        <item x="103"/>
        <item x="192"/>
        <item x="152"/>
        <item x="101"/>
        <item x="332"/>
        <item x="158"/>
        <item x="176"/>
        <item x="92"/>
        <item x="104"/>
        <item x="170"/>
        <item x="296"/>
        <item x="188"/>
        <item x="107"/>
        <item x="68"/>
        <item x="242"/>
        <item x="402"/>
        <item x="343"/>
        <item x="142"/>
        <item x="312"/>
        <item x="347"/>
        <item x="191"/>
        <item x="95"/>
        <item x="141"/>
        <item x="398"/>
        <item x="416"/>
        <item x="403"/>
        <item x="339"/>
        <item x="171"/>
        <item x="382"/>
        <item x="33"/>
        <item x="109"/>
        <item x="98"/>
        <item x="146"/>
        <item x="333"/>
        <item x="303"/>
        <item x="345"/>
        <item x="172"/>
        <item x="353"/>
        <item x="41"/>
        <item x="195"/>
        <item x="229"/>
        <item x="145"/>
        <item x="331"/>
        <item x="66"/>
        <item x="189"/>
        <item x="199"/>
        <item x="237"/>
        <item x="282"/>
        <item x="198"/>
        <item x="315"/>
        <item x="71"/>
        <item x="401"/>
        <item x="223"/>
        <item x="335"/>
        <item x="99"/>
        <item x="200"/>
        <item x="100"/>
        <item x="231"/>
        <item x="197"/>
        <item x="97"/>
        <item x="265"/>
        <item x="259"/>
        <item x="299"/>
        <item x="226"/>
        <item x="419"/>
        <item x="147"/>
        <item x="351"/>
        <item x="367"/>
        <item x="151"/>
        <item x="110"/>
        <item x="190"/>
        <item x="432"/>
        <item x="113"/>
        <item x="280"/>
        <item x="349"/>
        <item x="380"/>
        <item x="91"/>
        <item x="70"/>
        <item x="26"/>
        <item x="225"/>
        <item x="249"/>
        <item x="283"/>
        <item x="277"/>
        <item x="144"/>
        <item x="193"/>
        <item x="45"/>
        <item x="428"/>
        <item x="301"/>
        <item x="23"/>
        <item x="337"/>
        <item x="433"/>
        <item x="290"/>
        <item x="435"/>
        <item x="227"/>
        <item x="279"/>
        <item x="258"/>
        <item x="232"/>
        <item x="352"/>
        <item x="359"/>
        <item x="196"/>
        <item x="224"/>
        <item x="297"/>
        <item x="354"/>
        <item x="96"/>
        <item x="417"/>
        <item x="56"/>
        <item x="177"/>
        <item x="336"/>
        <item x="267"/>
        <item x="304"/>
        <item x="316"/>
        <item x="194"/>
        <item x="178"/>
        <item x="434"/>
        <item x="238"/>
        <item x="181"/>
        <item x="430"/>
        <item x="122"/>
        <item x="106"/>
        <item x="202"/>
        <item x="247"/>
        <item x="266"/>
        <item x="243"/>
        <item x="77"/>
        <item x="244"/>
        <item x="346"/>
        <item x="210"/>
        <item x="260"/>
        <item x="330"/>
        <item x="90"/>
        <item x="105"/>
        <item x="240"/>
        <item x="201"/>
        <item x="322"/>
        <item x="305"/>
        <item x="31"/>
        <item x="32"/>
        <item x="348"/>
        <item x="281"/>
        <item x="148"/>
        <item x="329"/>
        <item x="321"/>
        <item x="268"/>
        <item x="187"/>
        <item x="173"/>
        <item x="208"/>
        <item x="377"/>
        <item x="275"/>
        <item x="350"/>
        <item x="230"/>
        <item x="174"/>
        <item x="255"/>
        <item x="344"/>
        <item x="154"/>
        <item x="418"/>
        <item x="246"/>
        <item x="126"/>
        <item x="218"/>
        <item x="338"/>
        <item x="298"/>
        <item x="183"/>
        <item x="241"/>
        <item x="250"/>
        <item x="44"/>
        <item x="341"/>
        <item x="292"/>
        <item x="128"/>
        <item x="180"/>
        <item x="355"/>
        <item x="406"/>
        <item x="143"/>
        <item x="404"/>
        <item x="340"/>
        <item x="293"/>
        <item x="239"/>
        <item x="276"/>
        <item x="248"/>
        <item x="400"/>
        <item x="356"/>
        <item x="334"/>
        <item x="300"/>
        <item x="415"/>
        <item x="366"/>
        <item x="311"/>
        <item x="127"/>
        <item x="215"/>
        <item x="138"/>
        <item x="278"/>
        <item x="431"/>
        <item x="179"/>
        <item x="264"/>
        <item x="57"/>
        <item x="414"/>
        <item x="73"/>
        <item x="288"/>
        <item x="274"/>
        <item x="153"/>
        <item x="78"/>
        <item x="257"/>
        <item x="429"/>
        <item x="307"/>
        <item x="437"/>
        <item x="63"/>
        <item x="306"/>
        <item x="159"/>
        <item x="273"/>
        <item x="233"/>
        <item x="436"/>
        <item x="217"/>
        <item x="413"/>
        <item x="94"/>
        <item x="54"/>
        <item x="24"/>
        <item x="323"/>
        <item x="228"/>
        <item x="58"/>
        <item x="205"/>
        <item x="234"/>
        <item x="84"/>
        <item x="211"/>
        <item x="342"/>
        <item x="284"/>
        <item x="308"/>
        <item x="407"/>
        <item x="320"/>
        <item x="245"/>
        <item x="165"/>
        <item x="409"/>
        <item x="2"/>
        <item x="285"/>
        <item x="426"/>
        <item x="59"/>
        <item x="302"/>
        <item x="25"/>
        <item x="81"/>
        <item x="256"/>
        <item x="60"/>
        <item x="262"/>
        <item x="369"/>
        <item x="212"/>
        <item x="291"/>
        <item x="124"/>
        <item x="295"/>
        <item x="421"/>
        <item x="186"/>
        <item x="289"/>
        <item x="252"/>
        <item x="405"/>
        <item x="155"/>
        <item x="374"/>
        <item x="47"/>
        <item x="169"/>
        <item x="137"/>
        <item x="399"/>
        <item x="422"/>
        <item x="125"/>
        <item x="214"/>
        <item x="314"/>
        <item x="150"/>
        <item x="182"/>
        <item x="207"/>
        <item x="222"/>
        <item x="287"/>
        <item x="69"/>
        <item x="43"/>
        <item x="80"/>
        <item x="408"/>
        <item x="381"/>
        <item x="272"/>
        <item x="251"/>
        <item x="11"/>
        <item x="82"/>
        <item x="89"/>
        <item x="216"/>
        <item x="261"/>
        <item x="361"/>
        <item x="123"/>
        <item x="319"/>
        <item x="166"/>
        <item x="116"/>
        <item x="410"/>
        <item x="206"/>
        <item x="420"/>
        <item x="75"/>
        <item x="72"/>
        <item x="368"/>
        <item x="36"/>
        <item x="423"/>
        <item x="236"/>
        <item x="328"/>
        <item x="115"/>
        <item x="209"/>
        <item x="111"/>
        <item x="161"/>
        <item x="397"/>
        <item x="114"/>
        <item x="373"/>
        <item x="28"/>
        <item x="76"/>
        <item x="184"/>
        <item x="48"/>
        <item x="425"/>
        <item x="269"/>
        <item x="424"/>
        <item x="164"/>
        <item x="364"/>
        <item x="325"/>
        <item x="411"/>
        <item x="83"/>
        <item x="221"/>
        <item x="163"/>
        <item x="112"/>
        <item x="88"/>
        <item x="74"/>
        <item x="185"/>
        <item x="134"/>
        <item x="149"/>
        <item x="270"/>
        <item x="324"/>
        <item x="318"/>
        <item x="327"/>
        <item x="313"/>
        <item x="133"/>
        <item x="22"/>
        <item x="35"/>
        <item x="117"/>
        <item x="317"/>
        <item x="34"/>
        <item x="271"/>
        <item x="263"/>
        <item x="326"/>
        <item x="219"/>
        <item x="294"/>
        <item x="79"/>
        <item x="131"/>
        <item x="362"/>
        <item x="388"/>
        <item x="286"/>
        <item x="51"/>
        <item x="370"/>
        <item x="132"/>
        <item x="55"/>
        <item x="310"/>
        <item x="220"/>
        <item x="162"/>
        <item x="235"/>
        <item x="52"/>
        <item x="213"/>
        <item x="38"/>
        <item x="65"/>
        <item x="363"/>
        <item x="254"/>
        <item x="395"/>
        <item x="46"/>
        <item x="130"/>
        <item x="118"/>
        <item x="360"/>
        <item x="9"/>
        <item x="129"/>
        <item x="12"/>
        <item x="386"/>
        <item x="160"/>
        <item x="42"/>
        <item x="391"/>
        <item x="67"/>
        <item x="390"/>
        <item x="175"/>
        <item x="29"/>
        <item x="365"/>
        <item x="394"/>
        <item x="53"/>
        <item x="385"/>
        <item x="50"/>
        <item x="378"/>
        <item x="85"/>
        <item x="396"/>
        <item x="204"/>
        <item x="412"/>
        <item x="157"/>
        <item x="253"/>
        <item x="309"/>
        <item x="4"/>
        <item x="8"/>
        <item x="119"/>
        <item x="37"/>
        <item x="389"/>
        <item x="3"/>
        <item x="383"/>
        <item x="358"/>
        <item x="384"/>
        <item x="121"/>
        <item x="136"/>
        <item x="10"/>
        <item x="167"/>
        <item x="20"/>
        <item x="135"/>
        <item x="203"/>
        <item x="17"/>
        <item x="15"/>
        <item x="379"/>
        <item x="168"/>
        <item x="86"/>
        <item x="372"/>
        <item x="87"/>
        <item x="61"/>
        <item x="49"/>
        <item x="6"/>
        <item x="62"/>
        <item x="387"/>
        <item x="108"/>
        <item x="40"/>
        <item x="376"/>
        <item x="1"/>
        <item x="19"/>
        <item x="393"/>
        <item x="156"/>
        <item x="14"/>
        <item x="120"/>
        <item x="371"/>
        <item x="392"/>
        <item x="13"/>
        <item x="64"/>
        <item x="39"/>
        <item x="357"/>
        <item x="16"/>
        <item x="30"/>
        <item x="375"/>
        <item x="18"/>
        <item x="27"/>
        <item x="21"/>
        <item x="0"/>
        <item x="5"/>
        <item x="7"/>
        <item t="default"/>
      </items>
    </pivotField>
  </pivotFields>
  <rowFields count="1">
    <field x="3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2">
    <field x="6"/>
    <field x="-2"/>
  </colFields>
  <colItems count="18">
    <i>
      <x v="5"/>
      <x/>
    </i>
    <i r="1" i="1">
      <x v="1"/>
    </i>
    <i>
      <x v="18"/>
      <x/>
    </i>
    <i r="1" i="1">
      <x v="1"/>
    </i>
    <i>
      <x v="23"/>
      <x/>
    </i>
    <i r="1" i="1">
      <x v="1"/>
    </i>
    <i>
      <x v="35"/>
      <x/>
    </i>
    <i r="1" i="1">
      <x v="1"/>
    </i>
    <i>
      <x v="36"/>
      <x/>
    </i>
    <i r="1" i="1">
      <x v="1"/>
    </i>
    <i>
      <x v="39"/>
      <x/>
    </i>
    <i r="1" i="1">
      <x v="1"/>
    </i>
    <i>
      <x v="55"/>
      <x/>
    </i>
    <i r="1" i="1">
      <x v="1"/>
    </i>
    <i>
      <x v="58"/>
      <x/>
    </i>
    <i r="1" i="1">
      <x v="1"/>
    </i>
    <i t="grand">
      <x/>
    </i>
    <i t="grand" i="1">
      <x/>
    </i>
  </colItems>
  <dataFields count="2">
    <dataField name="Sum of MATFUELCOST" fld="11" baseField="3" baseItem="0"/>
    <dataField name="Sum of MATFUELQTY" fld="10" baseField="10" baseItem="34"/>
  </dataFields>
  <formats count="3">
    <format dxfId="2">
      <pivotArea field="4" type="button" dataOnly="0" labelOnly="1" outline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35"/>
  <sheetViews>
    <sheetView workbookViewId="0">
      <selection activeCell="D11" sqref="D11"/>
    </sheetView>
  </sheetViews>
  <sheetFormatPr defaultRowHeight="15" x14ac:dyDescent="0.25"/>
  <cols>
    <col min="1" max="1" width="13.140625" bestFit="1" customWidth="1"/>
    <col min="2" max="2" width="28.5703125" bestFit="1" customWidth="1"/>
    <col min="3" max="3" width="19.85546875" bestFit="1" customWidth="1"/>
    <col min="4" max="4" width="23.42578125" bestFit="1" customWidth="1"/>
    <col min="5" max="5" width="19.85546875" bestFit="1" customWidth="1"/>
    <col min="6" max="6" width="20.85546875" bestFit="1" customWidth="1"/>
    <col min="7" max="7" width="19.85546875" bestFit="1" customWidth="1"/>
    <col min="8" max="8" width="21.7109375" bestFit="1" customWidth="1"/>
    <col min="9" max="9" width="19.85546875" bestFit="1" customWidth="1"/>
    <col min="10" max="10" width="20.85546875" bestFit="1" customWidth="1"/>
    <col min="11" max="11" width="19.85546875" bestFit="1" customWidth="1"/>
    <col min="12" max="12" width="25.28515625" bestFit="1" customWidth="1"/>
    <col min="13" max="13" width="19.85546875" bestFit="1" customWidth="1"/>
    <col min="14" max="14" width="20.85546875" bestFit="1" customWidth="1"/>
    <col min="15" max="15" width="19.85546875" bestFit="1" customWidth="1"/>
    <col min="16" max="16" width="20.85546875" bestFit="1" customWidth="1"/>
    <col min="17" max="17" width="19.85546875" bestFit="1" customWidth="1"/>
    <col min="18" max="18" width="14.140625" bestFit="1" customWidth="1"/>
    <col min="19" max="19" width="13.140625" bestFit="1" customWidth="1"/>
    <col min="20" max="20" width="20.85546875" bestFit="1" customWidth="1"/>
    <col min="21" max="21" width="19.85546875" bestFit="1" customWidth="1"/>
    <col min="22" max="22" width="15.42578125" bestFit="1" customWidth="1"/>
    <col min="23" max="23" width="20.85546875" bestFit="1" customWidth="1"/>
    <col min="24" max="24" width="19.85546875" bestFit="1" customWidth="1"/>
    <col min="25" max="25" width="15.42578125" bestFit="1" customWidth="1"/>
    <col min="26" max="26" width="14.140625" bestFit="1" customWidth="1"/>
    <col min="27" max="27" width="12" bestFit="1" customWidth="1"/>
    <col min="28" max="28" width="20.42578125" bestFit="1" customWidth="1"/>
    <col min="29" max="29" width="20.85546875" bestFit="1" customWidth="1"/>
    <col min="30" max="30" width="106.140625" bestFit="1" customWidth="1"/>
    <col min="31" max="31" width="20.85546875" bestFit="1" customWidth="1"/>
    <col min="32" max="32" width="73.7109375" bestFit="1" customWidth="1"/>
    <col min="33" max="33" width="20.85546875" bestFit="1" customWidth="1"/>
    <col min="34" max="34" width="58.42578125" bestFit="1" customWidth="1"/>
    <col min="35" max="35" width="20.85546875" bestFit="1" customWidth="1"/>
    <col min="36" max="36" width="59.28515625" bestFit="1" customWidth="1"/>
    <col min="37" max="37" width="20.85546875" bestFit="1" customWidth="1"/>
    <col min="38" max="38" width="67" bestFit="1" customWidth="1"/>
    <col min="39" max="39" width="20.85546875" bestFit="1" customWidth="1"/>
    <col min="40" max="40" width="20.140625" bestFit="1" customWidth="1"/>
    <col min="41" max="41" width="20.85546875" bestFit="1" customWidth="1"/>
    <col min="42" max="42" width="87" bestFit="1" customWidth="1"/>
    <col min="43" max="43" width="20.85546875" bestFit="1" customWidth="1"/>
    <col min="44" max="44" width="69.140625" bestFit="1" customWidth="1"/>
    <col min="45" max="45" width="20.85546875" bestFit="1" customWidth="1"/>
    <col min="46" max="46" width="68.7109375" bestFit="1" customWidth="1"/>
    <col min="47" max="47" width="20.85546875" bestFit="1" customWidth="1"/>
    <col min="48" max="48" width="49.85546875" bestFit="1" customWidth="1"/>
    <col min="49" max="49" width="20.85546875" bestFit="1" customWidth="1"/>
    <col min="50" max="50" width="21.7109375" bestFit="1" customWidth="1"/>
    <col min="51" max="51" width="20.85546875" bestFit="1" customWidth="1"/>
    <col min="52" max="52" width="140.42578125" bestFit="1" customWidth="1"/>
    <col min="53" max="53" width="20.85546875" bestFit="1" customWidth="1"/>
    <col min="54" max="54" width="82" bestFit="1" customWidth="1"/>
    <col min="55" max="55" width="20.85546875" bestFit="1" customWidth="1"/>
    <col min="56" max="56" width="67.28515625" bestFit="1" customWidth="1"/>
    <col min="57" max="57" width="20.85546875" bestFit="1" customWidth="1"/>
    <col min="58" max="58" width="47.7109375" bestFit="1" customWidth="1"/>
    <col min="59" max="59" width="20.85546875" bestFit="1" customWidth="1"/>
    <col min="60" max="60" width="99.7109375" bestFit="1" customWidth="1"/>
    <col min="61" max="61" width="20.85546875" bestFit="1" customWidth="1"/>
    <col min="62" max="62" width="46.28515625" bestFit="1" customWidth="1"/>
    <col min="63" max="63" width="20.85546875" bestFit="1" customWidth="1"/>
    <col min="64" max="64" width="20.5703125" bestFit="1" customWidth="1"/>
    <col min="65" max="65" width="20.85546875" bestFit="1" customWidth="1"/>
    <col min="66" max="66" width="53" bestFit="1" customWidth="1"/>
    <col min="67" max="67" width="20.85546875" bestFit="1" customWidth="1"/>
    <col min="68" max="68" width="87.28515625" bestFit="1" customWidth="1"/>
    <col min="69" max="69" width="20.85546875" bestFit="1" customWidth="1"/>
    <col min="70" max="70" width="63.28515625" bestFit="1" customWidth="1"/>
    <col min="71" max="71" width="20.85546875" bestFit="1" customWidth="1"/>
    <col min="72" max="72" width="42.42578125" bestFit="1" customWidth="1"/>
    <col min="73" max="73" width="20.85546875" bestFit="1" customWidth="1"/>
    <col min="74" max="74" width="51" bestFit="1" customWidth="1"/>
    <col min="75" max="75" width="20.85546875" bestFit="1" customWidth="1"/>
    <col min="76" max="76" width="101.42578125" bestFit="1" customWidth="1"/>
    <col min="77" max="77" width="20.85546875" bestFit="1" customWidth="1"/>
    <col min="78" max="78" width="110.7109375" bestFit="1" customWidth="1"/>
    <col min="79" max="79" width="20.85546875" bestFit="1" customWidth="1"/>
    <col min="80" max="80" width="69.7109375" bestFit="1" customWidth="1"/>
    <col min="81" max="81" width="20.85546875" bestFit="1" customWidth="1"/>
    <col min="82" max="82" width="48.5703125" bestFit="1" customWidth="1"/>
    <col min="83" max="83" width="20.85546875" bestFit="1" customWidth="1"/>
    <col min="84" max="84" width="19.85546875" bestFit="1" customWidth="1"/>
    <col min="85" max="85" width="20.85546875" bestFit="1" customWidth="1"/>
    <col min="86" max="86" width="41.140625" bestFit="1" customWidth="1"/>
    <col min="87" max="87" width="20.85546875" bestFit="1" customWidth="1"/>
    <col min="88" max="88" width="41.85546875" bestFit="1" customWidth="1"/>
    <col min="89" max="89" width="20.85546875" bestFit="1" customWidth="1"/>
    <col min="90" max="90" width="85.85546875" bestFit="1" customWidth="1"/>
    <col min="91" max="91" width="20.85546875" bestFit="1" customWidth="1"/>
    <col min="92" max="92" width="50.42578125" bestFit="1" customWidth="1"/>
    <col min="93" max="93" width="20.85546875" bestFit="1" customWidth="1"/>
    <col min="94" max="94" width="116.28515625" bestFit="1" customWidth="1"/>
    <col min="95" max="95" width="20.85546875" bestFit="1" customWidth="1"/>
    <col min="96" max="96" width="115.7109375" bestFit="1" customWidth="1"/>
    <col min="97" max="97" width="20.85546875" bestFit="1" customWidth="1"/>
    <col min="98" max="98" width="105.28515625" bestFit="1" customWidth="1"/>
    <col min="99" max="99" width="20.85546875" bestFit="1" customWidth="1"/>
    <col min="100" max="100" width="86.7109375" bestFit="1" customWidth="1"/>
    <col min="101" max="101" width="20.85546875" bestFit="1" customWidth="1"/>
    <col min="102" max="102" width="37.7109375" bestFit="1" customWidth="1"/>
    <col min="103" max="103" width="20.85546875" bestFit="1" customWidth="1"/>
    <col min="104" max="104" width="66.140625" bestFit="1" customWidth="1"/>
    <col min="105" max="105" width="20.85546875" bestFit="1" customWidth="1"/>
    <col min="106" max="106" width="51.140625" bestFit="1" customWidth="1"/>
    <col min="107" max="107" width="20.85546875" bestFit="1" customWidth="1"/>
    <col min="108" max="108" width="50.7109375" bestFit="1" customWidth="1"/>
    <col min="109" max="109" width="20.85546875" bestFit="1" customWidth="1"/>
    <col min="110" max="110" width="19.85546875" bestFit="1" customWidth="1"/>
    <col min="111" max="111" width="20.85546875" bestFit="1" customWidth="1"/>
    <col min="112" max="112" width="19.85546875" bestFit="1" customWidth="1"/>
    <col min="113" max="113" width="20.85546875" bestFit="1" customWidth="1"/>
    <col min="114" max="114" width="19.85546875" bestFit="1" customWidth="1"/>
    <col min="115" max="115" width="20.85546875" bestFit="1" customWidth="1"/>
    <col min="116" max="116" width="79.140625" bestFit="1" customWidth="1"/>
    <col min="117" max="117" width="20.85546875" bestFit="1" customWidth="1"/>
    <col min="118" max="118" width="19.85546875" bestFit="1" customWidth="1"/>
    <col min="119" max="119" width="20.85546875" bestFit="1" customWidth="1"/>
    <col min="120" max="120" width="22.140625" bestFit="1" customWidth="1"/>
    <col min="121" max="121" width="20.85546875" bestFit="1" customWidth="1"/>
    <col min="122" max="122" width="19.85546875" bestFit="1" customWidth="1"/>
    <col min="123" max="123" width="20.85546875" bestFit="1" customWidth="1"/>
    <col min="124" max="124" width="71.5703125" bestFit="1" customWidth="1"/>
    <col min="125" max="125" width="20.85546875" bestFit="1" customWidth="1"/>
    <col min="126" max="126" width="24.85546875" bestFit="1" customWidth="1"/>
    <col min="127" max="127" width="26" bestFit="1" customWidth="1"/>
    <col min="128" max="248" width="22.42578125" bestFit="1" customWidth="1"/>
    <col min="249" max="249" width="24.5703125" bestFit="1" customWidth="1"/>
    <col min="250" max="250" width="23.5703125" bestFit="1" customWidth="1"/>
    <col min="251" max="251" width="26.42578125" bestFit="1" customWidth="1"/>
    <col min="252" max="252" width="27.42578125" bestFit="1" customWidth="1"/>
    <col min="253" max="1314" width="21.42578125" bestFit="1" customWidth="1"/>
    <col min="1315" max="1315" width="24.5703125" bestFit="1" customWidth="1"/>
    <col min="1316" max="1316" width="23.5703125" bestFit="1" customWidth="1"/>
    <col min="1317" max="1317" width="26.42578125" bestFit="1" customWidth="1"/>
  </cols>
  <sheetData>
    <row r="3" spans="1:19" x14ac:dyDescent="0.25">
      <c r="B3" s="2" t="s">
        <v>150</v>
      </c>
    </row>
    <row r="4" spans="1:19" ht="56.25" customHeight="1" x14ac:dyDescent="0.25">
      <c r="B4" s="4" t="s">
        <v>43</v>
      </c>
      <c r="C4" s="4"/>
      <c r="D4" s="4" t="s">
        <v>47</v>
      </c>
      <c r="E4" s="4"/>
      <c r="F4" s="4" t="s">
        <v>39</v>
      </c>
      <c r="G4" s="4"/>
      <c r="H4" s="4" t="s">
        <v>45</v>
      </c>
      <c r="I4" s="4"/>
      <c r="J4" s="4" t="s">
        <v>31</v>
      </c>
      <c r="K4" s="4"/>
      <c r="L4" s="4" t="s">
        <v>49</v>
      </c>
      <c r="M4" s="4"/>
      <c r="N4" s="4" t="s">
        <v>30</v>
      </c>
      <c r="O4" s="4"/>
      <c r="P4" s="4" t="s">
        <v>34</v>
      </c>
      <c r="Q4" s="4"/>
      <c r="R4" s="4" t="s">
        <v>153</v>
      </c>
      <c r="S4" s="4" t="s">
        <v>151</v>
      </c>
    </row>
    <row r="5" spans="1:19" x14ac:dyDescent="0.25">
      <c r="A5" s="2" t="s">
        <v>148</v>
      </c>
      <c r="B5" t="s">
        <v>154</v>
      </c>
      <c r="C5" t="s">
        <v>152</v>
      </c>
      <c r="D5" t="s">
        <v>154</v>
      </c>
      <c r="E5" t="s">
        <v>152</v>
      </c>
      <c r="F5" t="s">
        <v>154</v>
      </c>
      <c r="G5" t="s">
        <v>152</v>
      </c>
      <c r="H5" t="s">
        <v>154</v>
      </c>
      <c r="I5" t="s">
        <v>152</v>
      </c>
      <c r="J5" t="s">
        <v>154</v>
      </c>
      <c r="K5" t="s">
        <v>152</v>
      </c>
      <c r="L5" t="s">
        <v>154</v>
      </c>
      <c r="M5" t="s">
        <v>152</v>
      </c>
      <c r="N5" t="s">
        <v>154</v>
      </c>
      <c r="O5" t="s">
        <v>152</v>
      </c>
      <c r="P5" t="s">
        <v>154</v>
      </c>
      <c r="Q5" t="s">
        <v>152</v>
      </c>
      <c r="R5" s="4"/>
      <c r="S5" s="4"/>
    </row>
    <row r="6" spans="1:19" x14ac:dyDescent="0.25">
      <c r="A6" s="3">
        <v>211111</v>
      </c>
      <c r="B6" s="1">
        <v>0</v>
      </c>
      <c r="C6" s="1">
        <v>0</v>
      </c>
      <c r="D6" s="1">
        <v>743744</v>
      </c>
      <c r="E6" s="1">
        <v>0</v>
      </c>
      <c r="F6" s="1">
        <v>558505</v>
      </c>
      <c r="G6" s="1">
        <v>0</v>
      </c>
      <c r="H6" s="1">
        <v>325708</v>
      </c>
      <c r="I6" s="1">
        <v>0</v>
      </c>
      <c r="J6" s="1">
        <v>46821</v>
      </c>
      <c r="K6" s="1">
        <v>0</v>
      </c>
      <c r="L6" s="1">
        <v>88565</v>
      </c>
      <c r="M6" s="1">
        <v>0</v>
      </c>
      <c r="N6" s="1">
        <v>1882003</v>
      </c>
      <c r="O6" s="1">
        <v>0</v>
      </c>
      <c r="P6" s="1">
        <v>0</v>
      </c>
      <c r="Q6" s="1">
        <v>0</v>
      </c>
      <c r="R6" s="1">
        <v>3645346</v>
      </c>
      <c r="S6" s="1">
        <v>0</v>
      </c>
    </row>
    <row r="7" spans="1:19" x14ac:dyDescent="0.25">
      <c r="A7" s="3">
        <v>211112</v>
      </c>
      <c r="B7" s="1"/>
      <c r="C7" s="1"/>
      <c r="D7" s="1">
        <v>13686</v>
      </c>
      <c r="E7" s="1">
        <v>0</v>
      </c>
      <c r="F7" s="1">
        <v>114195</v>
      </c>
      <c r="G7" s="1">
        <v>0</v>
      </c>
      <c r="H7" s="1">
        <v>13627</v>
      </c>
      <c r="I7" s="1">
        <v>0</v>
      </c>
      <c r="J7" s="1">
        <v>5744</v>
      </c>
      <c r="K7" s="1">
        <v>0</v>
      </c>
      <c r="L7" s="1">
        <v>1420</v>
      </c>
      <c r="M7" s="1">
        <v>0</v>
      </c>
      <c r="N7" s="1">
        <v>153539</v>
      </c>
      <c r="O7" s="1">
        <v>0</v>
      </c>
      <c r="P7" s="1">
        <v>4867</v>
      </c>
      <c r="Q7" s="1">
        <v>0</v>
      </c>
      <c r="R7" s="1">
        <v>307078</v>
      </c>
      <c r="S7" s="1">
        <v>0</v>
      </c>
    </row>
    <row r="8" spans="1:19" x14ac:dyDescent="0.25">
      <c r="A8" s="3">
        <v>212111</v>
      </c>
      <c r="B8" s="1">
        <v>0</v>
      </c>
      <c r="C8" s="1">
        <v>0</v>
      </c>
      <c r="D8" s="1">
        <v>1241878</v>
      </c>
      <c r="E8" s="1">
        <v>0</v>
      </c>
      <c r="F8" s="1">
        <v>5570</v>
      </c>
      <c r="G8" s="1">
        <v>0</v>
      </c>
      <c r="H8" s="1">
        <v>118985</v>
      </c>
      <c r="I8" s="1">
        <v>0</v>
      </c>
      <c r="J8" s="1">
        <v>2183</v>
      </c>
      <c r="K8" s="1">
        <v>0</v>
      </c>
      <c r="L8" s="1">
        <v>446353</v>
      </c>
      <c r="M8" s="1">
        <v>0</v>
      </c>
      <c r="N8" s="1">
        <v>1853542</v>
      </c>
      <c r="O8" s="1">
        <v>0</v>
      </c>
      <c r="P8" s="1">
        <v>0</v>
      </c>
      <c r="Q8" s="1">
        <v>0</v>
      </c>
      <c r="R8" s="1">
        <v>3668511</v>
      </c>
      <c r="S8" s="1">
        <v>0</v>
      </c>
    </row>
    <row r="9" spans="1:19" x14ac:dyDescent="0.25">
      <c r="A9" s="3">
        <v>212112</v>
      </c>
      <c r="B9" s="1">
        <v>2986</v>
      </c>
      <c r="C9" s="1">
        <v>0</v>
      </c>
      <c r="D9" s="1">
        <v>137850</v>
      </c>
      <c r="E9" s="1">
        <v>0</v>
      </c>
      <c r="F9" s="1">
        <v>4648</v>
      </c>
      <c r="G9" s="1">
        <v>0</v>
      </c>
      <c r="H9" s="1">
        <v>27331</v>
      </c>
      <c r="I9" s="1">
        <v>0</v>
      </c>
      <c r="J9" s="1">
        <v>2589</v>
      </c>
      <c r="K9" s="1">
        <v>0</v>
      </c>
      <c r="L9" s="1">
        <v>97094</v>
      </c>
      <c r="M9" s="1">
        <v>0</v>
      </c>
      <c r="N9" s="1">
        <v>272810</v>
      </c>
      <c r="O9" s="1">
        <v>0</v>
      </c>
      <c r="P9" s="1">
        <v>312</v>
      </c>
      <c r="Q9" s="1">
        <v>0</v>
      </c>
      <c r="R9" s="1">
        <v>545620</v>
      </c>
      <c r="S9" s="1">
        <v>0</v>
      </c>
    </row>
    <row r="10" spans="1:19" x14ac:dyDescent="0.25">
      <c r="A10" s="3">
        <v>212113</v>
      </c>
      <c r="B10" s="1">
        <v>0</v>
      </c>
      <c r="C10" s="1">
        <v>0</v>
      </c>
      <c r="D10" s="1">
        <v>8353</v>
      </c>
      <c r="E10" s="1">
        <v>0</v>
      </c>
      <c r="F10" s="1">
        <v>0</v>
      </c>
      <c r="G10" s="1">
        <v>0</v>
      </c>
      <c r="H10" s="1">
        <v>812</v>
      </c>
      <c r="I10" s="1">
        <v>0</v>
      </c>
      <c r="J10" s="1">
        <v>0</v>
      </c>
      <c r="K10" s="1">
        <v>0</v>
      </c>
      <c r="L10" s="1">
        <v>3486</v>
      </c>
      <c r="M10" s="1">
        <v>0</v>
      </c>
      <c r="N10" s="1">
        <v>12990</v>
      </c>
      <c r="O10" s="1">
        <v>0</v>
      </c>
      <c r="P10" s="1">
        <v>218</v>
      </c>
      <c r="Q10" s="1">
        <v>0</v>
      </c>
      <c r="R10" s="1">
        <v>25859</v>
      </c>
      <c r="S10" s="1">
        <v>0</v>
      </c>
    </row>
    <row r="11" spans="1:19" x14ac:dyDescent="0.25">
      <c r="A11" s="3">
        <v>212210</v>
      </c>
      <c r="B11" s="1">
        <v>0</v>
      </c>
      <c r="C11" s="1">
        <v>0</v>
      </c>
      <c r="D11" s="1">
        <v>111679</v>
      </c>
      <c r="E11" s="1">
        <v>3888</v>
      </c>
      <c r="F11" s="1">
        <v>103974</v>
      </c>
      <c r="G11" s="1">
        <v>0</v>
      </c>
      <c r="H11" s="1">
        <v>4182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4009</v>
      </c>
      <c r="Q11" s="1">
        <v>0</v>
      </c>
      <c r="R11" s="1">
        <v>223844</v>
      </c>
      <c r="S11" s="1">
        <v>3888</v>
      </c>
    </row>
    <row r="12" spans="1:19" x14ac:dyDescent="0.25">
      <c r="A12" s="3">
        <v>212221</v>
      </c>
      <c r="B12" s="1">
        <v>17219</v>
      </c>
      <c r="C12" s="1">
        <v>0</v>
      </c>
      <c r="D12" s="1">
        <v>326273</v>
      </c>
      <c r="E12" s="1">
        <v>0</v>
      </c>
      <c r="F12" s="1">
        <v>69435</v>
      </c>
      <c r="G12" s="1">
        <v>0</v>
      </c>
      <c r="H12" s="1">
        <v>19119</v>
      </c>
      <c r="I12" s="1">
        <v>0</v>
      </c>
      <c r="J12" s="1">
        <v>10402</v>
      </c>
      <c r="K12" s="1">
        <v>0</v>
      </c>
      <c r="L12" s="1">
        <v>0</v>
      </c>
      <c r="M12" s="1">
        <v>0</v>
      </c>
      <c r="N12" s="1">
        <v>706634</v>
      </c>
      <c r="O12" s="1">
        <v>0</v>
      </c>
      <c r="P12" s="1">
        <v>0</v>
      </c>
      <c r="Q12" s="1">
        <v>0</v>
      </c>
      <c r="R12" s="1">
        <v>1149082</v>
      </c>
      <c r="S12" s="1">
        <v>0</v>
      </c>
    </row>
    <row r="13" spans="1:19" x14ac:dyDescent="0.25">
      <c r="A13" s="3">
        <v>212222</v>
      </c>
      <c r="B13" s="1">
        <v>0</v>
      </c>
      <c r="C13" s="1">
        <v>0</v>
      </c>
      <c r="D13" s="1">
        <v>20323</v>
      </c>
      <c r="E13" s="1">
        <v>0</v>
      </c>
      <c r="F13" s="1">
        <v>909</v>
      </c>
      <c r="G13" s="1">
        <v>0</v>
      </c>
      <c r="H13" s="1">
        <v>544</v>
      </c>
      <c r="I13" s="1">
        <v>0</v>
      </c>
      <c r="J13" s="1"/>
      <c r="K13" s="1"/>
      <c r="L13" s="1">
        <v>0</v>
      </c>
      <c r="M13" s="1">
        <v>0</v>
      </c>
      <c r="N13" s="1">
        <v>23196</v>
      </c>
      <c r="O13" s="1">
        <v>0</v>
      </c>
      <c r="P13" s="1">
        <v>10</v>
      </c>
      <c r="Q13" s="1">
        <v>0</v>
      </c>
      <c r="R13" s="1">
        <v>44982</v>
      </c>
      <c r="S13" s="1">
        <v>0</v>
      </c>
    </row>
    <row r="14" spans="1:19" x14ac:dyDescent="0.25">
      <c r="A14" s="3">
        <v>212231</v>
      </c>
      <c r="B14" s="1"/>
      <c r="C14" s="1"/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/>
      <c r="M14" s="1"/>
      <c r="N14" s="1">
        <v>72890</v>
      </c>
      <c r="O14" s="1">
        <v>0</v>
      </c>
      <c r="P14" s="1"/>
      <c r="Q14" s="1"/>
      <c r="R14" s="1">
        <v>72890</v>
      </c>
      <c r="S14" s="1">
        <v>0</v>
      </c>
    </row>
    <row r="15" spans="1:19" x14ac:dyDescent="0.25">
      <c r="A15" s="3">
        <v>212234</v>
      </c>
      <c r="B15" s="1">
        <v>0</v>
      </c>
      <c r="C15" s="1">
        <v>0</v>
      </c>
      <c r="D15" s="1">
        <v>347501</v>
      </c>
      <c r="E15" s="1">
        <v>0</v>
      </c>
      <c r="F15" s="1">
        <v>0</v>
      </c>
      <c r="G15" s="1">
        <v>0</v>
      </c>
      <c r="H15" s="1">
        <v>32115</v>
      </c>
      <c r="I15" s="1">
        <v>0</v>
      </c>
      <c r="J15" s="1">
        <v>174</v>
      </c>
      <c r="K15" s="1">
        <v>0</v>
      </c>
      <c r="L15" s="1">
        <v>106873</v>
      </c>
      <c r="M15" s="1">
        <v>0</v>
      </c>
      <c r="N15" s="1">
        <v>501681</v>
      </c>
      <c r="O15" s="1">
        <v>0</v>
      </c>
      <c r="P15" s="1"/>
      <c r="Q15" s="1"/>
      <c r="R15" s="1">
        <v>988344</v>
      </c>
      <c r="S15" s="1">
        <v>0</v>
      </c>
    </row>
    <row r="16" spans="1:19" x14ac:dyDescent="0.25">
      <c r="A16" s="3">
        <v>212291</v>
      </c>
      <c r="B16" s="1"/>
      <c r="C16" s="1"/>
      <c r="D16" s="1">
        <v>1913</v>
      </c>
      <c r="E16" s="1">
        <v>0</v>
      </c>
      <c r="F16" s="1">
        <v>0</v>
      </c>
      <c r="G16" s="1">
        <v>0</v>
      </c>
      <c r="H16" s="1">
        <v>1285</v>
      </c>
      <c r="I16" s="1">
        <v>0</v>
      </c>
      <c r="J16" s="1">
        <v>264</v>
      </c>
      <c r="K16" s="1">
        <v>0</v>
      </c>
      <c r="L16" s="1"/>
      <c r="M16" s="1"/>
      <c r="N16" s="1">
        <v>0</v>
      </c>
      <c r="O16" s="1">
        <v>0</v>
      </c>
      <c r="P16" s="1"/>
      <c r="Q16" s="1"/>
      <c r="R16" s="1">
        <v>3462</v>
      </c>
      <c r="S16" s="1">
        <v>0</v>
      </c>
    </row>
    <row r="17" spans="1:19" x14ac:dyDescent="0.25">
      <c r="A17" s="3">
        <v>212299</v>
      </c>
      <c r="B17" s="1"/>
      <c r="C17" s="1"/>
      <c r="D17" s="1">
        <v>19274</v>
      </c>
      <c r="E17" s="1">
        <v>0</v>
      </c>
      <c r="F17" s="1">
        <v>8760</v>
      </c>
      <c r="G17" s="1">
        <v>0</v>
      </c>
      <c r="H17" s="1">
        <v>25386</v>
      </c>
      <c r="I17" s="1">
        <v>0</v>
      </c>
      <c r="J17" s="1">
        <v>0</v>
      </c>
      <c r="K17" s="1">
        <v>0</v>
      </c>
      <c r="L17" s="1">
        <v>9805</v>
      </c>
      <c r="M17" s="1">
        <v>0</v>
      </c>
      <c r="N17" s="1">
        <v>0</v>
      </c>
      <c r="O17" s="1">
        <v>0</v>
      </c>
      <c r="P17" s="1">
        <v>214</v>
      </c>
      <c r="Q17" s="1">
        <v>0</v>
      </c>
      <c r="R17" s="1">
        <v>63439</v>
      </c>
      <c r="S17" s="1">
        <v>0</v>
      </c>
    </row>
    <row r="18" spans="1:19" x14ac:dyDescent="0.25">
      <c r="A18" s="3">
        <v>212311</v>
      </c>
      <c r="B18" s="1"/>
      <c r="C18" s="1"/>
      <c r="D18" s="1">
        <v>8287</v>
      </c>
      <c r="E18" s="1">
        <v>0</v>
      </c>
      <c r="F18" s="1">
        <v>100</v>
      </c>
      <c r="G18" s="1">
        <v>0</v>
      </c>
      <c r="H18" s="1">
        <v>2320</v>
      </c>
      <c r="I18" s="1">
        <v>0</v>
      </c>
      <c r="J18" s="1">
        <v>297</v>
      </c>
      <c r="K18" s="1">
        <v>0</v>
      </c>
      <c r="L18" s="1">
        <v>3428</v>
      </c>
      <c r="M18" s="1">
        <v>59</v>
      </c>
      <c r="N18" s="1">
        <v>15043</v>
      </c>
      <c r="O18" s="1">
        <v>0</v>
      </c>
      <c r="P18" s="1">
        <v>611</v>
      </c>
      <c r="Q18" s="1">
        <v>0</v>
      </c>
      <c r="R18" s="1">
        <v>30086</v>
      </c>
      <c r="S18" s="1">
        <v>59</v>
      </c>
    </row>
    <row r="19" spans="1:19" x14ac:dyDescent="0.25">
      <c r="A19" s="3">
        <v>212312</v>
      </c>
      <c r="B19" s="1">
        <v>0</v>
      </c>
      <c r="C19" s="1">
        <v>0</v>
      </c>
      <c r="D19" s="1">
        <v>266054</v>
      </c>
      <c r="E19" s="1">
        <v>0</v>
      </c>
      <c r="F19" s="1">
        <v>15136</v>
      </c>
      <c r="G19" s="1">
        <v>0</v>
      </c>
      <c r="H19" s="1">
        <v>52669</v>
      </c>
      <c r="I19" s="1">
        <v>0</v>
      </c>
      <c r="J19" s="1">
        <v>37196</v>
      </c>
      <c r="K19" s="1">
        <v>0</v>
      </c>
      <c r="L19" s="1">
        <v>71761</v>
      </c>
      <c r="M19" s="1">
        <v>0</v>
      </c>
      <c r="N19" s="1">
        <v>486914</v>
      </c>
      <c r="O19" s="1">
        <v>0</v>
      </c>
      <c r="P19" s="1">
        <v>0</v>
      </c>
      <c r="Q19" s="1">
        <v>0</v>
      </c>
      <c r="R19" s="1">
        <v>929730</v>
      </c>
      <c r="S19" s="1">
        <v>0</v>
      </c>
    </row>
    <row r="20" spans="1:19" x14ac:dyDescent="0.25">
      <c r="A20" s="3">
        <v>212313</v>
      </c>
      <c r="B20" s="1">
        <v>0</v>
      </c>
      <c r="C20" s="1">
        <v>0</v>
      </c>
      <c r="D20" s="1">
        <v>36124</v>
      </c>
      <c r="E20" s="1">
        <v>0</v>
      </c>
      <c r="F20" s="1">
        <v>0</v>
      </c>
      <c r="G20" s="1">
        <v>0</v>
      </c>
      <c r="H20" s="1">
        <v>6584</v>
      </c>
      <c r="I20" s="1">
        <v>0</v>
      </c>
      <c r="J20" s="1">
        <v>3054</v>
      </c>
      <c r="K20" s="1">
        <v>0</v>
      </c>
      <c r="L20" s="1">
        <v>0</v>
      </c>
      <c r="M20" s="1">
        <v>0</v>
      </c>
      <c r="N20" s="1">
        <v>75953</v>
      </c>
      <c r="O20" s="1">
        <v>0</v>
      </c>
      <c r="P20" s="1">
        <v>0</v>
      </c>
      <c r="Q20" s="1">
        <v>0</v>
      </c>
      <c r="R20" s="1">
        <v>121715</v>
      </c>
      <c r="S20" s="1">
        <v>0</v>
      </c>
    </row>
    <row r="21" spans="1:19" x14ac:dyDescent="0.25">
      <c r="A21" s="3">
        <v>212319</v>
      </c>
      <c r="B21" s="1">
        <v>0</v>
      </c>
      <c r="C21" s="1">
        <v>0</v>
      </c>
      <c r="D21" s="1">
        <v>44209</v>
      </c>
      <c r="E21" s="1">
        <v>0</v>
      </c>
      <c r="F21" s="1">
        <v>13223</v>
      </c>
      <c r="G21" s="1">
        <v>0</v>
      </c>
      <c r="H21" s="1">
        <v>11831</v>
      </c>
      <c r="I21" s="1">
        <v>0</v>
      </c>
      <c r="J21" s="1">
        <v>2836</v>
      </c>
      <c r="K21" s="1">
        <v>0</v>
      </c>
      <c r="L21" s="1">
        <v>16936</v>
      </c>
      <c r="M21" s="1">
        <v>0</v>
      </c>
      <c r="N21" s="1">
        <v>100559</v>
      </c>
      <c r="O21" s="1">
        <v>0</v>
      </c>
      <c r="P21" s="1">
        <v>0</v>
      </c>
      <c r="Q21" s="1">
        <v>0</v>
      </c>
      <c r="R21" s="1">
        <v>189594</v>
      </c>
      <c r="S21" s="1">
        <v>0</v>
      </c>
    </row>
    <row r="22" spans="1:19" x14ac:dyDescent="0.25">
      <c r="A22" s="3">
        <v>212321</v>
      </c>
      <c r="B22" s="1">
        <v>3530</v>
      </c>
      <c r="C22" s="1">
        <v>0</v>
      </c>
      <c r="D22" s="1">
        <v>165916</v>
      </c>
      <c r="E22" s="1">
        <v>0</v>
      </c>
      <c r="F22" s="1">
        <v>6946</v>
      </c>
      <c r="G22" s="1">
        <v>0</v>
      </c>
      <c r="H22" s="1">
        <v>52022</v>
      </c>
      <c r="I22" s="1">
        <v>0</v>
      </c>
      <c r="J22" s="1">
        <v>16209</v>
      </c>
      <c r="K22" s="1">
        <v>0</v>
      </c>
      <c r="L22" s="1">
        <v>25905</v>
      </c>
      <c r="M22" s="1">
        <v>0</v>
      </c>
      <c r="N22" s="1">
        <v>300296</v>
      </c>
      <c r="O22" s="1">
        <v>0</v>
      </c>
      <c r="P22" s="1">
        <v>29768</v>
      </c>
      <c r="Q22" s="1">
        <v>0</v>
      </c>
      <c r="R22" s="1">
        <v>600592</v>
      </c>
      <c r="S22" s="1">
        <v>0</v>
      </c>
    </row>
    <row r="23" spans="1:19" x14ac:dyDescent="0.25">
      <c r="A23" s="3">
        <v>212322</v>
      </c>
      <c r="B23" s="1">
        <v>0</v>
      </c>
      <c r="C23" s="1">
        <v>0</v>
      </c>
      <c r="D23" s="1">
        <v>23781</v>
      </c>
      <c r="E23" s="1">
        <v>0</v>
      </c>
      <c r="F23" s="1">
        <v>15396</v>
      </c>
      <c r="G23" s="1">
        <v>0</v>
      </c>
      <c r="H23" s="1">
        <v>5437</v>
      </c>
      <c r="I23" s="1">
        <v>0</v>
      </c>
      <c r="J23" s="1">
        <v>32782</v>
      </c>
      <c r="K23" s="1">
        <v>0</v>
      </c>
      <c r="L23" s="1">
        <v>6759</v>
      </c>
      <c r="M23" s="1">
        <v>0</v>
      </c>
      <c r="N23" s="1">
        <v>85023</v>
      </c>
      <c r="O23" s="1">
        <v>0</v>
      </c>
      <c r="P23" s="1">
        <v>0</v>
      </c>
      <c r="Q23" s="1">
        <v>0</v>
      </c>
      <c r="R23" s="1">
        <v>169178</v>
      </c>
      <c r="S23" s="1">
        <v>0</v>
      </c>
    </row>
    <row r="24" spans="1:19" x14ac:dyDescent="0.25">
      <c r="A24" s="3">
        <v>212324</v>
      </c>
      <c r="B24" s="1">
        <v>0</v>
      </c>
      <c r="C24" s="1">
        <v>0</v>
      </c>
      <c r="D24" s="1">
        <v>0</v>
      </c>
      <c r="E24" s="1">
        <v>0</v>
      </c>
      <c r="F24" s="1">
        <v>58011</v>
      </c>
      <c r="G24" s="1">
        <v>0</v>
      </c>
      <c r="H24" s="1">
        <v>6177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78130</v>
      </c>
      <c r="O24" s="1">
        <v>0</v>
      </c>
      <c r="P24" s="1"/>
      <c r="Q24" s="1"/>
      <c r="R24" s="1">
        <v>142318</v>
      </c>
      <c r="S24" s="1">
        <v>0</v>
      </c>
    </row>
    <row r="25" spans="1:19" x14ac:dyDescent="0.25">
      <c r="A25" s="3">
        <v>212325</v>
      </c>
      <c r="B25" s="1">
        <v>5692</v>
      </c>
      <c r="C25" s="1">
        <v>0</v>
      </c>
      <c r="D25" s="1">
        <v>9111</v>
      </c>
      <c r="E25" s="1">
        <v>0</v>
      </c>
      <c r="F25" s="1">
        <v>21770</v>
      </c>
      <c r="G25" s="1">
        <v>0</v>
      </c>
      <c r="H25" s="1">
        <v>1811</v>
      </c>
      <c r="I25" s="1">
        <v>0</v>
      </c>
      <c r="J25" s="1">
        <v>272</v>
      </c>
      <c r="K25" s="1">
        <v>0</v>
      </c>
      <c r="L25" s="1">
        <v>13576</v>
      </c>
      <c r="M25" s="1">
        <v>0</v>
      </c>
      <c r="N25" s="1">
        <v>55778</v>
      </c>
      <c r="O25" s="1">
        <v>0</v>
      </c>
      <c r="P25" s="1">
        <v>3546</v>
      </c>
      <c r="Q25" s="1">
        <v>0</v>
      </c>
      <c r="R25" s="1">
        <v>111556</v>
      </c>
      <c r="S25" s="1">
        <v>0</v>
      </c>
    </row>
    <row r="26" spans="1:19" x14ac:dyDescent="0.25">
      <c r="A26" s="3">
        <v>212391</v>
      </c>
      <c r="B26" s="1">
        <v>0</v>
      </c>
      <c r="C26" s="1">
        <v>0</v>
      </c>
      <c r="D26" s="1">
        <v>9231</v>
      </c>
      <c r="E26" s="1">
        <v>0</v>
      </c>
      <c r="F26" s="1">
        <v>150020</v>
      </c>
      <c r="G26" s="1">
        <v>0</v>
      </c>
      <c r="H26" s="1">
        <v>2955</v>
      </c>
      <c r="I26" s="1">
        <v>0</v>
      </c>
      <c r="J26" s="1"/>
      <c r="K26" s="1"/>
      <c r="L26" s="1">
        <v>0</v>
      </c>
      <c r="M26" s="1">
        <v>0</v>
      </c>
      <c r="N26" s="1">
        <v>224861</v>
      </c>
      <c r="O26" s="1">
        <v>0</v>
      </c>
      <c r="P26" s="1">
        <v>580</v>
      </c>
      <c r="Q26" s="1">
        <v>0</v>
      </c>
      <c r="R26" s="1">
        <v>387647</v>
      </c>
      <c r="S26" s="1">
        <v>0</v>
      </c>
    </row>
    <row r="27" spans="1:19" x14ac:dyDescent="0.25">
      <c r="A27" s="3">
        <v>212392</v>
      </c>
      <c r="B27" s="1">
        <v>0</v>
      </c>
      <c r="C27" s="1">
        <v>0</v>
      </c>
      <c r="D27" s="1">
        <v>35424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  <c r="K27" s="1"/>
      <c r="L27" s="1">
        <v>0</v>
      </c>
      <c r="M27" s="1">
        <v>0</v>
      </c>
      <c r="N27" s="1">
        <v>43495</v>
      </c>
      <c r="O27" s="1">
        <v>0</v>
      </c>
      <c r="P27" s="1"/>
      <c r="Q27" s="1"/>
      <c r="R27" s="1">
        <v>78919</v>
      </c>
      <c r="S27" s="1">
        <v>0</v>
      </c>
    </row>
    <row r="28" spans="1:19" x14ac:dyDescent="0.25">
      <c r="A28" s="3">
        <v>212393</v>
      </c>
      <c r="B28" s="1"/>
      <c r="C28" s="1"/>
      <c r="D28" s="1">
        <v>8813</v>
      </c>
      <c r="E28" s="1">
        <v>0</v>
      </c>
      <c r="F28" s="1">
        <v>1764</v>
      </c>
      <c r="G28" s="1">
        <v>0</v>
      </c>
      <c r="H28" s="1">
        <v>3074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14433</v>
      </c>
      <c r="O28" s="1">
        <v>0</v>
      </c>
      <c r="P28" s="1">
        <v>172</v>
      </c>
      <c r="Q28" s="1">
        <v>0</v>
      </c>
      <c r="R28" s="1">
        <v>28256</v>
      </c>
      <c r="S28" s="1">
        <v>0</v>
      </c>
    </row>
    <row r="29" spans="1:19" x14ac:dyDescent="0.25">
      <c r="A29" s="3">
        <v>212399</v>
      </c>
      <c r="B29" s="1">
        <v>606</v>
      </c>
      <c r="C29" s="1">
        <v>0</v>
      </c>
      <c r="D29" s="1">
        <v>15712</v>
      </c>
      <c r="E29" s="1">
        <v>0</v>
      </c>
      <c r="F29" s="1">
        <v>12032</v>
      </c>
      <c r="G29" s="1">
        <v>0</v>
      </c>
      <c r="H29" s="1">
        <v>4211</v>
      </c>
      <c r="I29" s="1">
        <v>0</v>
      </c>
      <c r="J29" s="1">
        <v>440</v>
      </c>
      <c r="K29" s="1">
        <v>0</v>
      </c>
      <c r="L29" s="1">
        <v>3776</v>
      </c>
      <c r="M29" s="1">
        <v>0</v>
      </c>
      <c r="N29" s="1">
        <v>38649</v>
      </c>
      <c r="O29" s="1">
        <v>0</v>
      </c>
      <c r="P29" s="1">
        <v>1872</v>
      </c>
      <c r="Q29" s="1">
        <v>0</v>
      </c>
      <c r="R29" s="1">
        <v>77298</v>
      </c>
      <c r="S29" s="1">
        <v>0</v>
      </c>
    </row>
    <row r="30" spans="1:19" x14ac:dyDescent="0.25">
      <c r="A30" s="3">
        <v>213111</v>
      </c>
      <c r="B30" s="1">
        <v>0</v>
      </c>
      <c r="C30" s="1">
        <v>0</v>
      </c>
      <c r="D30" s="1">
        <v>292092</v>
      </c>
      <c r="E30" s="1">
        <v>0</v>
      </c>
      <c r="F30" s="1">
        <v>0</v>
      </c>
      <c r="G30" s="1">
        <v>0</v>
      </c>
      <c r="H30" s="1">
        <v>195661</v>
      </c>
      <c r="I30" s="1">
        <v>0</v>
      </c>
      <c r="J30" s="1">
        <v>8258</v>
      </c>
      <c r="K30" s="1">
        <v>0</v>
      </c>
      <c r="L30" s="1">
        <v>125574</v>
      </c>
      <c r="M30" s="1">
        <v>0</v>
      </c>
      <c r="N30" s="1">
        <v>638484</v>
      </c>
      <c r="O30" s="1">
        <v>0</v>
      </c>
      <c r="P30" s="1">
        <v>0</v>
      </c>
      <c r="Q30" s="1">
        <v>0</v>
      </c>
      <c r="R30" s="1">
        <v>1260069</v>
      </c>
      <c r="S30" s="1">
        <v>0</v>
      </c>
    </row>
    <row r="31" spans="1:19" x14ac:dyDescent="0.25">
      <c r="A31" s="3">
        <v>213112</v>
      </c>
      <c r="B31" s="1">
        <v>1377</v>
      </c>
      <c r="C31" s="1">
        <v>0</v>
      </c>
      <c r="D31" s="1">
        <v>700716</v>
      </c>
      <c r="E31" s="1">
        <v>0</v>
      </c>
      <c r="F31" s="1">
        <v>84702</v>
      </c>
      <c r="G31" s="1">
        <v>0</v>
      </c>
      <c r="H31" s="1">
        <v>635349</v>
      </c>
      <c r="I31" s="1">
        <v>0</v>
      </c>
      <c r="J31" s="1">
        <v>15334</v>
      </c>
      <c r="K31" s="1">
        <v>0</v>
      </c>
      <c r="L31" s="1">
        <v>425421</v>
      </c>
      <c r="M31" s="1">
        <v>0</v>
      </c>
      <c r="N31" s="1">
        <v>1867120</v>
      </c>
      <c r="O31" s="1">
        <v>0</v>
      </c>
      <c r="P31" s="1">
        <v>4221</v>
      </c>
      <c r="Q31" s="1">
        <v>0</v>
      </c>
      <c r="R31" s="1">
        <v>3734240</v>
      </c>
      <c r="S31" s="1">
        <v>0</v>
      </c>
    </row>
    <row r="32" spans="1:19" x14ac:dyDescent="0.25">
      <c r="A32" s="3">
        <v>213113</v>
      </c>
      <c r="B32" s="1">
        <v>1155</v>
      </c>
      <c r="C32" s="1">
        <v>0</v>
      </c>
      <c r="D32" s="1">
        <v>61063</v>
      </c>
      <c r="E32" s="1">
        <v>0</v>
      </c>
      <c r="F32" s="1">
        <v>345</v>
      </c>
      <c r="G32" s="1">
        <v>0</v>
      </c>
      <c r="H32" s="1">
        <v>20498</v>
      </c>
      <c r="I32" s="1">
        <v>0</v>
      </c>
      <c r="J32" s="1">
        <v>933</v>
      </c>
      <c r="K32" s="1">
        <v>0</v>
      </c>
      <c r="L32" s="1">
        <v>19995</v>
      </c>
      <c r="M32" s="1">
        <v>0</v>
      </c>
      <c r="N32" s="1">
        <v>106982</v>
      </c>
      <c r="O32" s="1">
        <v>0</v>
      </c>
      <c r="P32" s="1">
        <v>2993</v>
      </c>
      <c r="Q32" s="1">
        <v>0</v>
      </c>
      <c r="R32" s="1">
        <v>213964</v>
      </c>
      <c r="S32" s="1">
        <v>0</v>
      </c>
    </row>
    <row r="33" spans="1:19" x14ac:dyDescent="0.25">
      <c r="A33" s="3">
        <v>213114</v>
      </c>
      <c r="B33" s="1"/>
      <c r="C33" s="1"/>
      <c r="D33" s="1">
        <v>16878</v>
      </c>
      <c r="E33" s="1">
        <v>0</v>
      </c>
      <c r="F33" s="1">
        <v>1049</v>
      </c>
      <c r="G33" s="1">
        <v>0</v>
      </c>
      <c r="H33" s="1">
        <v>8402</v>
      </c>
      <c r="I33" s="1">
        <v>0</v>
      </c>
      <c r="J33" s="1">
        <v>0</v>
      </c>
      <c r="K33" s="1">
        <v>0</v>
      </c>
      <c r="L33" s="1">
        <v>3639</v>
      </c>
      <c r="M33" s="1">
        <v>0</v>
      </c>
      <c r="N33" s="1">
        <v>34393</v>
      </c>
      <c r="O33" s="1">
        <v>0</v>
      </c>
      <c r="P33" s="1">
        <v>0</v>
      </c>
      <c r="Q33" s="1">
        <v>0</v>
      </c>
      <c r="R33" s="1">
        <v>64361</v>
      </c>
      <c r="S33" s="1">
        <v>0</v>
      </c>
    </row>
    <row r="34" spans="1:19" x14ac:dyDescent="0.25">
      <c r="A34" s="3">
        <v>213115</v>
      </c>
      <c r="B34" s="1"/>
      <c r="C34" s="1"/>
      <c r="D34" s="1">
        <v>24170</v>
      </c>
      <c r="E34" s="1">
        <v>0</v>
      </c>
      <c r="F34" s="1">
        <v>0</v>
      </c>
      <c r="G34" s="1">
        <v>0</v>
      </c>
      <c r="H34" s="1">
        <v>9996</v>
      </c>
      <c r="I34" s="1">
        <v>0</v>
      </c>
      <c r="J34" s="1">
        <v>57</v>
      </c>
      <c r="K34" s="1">
        <v>0</v>
      </c>
      <c r="L34" s="1">
        <v>4178</v>
      </c>
      <c r="M34" s="1">
        <v>0</v>
      </c>
      <c r="N34" s="1">
        <v>47458</v>
      </c>
      <c r="O34" s="1">
        <v>0</v>
      </c>
      <c r="P34" s="1">
        <v>0</v>
      </c>
      <c r="Q34" s="1">
        <v>0</v>
      </c>
      <c r="R34" s="1">
        <v>85859</v>
      </c>
      <c r="S34" s="1">
        <v>0</v>
      </c>
    </row>
    <row r="35" spans="1:19" x14ac:dyDescent="0.25">
      <c r="A35" s="3" t="s">
        <v>149</v>
      </c>
      <c r="B35" s="1">
        <v>32565</v>
      </c>
      <c r="C35" s="1">
        <v>0</v>
      </c>
      <c r="D35" s="1">
        <v>4690055</v>
      </c>
      <c r="E35" s="1">
        <v>3888</v>
      </c>
      <c r="F35" s="1">
        <v>1246490</v>
      </c>
      <c r="G35" s="1">
        <v>0</v>
      </c>
      <c r="H35" s="1">
        <v>1588091</v>
      </c>
      <c r="I35" s="1">
        <v>0</v>
      </c>
      <c r="J35" s="1">
        <v>185845</v>
      </c>
      <c r="K35" s="1">
        <v>0</v>
      </c>
      <c r="L35" s="1">
        <v>1474544</v>
      </c>
      <c r="M35" s="1">
        <v>59</v>
      </c>
      <c r="N35" s="1">
        <v>9692856</v>
      </c>
      <c r="O35" s="1">
        <v>0</v>
      </c>
      <c r="P35" s="1">
        <v>53393</v>
      </c>
      <c r="Q35" s="1">
        <v>0</v>
      </c>
      <c r="R35" s="1">
        <v>18963839</v>
      </c>
      <c r="S35" s="1">
        <v>3947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53"/>
  <sheetViews>
    <sheetView workbookViewId="0">
      <selection activeCell="L12" sqref="L1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24</v>
      </c>
      <c r="C2" t="s">
        <v>25</v>
      </c>
      <c r="D2">
        <v>211111</v>
      </c>
      <c r="E2" t="s">
        <v>26</v>
      </c>
      <c r="F2">
        <v>1</v>
      </c>
      <c r="G2" t="s">
        <v>27</v>
      </c>
      <c r="H2">
        <v>0</v>
      </c>
      <c r="I2" t="s">
        <v>28</v>
      </c>
      <c r="J2">
        <v>2012</v>
      </c>
      <c r="K2" t="s">
        <v>29</v>
      </c>
      <c r="L2">
        <v>30792658</v>
      </c>
    </row>
    <row r="3" spans="1:12" x14ac:dyDescent="0.25">
      <c r="A3" t="s">
        <v>24</v>
      </c>
      <c r="C3" t="s">
        <v>25</v>
      </c>
      <c r="D3">
        <v>211111</v>
      </c>
      <c r="E3" t="s">
        <v>26</v>
      </c>
      <c r="F3">
        <v>2</v>
      </c>
      <c r="G3" t="s">
        <v>30</v>
      </c>
      <c r="H3">
        <v>0</v>
      </c>
      <c r="I3" t="s">
        <v>28</v>
      </c>
      <c r="J3">
        <v>2012</v>
      </c>
      <c r="K3" t="s">
        <v>29</v>
      </c>
      <c r="L3">
        <v>1882003</v>
      </c>
    </row>
    <row r="4" spans="1:12" x14ac:dyDescent="0.25">
      <c r="A4" t="s">
        <v>24</v>
      </c>
      <c r="C4" t="s">
        <v>25</v>
      </c>
      <c r="D4">
        <v>211111</v>
      </c>
      <c r="E4" t="s">
        <v>26</v>
      </c>
      <c r="F4">
        <v>960018</v>
      </c>
      <c r="G4" t="s">
        <v>31</v>
      </c>
      <c r="H4">
        <v>0</v>
      </c>
      <c r="I4" t="s">
        <v>28</v>
      </c>
      <c r="J4">
        <v>2012</v>
      </c>
      <c r="K4" t="s">
        <v>29</v>
      </c>
      <c r="L4">
        <v>46821</v>
      </c>
    </row>
    <row r="5" spans="1:12" x14ac:dyDescent="0.25">
      <c r="A5" t="s">
        <v>24</v>
      </c>
      <c r="C5" t="s">
        <v>25</v>
      </c>
      <c r="D5">
        <v>211111</v>
      </c>
      <c r="E5" t="s">
        <v>26</v>
      </c>
      <c r="F5">
        <v>970098</v>
      </c>
      <c r="G5" t="s">
        <v>32</v>
      </c>
      <c r="H5">
        <v>0</v>
      </c>
      <c r="I5" t="s">
        <v>28</v>
      </c>
      <c r="J5">
        <v>2012</v>
      </c>
      <c r="K5" t="s">
        <v>29</v>
      </c>
      <c r="L5">
        <v>630717</v>
      </c>
    </row>
    <row r="6" spans="1:12" x14ac:dyDescent="0.25">
      <c r="A6" t="s">
        <v>24</v>
      </c>
      <c r="C6" t="s">
        <v>25</v>
      </c>
      <c r="D6">
        <v>211111</v>
      </c>
      <c r="E6" t="s">
        <v>26</v>
      </c>
      <c r="F6">
        <v>973000</v>
      </c>
      <c r="G6" t="s">
        <v>33</v>
      </c>
      <c r="H6">
        <v>0</v>
      </c>
      <c r="I6" t="s">
        <v>28</v>
      </c>
      <c r="J6">
        <v>2012</v>
      </c>
      <c r="K6" t="s">
        <v>29</v>
      </c>
      <c r="L6">
        <v>527333</v>
      </c>
    </row>
    <row r="7" spans="1:12" x14ac:dyDescent="0.25">
      <c r="A7" t="s">
        <v>24</v>
      </c>
      <c r="C7" t="s">
        <v>25</v>
      </c>
      <c r="D7">
        <v>211111</v>
      </c>
      <c r="E7" t="s">
        <v>26</v>
      </c>
      <c r="F7">
        <v>974000</v>
      </c>
      <c r="G7" t="s">
        <v>34</v>
      </c>
      <c r="H7">
        <v>0</v>
      </c>
      <c r="I7" t="s">
        <v>28</v>
      </c>
      <c r="J7">
        <v>2012</v>
      </c>
      <c r="K7" t="s">
        <v>29</v>
      </c>
      <c r="L7" t="s">
        <v>35</v>
      </c>
    </row>
    <row r="8" spans="1:12" x14ac:dyDescent="0.25">
      <c r="A8" t="s">
        <v>24</v>
      </c>
      <c r="C8" t="s">
        <v>25</v>
      </c>
      <c r="D8">
        <v>211111</v>
      </c>
      <c r="E8" t="s">
        <v>26</v>
      </c>
      <c r="F8">
        <v>999828</v>
      </c>
      <c r="G8" t="s">
        <v>36</v>
      </c>
      <c r="H8">
        <v>0</v>
      </c>
      <c r="I8" t="s">
        <v>28</v>
      </c>
      <c r="J8">
        <v>2012</v>
      </c>
      <c r="K8" t="s">
        <v>29</v>
      </c>
      <c r="L8">
        <v>1280447</v>
      </c>
    </row>
    <row r="9" spans="1:12" x14ac:dyDescent="0.25">
      <c r="A9" t="s">
        <v>24</v>
      </c>
      <c r="C9" t="s">
        <v>25</v>
      </c>
      <c r="D9">
        <v>211111</v>
      </c>
      <c r="E9" t="s">
        <v>26</v>
      </c>
      <c r="F9">
        <v>21111003</v>
      </c>
      <c r="G9" t="s">
        <v>37</v>
      </c>
      <c r="H9">
        <v>370</v>
      </c>
      <c r="I9" t="s">
        <v>38</v>
      </c>
      <c r="J9">
        <v>2012</v>
      </c>
      <c r="K9">
        <v>758</v>
      </c>
      <c r="L9" t="s">
        <v>29</v>
      </c>
    </row>
    <row r="10" spans="1:12" x14ac:dyDescent="0.25">
      <c r="A10" t="s">
        <v>24</v>
      </c>
      <c r="C10" t="s">
        <v>25</v>
      </c>
      <c r="D10">
        <v>211111</v>
      </c>
      <c r="E10" t="s">
        <v>26</v>
      </c>
      <c r="F10">
        <v>21111015</v>
      </c>
      <c r="G10" t="s">
        <v>39</v>
      </c>
      <c r="H10">
        <v>370</v>
      </c>
      <c r="I10" t="s">
        <v>38</v>
      </c>
      <c r="J10">
        <v>2012</v>
      </c>
      <c r="K10" t="s">
        <v>40</v>
      </c>
      <c r="L10">
        <v>558505</v>
      </c>
    </row>
    <row r="11" spans="1:12" x14ac:dyDescent="0.25">
      <c r="A11" t="s">
        <v>24</v>
      </c>
      <c r="C11" t="s">
        <v>25</v>
      </c>
      <c r="D11">
        <v>211111</v>
      </c>
      <c r="E11" t="s">
        <v>26</v>
      </c>
      <c r="F11">
        <v>21111101</v>
      </c>
      <c r="G11" t="s">
        <v>41</v>
      </c>
      <c r="H11">
        <v>430</v>
      </c>
      <c r="I11" t="s">
        <v>42</v>
      </c>
      <c r="J11">
        <v>2012</v>
      </c>
      <c r="K11">
        <v>6</v>
      </c>
      <c r="L11" t="s">
        <v>29</v>
      </c>
    </row>
    <row r="12" spans="1:12" x14ac:dyDescent="0.25">
      <c r="A12" t="s">
        <v>24</v>
      </c>
      <c r="C12" t="s">
        <v>25</v>
      </c>
      <c r="D12">
        <v>211111</v>
      </c>
      <c r="E12" t="s">
        <v>26</v>
      </c>
      <c r="F12">
        <v>21211003</v>
      </c>
      <c r="G12" t="s">
        <v>43</v>
      </c>
      <c r="H12">
        <v>250</v>
      </c>
      <c r="I12" t="s">
        <v>44</v>
      </c>
      <c r="J12">
        <v>2012</v>
      </c>
      <c r="K12" t="s">
        <v>35</v>
      </c>
      <c r="L12" t="s">
        <v>35</v>
      </c>
    </row>
    <row r="13" spans="1:12" x14ac:dyDescent="0.25">
      <c r="A13" t="s">
        <v>24</v>
      </c>
      <c r="C13" t="s">
        <v>25</v>
      </c>
      <c r="D13">
        <v>211111</v>
      </c>
      <c r="E13" t="s">
        <v>26</v>
      </c>
      <c r="F13">
        <v>32411015</v>
      </c>
      <c r="G13" t="s">
        <v>45</v>
      </c>
      <c r="H13">
        <v>580</v>
      </c>
      <c r="I13" t="s">
        <v>46</v>
      </c>
      <c r="J13">
        <v>2012</v>
      </c>
      <c r="K13" t="s">
        <v>40</v>
      </c>
      <c r="L13">
        <v>325708</v>
      </c>
    </row>
    <row r="14" spans="1:12" x14ac:dyDescent="0.25">
      <c r="A14" t="s">
        <v>24</v>
      </c>
      <c r="C14" t="s">
        <v>25</v>
      </c>
      <c r="D14">
        <v>211111</v>
      </c>
      <c r="E14" t="s">
        <v>26</v>
      </c>
      <c r="F14">
        <v>32411017</v>
      </c>
      <c r="G14" t="s">
        <v>47</v>
      </c>
      <c r="H14">
        <v>40</v>
      </c>
      <c r="I14" t="s">
        <v>48</v>
      </c>
      <c r="J14">
        <v>2012</v>
      </c>
      <c r="K14" t="s">
        <v>40</v>
      </c>
      <c r="L14">
        <v>743744</v>
      </c>
    </row>
    <row r="15" spans="1:12" x14ac:dyDescent="0.25">
      <c r="A15" t="s">
        <v>24</v>
      </c>
      <c r="C15" t="s">
        <v>25</v>
      </c>
      <c r="D15">
        <v>211111</v>
      </c>
      <c r="E15" t="s">
        <v>26</v>
      </c>
      <c r="F15">
        <v>32411019</v>
      </c>
      <c r="G15" t="s">
        <v>49</v>
      </c>
      <c r="H15">
        <v>40</v>
      </c>
      <c r="I15" t="s">
        <v>48</v>
      </c>
      <c r="J15">
        <v>2012</v>
      </c>
      <c r="K15" t="s">
        <v>40</v>
      </c>
      <c r="L15">
        <v>88565</v>
      </c>
    </row>
    <row r="16" spans="1:12" x14ac:dyDescent="0.25">
      <c r="A16" t="s">
        <v>24</v>
      </c>
      <c r="C16" t="s">
        <v>25</v>
      </c>
      <c r="D16">
        <v>211111</v>
      </c>
      <c r="E16" t="s">
        <v>26</v>
      </c>
      <c r="F16">
        <v>32419100</v>
      </c>
      <c r="G16" t="s">
        <v>50</v>
      </c>
      <c r="H16">
        <v>0</v>
      </c>
      <c r="I16" t="s">
        <v>28</v>
      </c>
      <c r="J16">
        <v>2012</v>
      </c>
      <c r="K16" t="s">
        <v>29</v>
      </c>
      <c r="L16">
        <v>327624</v>
      </c>
    </row>
    <row r="17" spans="1:12" x14ac:dyDescent="0.25">
      <c r="A17" t="s">
        <v>24</v>
      </c>
      <c r="C17" t="s">
        <v>25</v>
      </c>
      <c r="D17">
        <v>211111</v>
      </c>
      <c r="E17" t="s">
        <v>26</v>
      </c>
      <c r="F17">
        <v>32500074</v>
      </c>
      <c r="G17" t="s">
        <v>51</v>
      </c>
      <c r="H17">
        <v>0</v>
      </c>
      <c r="I17" t="s">
        <v>28</v>
      </c>
      <c r="J17">
        <v>2012</v>
      </c>
      <c r="K17" t="s">
        <v>29</v>
      </c>
      <c r="L17">
        <v>3445929</v>
      </c>
    </row>
    <row r="18" spans="1:12" x14ac:dyDescent="0.25">
      <c r="A18" t="s">
        <v>24</v>
      </c>
      <c r="C18" t="s">
        <v>25</v>
      </c>
      <c r="D18">
        <v>211111</v>
      </c>
      <c r="E18" t="s">
        <v>26</v>
      </c>
      <c r="F18">
        <v>32599803</v>
      </c>
      <c r="G18" t="s">
        <v>52</v>
      </c>
      <c r="H18">
        <v>0</v>
      </c>
      <c r="I18" t="s">
        <v>28</v>
      </c>
      <c r="J18">
        <v>2012</v>
      </c>
      <c r="K18" t="s">
        <v>29</v>
      </c>
      <c r="L18">
        <v>2612814</v>
      </c>
    </row>
    <row r="19" spans="1:12" x14ac:dyDescent="0.25">
      <c r="A19" t="s">
        <v>24</v>
      </c>
      <c r="C19" t="s">
        <v>25</v>
      </c>
      <c r="D19">
        <v>211111</v>
      </c>
      <c r="E19" t="s">
        <v>26</v>
      </c>
      <c r="F19">
        <v>32731001</v>
      </c>
      <c r="G19" t="s">
        <v>53</v>
      </c>
      <c r="H19">
        <v>0</v>
      </c>
      <c r="I19" t="s">
        <v>28</v>
      </c>
      <c r="J19">
        <v>2012</v>
      </c>
      <c r="K19" t="s">
        <v>29</v>
      </c>
      <c r="L19">
        <v>987029</v>
      </c>
    </row>
    <row r="20" spans="1:12" x14ac:dyDescent="0.25">
      <c r="A20" t="s">
        <v>24</v>
      </c>
      <c r="C20" t="s">
        <v>25</v>
      </c>
      <c r="D20">
        <v>211111</v>
      </c>
      <c r="E20" t="s">
        <v>26</v>
      </c>
      <c r="F20">
        <v>33100052</v>
      </c>
      <c r="G20" t="s">
        <v>54</v>
      </c>
      <c r="H20">
        <v>0</v>
      </c>
      <c r="I20" t="s">
        <v>28</v>
      </c>
      <c r="J20">
        <v>2012</v>
      </c>
      <c r="K20" t="s">
        <v>29</v>
      </c>
      <c r="L20">
        <v>5711564</v>
      </c>
    </row>
    <row r="21" spans="1:12" x14ac:dyDescent="0.25">
      <c r="A21" t="s">
        <v>24</v>
      </c>
      <c r="C21" t="s">
        <v>25</v>
      </c>
      <c r="D21">
        <v>211111</v>
      </c>
      <c r="E21" t="s">
        <v>26</v>
      </c>
      <c r="F21">
        <v>33290013</v>
      </c>
      <c r="G21" t="s">
        <v>55</v>
      </c>
      <c r="H21">
        <v>0</v>
      </c>
      <c r="I21" t="s">
        <v>28</v>
      </c>
      <c r="J21">
        <v>2012</v>
      </c>
      <c r="K21" t="s">
        <v>29</v>
      </c>
      <c r="L21">
        <v>905117</v>
      </c>
    </row>
    <row r="22" spans="1:12" x14ac:dyDescent="0.25">
      <c r="A22" t="s">
        <v>24</v>
      </c>
      <c r="C22" t="s">
        <v>25</v>
      </c>
      <c r="D22">
        <v>211111</v>
      </c>
      <c r="E22" t="s">
        <v>26</v>
      </c>
      <c r="F22">
        <v>33300007</v>
      </c>
      <c r="G22" t="s">
        <v>56</v>
      </c>
      <c r="H22">
        <v>0</v>
      </c>
      <c r="I22" t="s">
        <v>28</v>
      </c>
      <c r="J22">
        <v>2012</v>
      </c>
      <c r="K22" t="s">
        <v>29</v>
      </c>
      <c r="L22">
        <v>11209453</v>
      </c>
    </row>
    <row r="23" spans="1:12" x14ac:dyDescent="0.25">
      <c r="A23" t="s">
        <v>24</v>
      </c>
      <c r="C23" t="s">
        <v>25</v>
      </c>
      <c r="D23">
        <v>211111</v>
      </c>
      <c r="E23" t="s">
        <v>26</v>
      </c>
      <c r="F23">
        <v>33300009</v>
      </c>
      <c r="G23" t="s">
        <v>57</v>
      </c>
      <c r="H23">
        <v>0</v>
      </c>
      <c r="I23" t="s">
        <v>28</v>
      </c>
      <c r="J23">
        <v>2012</v>
      </c>
      <c r="K23" t="s">
        <v>29</v>
      </c>
      <c r="L23">
        <v>2307436</v>
      </c>
    </row>
    <row r="24" spans="1:12" x14ac:dyDescent="0.25">
      <c r="A24" t="s">
        <v>24</v>
      </c>
      <c r="C24" t="s">
        <v>25</v>
      </c>
      <c r="D24">
        <v>211111</v>
      </c>
      <c r="E24" t="s">
        <v>26</v>
      </c>
      <c r="F24">
        <v>33351506</v>
      </c>
      <c r="G24" t="s">
        <v>58</v>
      </c>
      <c r="H24">
        <v>0</v>
      </c>
      <c r="I24" t="s">
        <v>28</v>
      </c>
      <c r="J24">
        <v>2012</v>
      </c>
      <c r="K24" t="s">
        <v>29</v>
      </c>
      <c r="L24">
        <v>847195</v>
      </c>
    </row>
    <row r="25" spans="1:12" x14ac:dyDescent="0.25">
      <c r="A25" t="s">
        <v>24</v>
      </c>
      <c r="C25" t="s">
        <v>25</v>
      </c>
      <c r="D25">
        <v>211112</v>
      </c>
      <c r="E25" t="s">
        <v>59</v>
      </c>
      <c r="F25">
        <v>1</v>
      </c>
      <c r="G25" t="s">
        <v>27</v>
      </c>
      <c r="H25">
        <v>0</v>
      </c>
      <c r="I25" t="s">
        <v>28</v>
      </c>
      <c r="J25">
        <v>2012</v>
      </c>
      <c r="K25" t="s">
        <v>29</v>
      </c>
      <c r="L25">
        <v>29072982</v>
      </c>
    </row>
    <row r="26" spans="1:12" x14ac:dyDescent="0.25">
      <c r="A26" t="s">
        <v>24</v>
      </c>
      <c r="C26" t="s">
        <v>25</v>
      </c>
      <c r="D26">
        <v>211112</v>
      </c>
      <c r="E26" t="s">
        <v>59</v>
      </c>
      <c r="F26">
        <v>2</v>
      </c>
      <c r="G26" t="s">
        <v>30</v>
      </c>
      <c r="H26">
        <v>0</v>
      </c>
      <c r="I26" t="s">
        <v>28</v>
      </c>
      <c r="J26">
        <v>2012</v>
      </c>
      <c r="K26" t="s">
        <v>29</v>
      </c>
      <c r="L26">
        <v>153539</v>
      </c>
    </row>
    <row r="27" spans="1:12" x14ac:dyDescent="0.25">
      <c r="A27" t="s">
        <v>24</v>
      </c>
      <c r="C27" t="s">
        <v>25</v>
      </c>
      <c r="D27">
        <v>211112</v>
      </c>
      <c r="E27" t="s">
        <v>59</v>
      </c>
      <c r="F27">
        <v>960018</v>
      </c>
      <c r="G27" t="s">
        <v>31</v>
      </c>
      <c r="H27">
        <v>0</v>
      </c>
      <c r="I27" t="s">
        <v>28</v>
      </c>
      <c r="J27">
        <v>2012</v>
      </c>
      <c r="K27" t="s">
        <v>29</v>
      </c>
      <c r="L27">
        <v>5744</v>
      </c>
    </row>
    <row r="28" spans="1:12" x14ac:dyDescent="0.25">
      <c r="A28" t="s">
        <v>24</v>
      </c>
      <c r="C28" t="s">
        <v>25</v>
      </c>
      <c r="D28">
        <v>211112</v>
      </c>
      <c r="E28" t="s">
        <v>59</v>
      </c>
      <c r="F28">
        <v>970098</v>
      </c>
      <c r="G28" t="s">
        <v>32</v>
      </c>
      <c r="H28">
        <v>0</v>
      </c>
      <c r="I28" t="s">
        <v>28</v>
      </c>
      <c r="J28">
        <v>2012</v>
      </c>
      <c r="K28" t="s">
        <v>29</v>
      </c>
      <c r="L28">
        <v>35196</v>
      </c>
    </row>
    <row r="29" spans="1:12" x14ac:dyDescent="0.25">
      <c r="A29" t="s">
        <v>24</v>
      </c>
      <c r="C29" t="s">
        <v>25</v>
      </c>
      <c r="D29">
        <v>211112</v>
      </c>
      <c r="E29" t="s">
        <v>59</v>
      </c>
      <c r="F29">
        <v>973000</v>
      </c>
      <c r="G29" t="s">
        <v>33</v>
      </c>
      <c r="H29">
        <v>0</v>
      </c>
      <c r="I29" t="s">
        <v>28</v>
      </c>
      <c r="J29">
        <v>2012</v>
      </c>
      <c r="K29" t="s">
        <v>29</v>
      </c>
      <c r="L29">
        <v>49035</v>
      </c>
    </row>
    <row r="30" spans="1:12" x14ac:dyDescent="0.25">
      <c r="A30" t="s">
        <v>24</v>
      </c>
      <c r="C30" t="s">
        <v>25</v>
      </c>
      <c r="D30">
        <v>211112</v>
      </c>
      <c r="E30" t="s">
        <v>59</v>
      </c>
      <c r="F30">
        <v>974000</v>
      </c>
      <c r="G30" t="s">
        <v>34</v>
      </c>
      <c r="H30">
        <v>0</v>
      </c>
      <c r="I30" t="s">
        <v>28</v>
      </c>
      <c r="J30">
        <v>2012</v>
      </c>
      <c r="K30" t="s">
        <v>29</v>
      </c>
      <c r="L30">
        <v>4867</v>
      </c>
    </row>
    <row r="31" spans="1:12" x14ac:dyDescent="0.25">
      <c r="A31" t="s">
        <v>24</v>
      </c>
      <c r="C31" t="s">
        <v>25</v>
      </c>
      <c r="D31">
        <v>211112</v>
      </c>
      <c r="E31" t="s">
        <v>59</v>
      </c>
      <c r="F31">
        <v>21111011</v>
      </c>
      <c r="G31" t="s">
        <v>60</v>
      </c>
      <c r="H31">
        <v>370</v>
      </c>
      <c r="I31" t="s">
        <v>38</v>
      </c>
      <c r="J31">
        <v>2012</v>
      </c>
      <c r="K31" t="s">
        <v>40</v>
      </c>
      <c r="L31">
        <v>20495731</v>
      </c>
    </row>
    <row r="32" spans="1:12" x14ac:dyDescent="0.25">
      <c r="A32" t="s">
        <v>24</v>
      </c>
      <c r="C32" t="s">
        <v>25</v>
      </c>
      <c r="D32">
        <v>211112</v>
      </c>
      <c r="E32" t="s">
        <v>59</v>
      </c>
      <c r="F32">
        <v>21111015</v>
      </c>
      <c r="G32" t="s">
        <v>39</v>
      </c>
      <c r="H32">
        <v>370</v>
      </c>
      <c r="I32" t="s">
        <v>38</v>
      </c>
      <c r="J32">
        <v>2012</v>
      </c>
      <c r="K32" t="s">
        <v>40</v>
      </c>
      <c r="L32">
        <v>114195</v>
      </c>
    </row>
    <row r="33" spans="1:12" x14ac:dyDescent="0.25">
      <c r="A33" t="s">
        <v>24</v>
      </c>
      <c r="C33" t="s">
        <v>25</v>
      </c>
      <c r="D33">
        <v>211112</v>
      </c>
      <c r="E33" t="s">
        <v>59</v>
      </c>
      <c r="F33">
        <v>21111029</v>
      </c>
      <c r="G33" t="s">
        <v>61</v>
      </c>
      <c r="H33">
        <v>370</v>
      </c>
      <c r="I33" t="s">
        <v>38</v>
      </c>
      <c r="J33">
        <v>2012</v>
      </c>
      <c r="K33" t="s">
        <v>35</v>
      </c>
      <c r="L33" t="s">
        <v>29</v>
      </c>
    </row>
    <row r="34" spans="1:12" x14ac:dyDescent="0.25">
      <c r="A34" t="s">
        <v>24</v>
      </c>
      <c r="C34" t="s">
        <v>25</v>
      </c>
      <c r="D34">
        <v>211112</v>
      </c>
      <c r="E34" t="s">
        <v>59</v>
      </c>
      <c r="F34">
        <v>21111105</v>
      </c>
      <c r="G34" t="s">
        <v>62</v>
      </c>
      <c r="H34">
        <v>430</v>
      </c>
      <c r="I34" t="s">
        <v>42</v>
      </c>
      <c r="J34">
        <v>2012</v>
      </c>
      <c r="K34" t="s">
        <v>40</v>
      </c>
      <c r="L34">
        <v>369056</v>
      </c>
    </row>
    <row r="35" spans="1:12" x14ac:dyDescent="0.25">
      <c r="A35" t="s">
        <v>24</v>
      </c>
      <c r="C35" t="s">
        <v>25</v>
      </c>
      <c r="D35">
        <v>211112</v>
      </c>
      <c r="E35" t="s">
        <v>59</v>
      </c>
      <c r="F35">
        <v>21111201</v>
      </c>
      <c r="G35" t="s">
        <v>63</v>
      </c>
      <c r="H35">
        <v>430</v>
      </c>
      <c r="I35" t="s">
        <v>42</v>
      </c>
      <c r="J35">
        <v>2012</v>
      </c>
      <c r="K35" t="s">
        <v>40</v>
      </c>
      <c r="L35">
        <v>6865067</v>
      </c>
    </row>
    <row r="36" spans="1:12" x14ac:dyDescent="0.25">
      <c r="A36" t="s">
        <v>24</v>
      </c>
      <c r="C36" t="s">
        <v>25</v>
      </c>
      <c r="D36">
        <v>211112</v>
      </c>
      <c r="E36" t="s">
        <v>59</v>
      </c>
      <c r="F36">
        <v>32411015</v>
      </c>
      <c r="G36" t="s">
        <v>45</v>
      </c>
      <c r="H36">
        <v>580</v>
      </c>
      <c r="I36" t="s">
        <v>46</v>
      </c>
      <c r="J36">
        <v>2012</v>
      </c>
      <c r="K36" t="s">
        <v>40</v>
      </c>
      <c r="L36">
        <v>13627</v>
      </c>
    </row>
    <row r="37" spans="1:12" x14ac:dyDescent="0.25">
      <c r="A37" t="s">
        <v>24</v>
      </c>
      <c r="C37" t="s">
        <v>25</v>
      </c>
      <c r="D37">
        <v>211112</v>
      </c>
      <c r="E37" t="s">
        <v>59</v>
      </c>
      <c r="F37">
        <v>32411017</v>
      </c>
      <c r="G37" t="s">
        <v>47</v>
      </c>
      <c r="H37">
        <v>40</v>
      </c>
      <c r="I37" t="s">
        <v>48</v>
      </c>
      <c r="J37">
        <v>2012</v>
      </c>
      <c r="K37" t="s">
        <v>64</v>
      </c>
      <c r="L37">
        <v>13686</v>
      </c>
    </row>
    <row r="38" spans="1:12" x14ac:dyDescent="0.25">
      <c r="A38" t="s">
        <v>24</v>
      </c>
      <c r="C38" t="s">
        <v>25</v>
      </c>
      <c r="D38">
        <v>211112</v>
      </c>
      <c r="E38" t="s">
        <v>59</v>
      </c>
      <c r="F38">
        <v>32411019</v>
      </c>
      <c r="G38" t="s">
        <v>49</v>
      </c>
      <c r="H38">
        <v>40</v>
      </c>
      <c r="I38" t="s">
        <v>48</v>
      </c>
      <c r="J38">
        <v>2012</v>
      </c>
      <c r="K38" t="s">
        <v>40</v>
      </c>
      <c r="L38">
        <v>1420</v>
      </c>
    </row>
    <row r="39" spans="1:12" x14ac:dyDescent="0.25">
      <c r="A39" t="s">
        <v>24</v>
      </c>
      <c r="C39" t="s">
        <v>25</v>
      </c>
      <c r="D39">
        <v>211112</v>
      </c>
      <c r="E39" t="s">
        <v>59</v>
      </c>
      <c r="F39">
        <v>32419100</v>
      </c>
      <c r="G39" t="s">
        <v>50</v>
      </c>
      <c r="H39">
        <v>0</v>
      </c>
      <c r="I39" t="s">
        <v>28</v>
      </c>
      <c r="J39">
        <v>2012</v>
      </c>
      <c r="K39" t="s">
        <v>29</v>
      </c>
      <c r="L39">
        <v>161331</v>
      </c>
    </row>
    <row r="40" spans="1:12" x14ac:dyDescent="0.25">
      <c r="A40" t="s">
        <v>24</v>
      </c>
      <c r="C40" t="s">
        <v>25</v>
      </c>
      <c r="D40">
        <v>211112</v>
      </c>
      <c r="E40" t="s">
        <v>59</v>
      </c>
      <c r="F40">
        <v>32510093</v>
      </c>
      <c r="G40" t="s">
        <v>65</v>
      </c>
      <c r="H40">
        <v>0</v>
      </c>
      <c r="I40" t="s">
        <v>28</v>
      </c>
      <c r="J40">
        <v>2012</v>
      </c>
      <c r="K40" t="s">
        <v>29</v>
      </c>
      <c r="L40">
        <v>157597</v>
      </c>
    </row>
    <row r="41" spans="1:12" x14ac:dyDescent="0.25">
      <c r="A41" t="s">
        <v>24</v>
      </c>
      <c r="C41" t="s">
        <v>25</v>
      </c>
      <c r="D41">
        <v>211112</v>
      </c>
      <c r="E41" t="s">
        <v>59</v>
      </c>
      <c r="F41">
        <v>33100052</v>
      </c>
      <c r="G41" t="s">
        <v>54</v>
      </c>
      <c r="H41">
        <v>0</v>
      </c>
      <c r="I41" t="s">
        <v>28</v>
      </c>
      <c r="J41">
        <v>2012</v>
      </c>
      <c r="K41" t="s">
        <v>29</v>
      </c>
      <c r="L41">
        <v>99010</v>
      </c>
    </row>
    <row r="42" spans="1:12" x14ac:dyDescent="0.25">
      <c r="A42" t="s">
        <v>24</v>
      </c>
      <c r="C42" t="s">
        <v>25</v>
      </c>
      <c r="D42">
        <v>211112</v>
      </c>
      <c r="E42" t="s">
        <v>59</v>
      </c>
      <c r="F42">
        <v>33300007</v>
      </c>
      <c r="G42" t="s">
        <v>56</v>
      </c>
      <c r="H42">
        <v>0</v>
      </c>
      <c r="I42" t="s">
        <v>28</v>
      </c>
      <c r="J42">
        <v>2012</v>
      </c>
      <c r="K42" t="s">
        <v>29</v>
      </c>
      <c r="L42">
        <v>568837</v>
      </c>
    </row>
    <row r="43" spans="1:12" x14ac:dyDescent="0.25">
      <c r="A43" t="s">
        <v>24</v>
      </c>
      <c r="C43" t="s">
        <v>25</v>
      </c>
      <c r="D43">
        <v>211112</v>
      </c>
      <c r="E43" t="s">
        <v>59</v>
      </c>
      <c r="F43">
        <v>33300009</v>
      </c>
      <c r="G43" t="s">
        <v>57</v>
      </c>
      <c r="H43">
        <v>0</v>
      </c>
      <c r="I43" t="s">
        <v>28</v>
      </c>
      <c r="J43">
        <v>2012</v>
      </c>
      <c r="K43" t="s">
        <v>29</v>
      </c>
      <c r="L43">
        <v>272122</v>
      </c>
    </row>
    <row r="44" spans="1:12" x14ac:dyDescent="0.25">
      <c r="A44" t="s">
        <v>24</v>
      </c>
      <c r="C44" t="s">
        <v>25</v>
      </c>
      <c r="D44">
        <v>212111</v>
      </c>
      <c r="E44" t="s">
        <v>66</v>
      </c>
      <c r="F44">
        <v>1</v>
      </c>
      <c r="G44" t="s">
        <v>27</v>
      </c>
      <c r="H44">
        <v>0</v>
      </c>
      <c r="I44" t="s">
        <v>28</v>
      </c>
      <c r="J44">
        <v>2012</v>
      </c>
      <c r="K44" t="s">
        <v>29</v>
      </c>
      <c r="L44">
        <v>4609274</v>
      </c>
    </row>
    <row r="45" spans="1:12" x14ac:dyDescent="0.25">
      <c r="A45" t="s">
        <v>24</v>
      </c>
      <c r="C45" t="s">
        <v>25</v>
      </c>
      <c r="D45">
        <v>212111</v>
      </c>
      <c r="E45" t="s">
        <v>66</v>
      </c>
      <c r="F45">
        <v>2</v>
      </c>
      <c r="G45" t="s">
        <v>30</v>
      </c>
      <c r="H45">
        <v>0</v>
      </c>
      <c r="I45" t="s">
        <v>28</v>
      </c>
      <c r="J45">
        <v>2012</v>
      </c>
      <c r="K45" t="s">
        <v>29</v>
      </c>
      <c r="L45">
        <v>1853542</v>
      </c>
    </row>
    <row r="46" spans="1:12" x14ac:dyDescent="0.25">
      <c r="A46" t="s">
        <v>24</v>
      </c>
      <c r="C46" t="s">
        <v>25</v>
      </c>
      <c r="D46">
        <v>212111</v>
      </c>
      <c r="E46" t="s">
        <v>66</v>
      </c>
      <c r="F46">
        <v>960018</v>
      </c>
      <c r="G46" t="s">
        <v>31</v>
      </c>
      <c r="H46">
        <v>0</v>
      </c>
      <c r="I46" t="s">
        <v>28</v>
      </c>
      <c r="J46">
        <v>2012</v>
      </c>
      <c r="K46" t="s">
        <v>29</v>
      </c>
      <c r="L46">
        <v>2183</v>
      </c>
    </row>
    <row r="47" spans="1:12" x14ac:dyDescent="0.25">
      <c r="A47" t="s">
        <v>24</v>
      </c>
      <c r="C47" t="s">
        <v>25</v>
      </c>
      <c r="D47">
        <v>212111</v>
      </c>
      <c r="E47" t="s">
        <v>66</v>
      </c>
      <c r="F47">
        <v>970098</v>
      </c>
      <c r="G47" t="s">
        <v>32</v>
      </c>
      <c r="H47">
        <v>0</v>
      </c>
      <c r="I47" t="s">
        <v>28</v>
      </c>
      <c r="J47">
        <v>2012</v>
      </c>
      <c r="K47" t="s">
        <v>29</v>
      </c>
      <c r="L47">
        <v>353523</v>
      </c>
    </row>
    <row r="48" spans="1:12" x14ac:dyDescent="0.25">
      <c r="A48" t="s">
        <v>24</v>
      </c>
      <c r="C48" t="s">
        <v>25</v>
      </c>
      <c r="D48">
        <v>212111</v>
      </c>
      <c r="E48" t="s">
        <v>66</v>
      </c>
      <c r="F48">
        <v>973000</v>
      </c>
      <c r="G48" t="s">
        <v>33</v>
      </c>
      <c r="H48">
        <v>0</v>
      </c>
      <c r="I48" t="s">
        <v>28</v>
      </c>
      <c r="J48">
        <v>2012</v>
      </c>
      <c r="K48" t="s">
        <v>29</v>
      </c>
      <c r="L48">
        <v>81354</v>
      </c>
    </row>
    <row r="49" spans="1:12" x14ac:dyDescent="0.25">
      <c r="A49" t="s">
        <v>24</v>
      </c>
      <c r="C49" t="s">
        <v>25</v>
      </c>
      <c r="D49">
        <v>212111</v>
      </c>
      <c r="E49" t="s">
        <v>66</v>
      </c>
      <c r="F49">
        <v>974000</v>
      </c>
      <c r="G49" t="s">
        <v>34</v>
      </c>
      <c r="H49">
        <v>0</v>
      </c>
      <c r="I49" t="s">
        <v>28</v>
      </c>
      <c r="J49">
        <v>2012</v>
      </c>
      <c r="K49" t="s">
        <v>29</v>
      </c>
      <c r="L49" t="s">
        <v>35</v>
      </c>
    </row>
    <row r="50" spans="1:12" x14ac:dyDescent="0.25">
      <c r="A50" t="s">
        <v>24</v>
      </c>
      <c r="C50" t="s">
        <v>25</v>
      </c>
      <c r="D50">
        <v>212111</v>
      </c>
      <c r="E50" t="s">
        <v>66</v>
      </c>
      <c r="F50">
        <v>11300000</v>
      </c>
      <c r="G50" t="s">
        <v>67</v>
      </c>
      <c r="H50">
        <v>0</v>
      </c>
      <c r="I50" t="s">
        <v>28</v>
      </c>
      <c r="J50">
        <v>2012</v>
      </c>
      <c r="K50" t="s">
        <v>29</v>
      </c>
      <c r="L50">
        <v>18481</v>
      </c>
    </row>
    <row r="51" spans="1:12" x14ac:dyDescent="0.25">
      <c r="A51" t="s">
        <v>24</v>
      </c>
      <c r="C51" t="s">
        <v>25</v>
      </c>
      <c r="D51">
        <v>212111</v>
      </c>
      <c r="E51" t="s">
        <v>66</v>
      </c>
      <c r="F51">
        <v>21111015</v>
      </c>
      <c r="G51" t="s">
        <v>39</v>
      </c>
      <c r="H51">
        <v>370</v>
      </c>
      <c r="I51" t="s">
        <v>38</v>
      </c>
      <c r="J51">
        <v>2012</v>
      </c>
      <c r="K51" t="s">
        <v>40</v>
      </c>
      <c r="L51">
        <v>5570</v>
      </c>
    </row>
    <row r="52" spans="1:12" x14ac:dyDescent="0.25">
      <c r="A52" t="s">
        <v>24</v>
      </c>
      <c r="C52" t="s">
        <v>25</v>
      </c>
      <c r="D52">
        <v>212111</v>
      </c>
      <c r="E52" t="s">
        <v>66</v>
      </c>
      <c r="F52">
        <v>21211003</v>
      </c>
      <c r="G52" t="s">
        <v>43</v>
      </c>
      <c r="H52">
        <v>250</v>
      </c>
      <c r="I52" t="s">
        <v>44</v>
      </c>
      <c r="J52">
        <v>2012</v>
      </c>
      <c r="K52" t="s">
        <v>35</v>
      </c>
      <c r="L52" t="s">
        <v>35</v>
      </c>
    </row>
    <row r="53" spans="1:12" x14ac:dyDescent="0.25">
      <c r="A53" t="s">
        <v>24</v>
      </c>
      <c r="C53" t="s">
        <v>25</v>
      </c>
      <c r="D53">
        <v>212111</v>
      </c>
      <c r="E53" t="s">
        <v>66</v>
      </c>
      <c r="F53">
        <v>21211005</v>
      </c>
      <c r="G53" t="s">
        <v>68</v>
      </c>
      <c r="H53">
        <v>730</v>
      </c>
      <c r="I53" t="s">
        <v>69</v>
      </c>
      <c r="J53">
        <v>2012</v>
      </c>
      <c r="K53" t="s">
        <v>40</v>
      </c>
      <c r="L53">
        <v>306589</v>
      </c>
    </row>
    <row r="54" spans="1:12" x14ac:dyDescent="0.25">
      <c r="A54" t="s">
        <v>24</v>
      </c>
      <c r="C54" t="s">
        <v>25</v>
      </c>
      <c r="D54">
        <v>212111</v>
      </c>
      <c r="E54" t="s">
        <v>66</v>
      </c>
      <c r="F54">
        <v>21211007</v>
      </c>
      <c r="G54" t="s">
        <v>70</v>
      </c>
      <c r="H54">
        <v>730</v>
      </c>
      <c r="I54" t="s">
        <v>69</v>
      </c>
      <c r="J54">
        <v>2012</v>
      </c>
      <c r="K54">
        <v>207</v>
      </c>
      <c r="L54" t="s">
        <v>29</v>
      </c>
    </row>
    <row r="55" spans="1:12" x14ac:dyDescent="0.25">
      <c r="A55" t="s">
        <v>24</v>
      </c>
      <c r="C55" t="s">
        <v>25</v>
      </c>
      <c r="D55">
        <v>212111</v>
      </c>
      <c r="E55" t="s">
        <v>66</v>
      </c>
      <c r="F55">
        <v>21211009</v>
      </c>
      <c r="G55" t="s">
        <v>71</v>
      </c>
      <c r="H55">
        <v>730</v>
      </c>
      <c r="I55" t="s">
        <v>69</v>
      </c>
      <c r="J55">
        <v>2012</v>
      </c>
      <c r="K55" t="s">
        <v>72</v>
      </c>
      <c r="L55">
        <v>64617</v>
      </c>
    </row>
    <row r="56" spans="1:12" x14ac:dyDescent="0.25">
      <c r="A56" t="s">
        <v>24</v>
      </c>
      <c r="C56" t="s">
        <v>25</v>
      </c>
      <c r="D56">
        <v>212111</v>
      </c>
      <c r="E56" t="s">
        <v>66</v>
      </c>
      <c r="F56">
        <v>21211011</v>
      </c>
      <c r="G56" t="s">
        <v>73</v>
      </c>
      <c r="H56">
        <v>730</v>
      </c>
      <c r="I56" t="s">
        <v>69</v>
      </c>
      <c r="J56">
        <v>2012</v>
      </c>
      <c r="K56">
        <v>297</v>
      </c>
      <c r="L56" t="s">
        <v>29</v>
      </c>
    </row>
    <row r="57" spans="1:12" x14ac:dyDescent="0.25">
      <c r="A57" t="s">
        <v>24</v>
      </c>
      <c r="C57" t="s">
        <v>25</v>
      </c>
      <c r="D57">
        <v>212111</v>
      </c>
      <c r="E57" t="s">
        <v>66</v>
      </c>
      <c r="F57">
        <v>21211013</v>
      </c>
      <c r="G57" t="s">
        <v>74</v>
      </c>
      <c r="H57">
        <v>250</v>
      </c>
      <c r="I57" t="s">
        <v>44</v>
      </c>
      <c r="J57">
        <v>2012</v>
      </c>
      <c r="K57" t="s">
        <v>35</v>
      </c>
      <c r="L57" t="s">
        <v>29</v>
      </c>
    </row>
    <row r="58" spans="1:12" x14ac:dyDescent="0.25">
      <c r="A58" t="s">
        <v>24</v>
      </c>
      <c r="C58" t="s">
        <v>25</v>
      </c>
      <c r="D58">
        <v>212111</v>
      </c>
      <c r="E58" t="s">
        <v>66</v>
      </c>
      <c r="F58">
        <v>32411015</v>
      </c>
      <c r="G58" t="s">
        <v>45</v>
      </c>
      <c r="H58">
        <v>580</v>
      </c>
      <c r="I58" t="s">
        <v>46</v>
      </c>
      <c r="J58">
        <v>2012</v>
      </c>
      <c r="K58" t="s">
        <v>40</v>
      </c>
      <c r="L58">
        <v>118985</v>
      </c>
    </row>
    <row r="59" spans="1:12" x14ac:dyDescent="0.25">
      <c r="A59" t="s">
        <v>24</v>
      </c>
      <c r="C59" t="s">
        <v>25</v>
      </c>
      <c r="D59">
        <v>212111</v>
      </c>
      <c r="E59" t="s">
        <v>66</v>
      </c>
      <c r="F59">
        <v>32411017</v>
      </c>
      <c r="G59" t="s">
        <v>47</v>
      </c>
      <c r="H59">
        <v>40</v>
      </c>
      <c r="I59" t="s">
        <v>48</v>
      </c>
      <c r="J59">
        <v>2012</v>
      </c>
      <c r="K59" t="s">
        <v>40</v>
      </c>
      <c r="L59">
        <v>1241878</v>
      </c>
    </row>
    <row r="60" spans="1:12" x14ac:dyDescent="0.25">
      <c r="A60" t="s">
        <v>24</v>
      </c>
      <c r="C60" t="s">
        <v>25</v>
      </c>
      <c r="D60">
        <v>212111</v>
      </c>
      <c r="E60" t="s">
        <v>66</v>
      </c>
      <c r="F60">
        <v>32411019</v>
      </c>
      <c r="G60" t="s">
        <v>49</v>
      </c>
      <c r="H60">
        <v>40</v>
      </c>
      <c r="I60" t="s">
        <v>48</v>
      </c>
      <c r="J60">
        <v>2012</v>
      </c>
      <c r="K60" t="s">
        <v>75</v>
      </c>
      <c r="L60">
        <v>446353</v>
      </c>
    </row>
    <row r="61" spans="1:12" x14ac:dyDescent="0.25">
      <c r="A61" t="s">
        <v>24</v>
      </c>
      <c r="C61" t="s">
        <v>25</v>
      </c>
      <c r="D61">
        <v>212111</v>
      </c>
      <c r="E61" t="s">
        <v>66</v>
      </c>
      <c r="F61">
        <v>32419100</v>
      </c>
      <c r="G61" t="s">
        <v>50</v>
      </c>
      <c r="H61">
        <v>0</v>
      </c>
      <c r="I61" t="s">
        <v>28</v>
      </c>
      <c r="J61">
        <v>2012</v>
      </c>
      <c r="K61" t="s">
        <v>29</v>
      </c>
      <c r="L61">
        <v>198636</v>
      </c>
    </row>
    <row r="62" spans="1:12" x14ac:dyDescent="0.25">
      <c r="A62" t="s">
        <v>24</v>
      </c>
      <c r="C62" t="s">
        <v>25</v>
      </c>
      <c r="D62">
        <v>212111</v>
      </c>
      <c r="E62" t="s">
        <v>66</v>
      </c>
      <c r="F62">
        <v>32592005</v>
      </c>
      <c r="G62" t="s">
        <v>76</v>
      </c>
      <c r="H62">
        <v>0</v>
      </c>
      <c r="I62" t="s">
        <v>28</v>
      </c>
      <c r="J62">
        <v>2012</v>
      </c>
      <c r="K62" t="s">
        <v>29</v>
      </c>
      <c r="L62">
        <v>265411</v>
      </c>
    </row>
    <row r="63" spans="1:12" x14ac:dyDescent="0.25">
      <c r="A63" t="s">
        <v>24</v>
      </c>
      <c r="C63" t="s">
        <v>25</v>
      </c>
      <c r="D63">
        <v>212111</v>
      </c>
      <c r="E63" t="s">
        <v>66</v>
      </c>
      <c r="F63">
        <v>32592015</v>
      </c>
      <c r="G63" t="s">
        <v>77</v>
      </c>
      <c r="H63">
        <v>0</v>
      </c>
      <c r="I63" t="s">
        <v>28</v>
      </c>
      <c r="J63">
        <v>2012</v>
      </c>
      <c r="K63" t="s">
        <v>29</v>
      </c>
      <c r="L63">
        <v>419241</v>
      </c>
    </row>
    <row r="64" spans="1:12" x14ac:dyDescent="0.25">
      <c r="A64" t="s">
        <v>24</v>
      </c>
      <c r="C64" t="s">
        <v>25</v>
      </c>
      <c r="D64">
        <v>212111</v>
      </c>
      <c r="E64" t="s">
        <v>66</v>
      </c>
      <c r="F64">
        <v>32600009</v>
      </c>
      <c r="G64" t="s">
        <v>78</v>
      </c>
      <c r="H64">
        <v>0</v>
      </c>
      <c r="I64" t="s">
        <v>28</v>
      </c>
      <c r="J64">
        <v>2012</v>
      </c>
      <c r="K64" t="s">
        <v>29</v>
      </c>
      <c r="L64">
        <v>34670</v>
      </c>
    </row>
    <row r="65" spans="1:12" x14ac:dyDescent="0.25">
      <c r="A65" t="s">
        <v>24</v>
      </c>
      <c r="C65" t="s">
        <v>25</v>
      </c>
      <c r="D65">
        <v>212111</v>
      </c>
      <c r="E65" t="s">
        <v>66</v>
      </c>
      <c r="F65">
        <v>32621101</v>
      </c>
      <c r="G65" t="s">
        <v>79</v>
      </c>
      <c r="H65">
        <v>0</v>
      </c>
      <c r="I65" t="s">
        <v>28</v>
      </c>
      <c r="J65">
        <v>2012</v>
      </c>
      <c r="K65" t="s">
        <v>29</v>
      </c>
      <c r="L65">
        <v>220731</v>
      </c>
    </row>
    <row r="66" spans="1:12" x14ac:dyDescent="0.25">
      <c r="A66" t="s">
        <v>24</v>
      </c>
      <c r="C66" t="s">
        <v>25</v>
      </c>
      <c r="D66">
        <v>212111</v>
      </c>
      <c r="E66" t="s">
        <v>66</v>
      </c>
      <c r="F66">
        <v>32700037</v>
      </c>
      <c r="G66" t="s">
        <v>80</v>
      </c>
      <c r="H66">
        <v>0</v>
      </c>
      <c r="I66" t="s">
        <v>28</v>
      </c>
      <c r="J66">
        <v>2012</v>
      </c>
      <c r="K66" t="s">
        <v>29</v>
      </c>
      <c r="L66">
        <v>8499</v>
      </c>
    </row>
    <row r="67" spans="1:12" x14ac:dyDescent="0.25">
      <c r="A67" t="s">
        <v>24</v>
      </c>
      <c r="C67" t="s">
        <v>25</v>
      </c>
      <c r="D67">
        <v>212111</v>
      </c>
      <c r="E67" t="s">
        <v>66</v>
      </c>
      <c r="F67">
        <v>32799217</v>
      </c>
      <c r="G67" t="s">
        <v>81</v>
      </c>
      <c r="H67">
        <v>0</v>
      </c>
      <c r="I67" t="s">
        <v>28</v>
      </c>
      <c r="J67">
        <v>2012</v>
      </c>
      <c r="K67" t="s">
        <v>29</v>
      </c>
      <c r="L67">
        <v>26253</v>
      </c>
    </row>
    <row r="68" spans="1:12" x14ac:dyDescent="0.25">
      <c r="A68" t="s">
        <v>24</v>
      </c>
      <c r="C68" t="s">
        <v>25</v>
      </c>
      <c r="D68">
        <v>212111</v>
      </c>
      <c r="E68" t="s">
        <v>66</v>
      </c>
      <c r="F68">
        <v>33100048</v>
      </c>
      <c r="G68" t="s">
        <v>82</v>
      </c>
      <c r="H68">
        <v>0</v>
      </c>
      <c r="I68" t="s">
        <v>28</v>
      </c>
      <c r="J68">
        <v>2012</v>
      </c>
      <c r="K68" t="s">
        <v>29</v>
      </c>
      <c r="L68">
        <v>37191</v>
      </c>
    </row>
    <row r="69" spans="1:12" x14ac:dyDescent="0.25">
      <c r="A69" t="s">
        <v>24</v>
      </c>
      <c r="C69" t="s">
        <v>25</v>
      </c>
      <c r="D69">
        <v>212111</v>
      </c>
      <c r="E69" t="s">
        <v>66</v>
      </c>
      <c r="F69">
        <v>33261008</v>
      </c>
      <c r="G69" t="s">
        <v>83</v>
      </c>
      <c r="H69">
        <v>0</v>
      </c>
      <c r="I69" t="s">
        <v>28</v>
      </c>
      <c r="J69">
        <v>2012</v>
      </c>
      <c r="K69" t="s">
        <v>29</v>
      </c>
      <c r="L69">
        <v>47501</v>
      </c>
    </row>
    <row r="70" spans="1:12" x14ac:dyDescent="0.25">
      <c r="A70" t="s">
        <v>24</v>
      </c>
      <c r="C70" t="s">
        <v>25</v>
      </c>
      <c r="D70">
        <v>212111</v>
      </c>
      <c r="E70" t="s">
        <v>66</v>
      </c>
      <c r="F70">
        <v>33272200</v>
      </c>
      <c r="G70" t="s">
        <v>84</v>
      </c>
      <c r="H70">
        <v>0</v>
      </c>
      <c r="I70" t="s">
        <v>28</v>
      </c>
      <c r="J70">
        <v>2012</v>
      </c>
      <c r="K70" t="s">
        <v>29</v>
      </c>
      <c r="L70">
        <v>50818</v>
      </c>
    </row>
    <row r="71" spans="1:12" x14ac:dyDescent="0.25">
      <c r="A71" t="s">
        <v>24</v>
      </c>
      <c r="C71" t="s">
        <v>25</v>
      </c>
      <c r="D71">
        <v>212111</v>
      </c>
      <c r="E71" t="s">
        <v>66</v>
      </c>
      <c r="F71">
        <v>33300007</v>
      </c>
      <c r="G71" t="s">
        <v>56</v>
      </c>
      <c r="H71">
        <v>0</v>
      </c>
      <c r="I71" t="s">
        <v>28</v>
      </c>
      <c r="J71">
        <v>2012</v>
      </c>
      <c r="K71" t="s">
        <v>29</v>
      </c>
      <c r="L71">
        <v>1157991</v>
      </c>
    </row>
    <row r="72" spans="1:12" x14ac:dyDescent="0.25">
      <c r="A72" t="s">
        <v>24</v>
      </c>
      <c r="C72" t="s">
        <v>25</v>
      </c>
      <c r="D72">
        <v>212111</v>
      </c>
      <c r="E72" t="s">
        <v>66</v>
      </c>
      <c r="F72">
        <v>33300009</v>
      </c>
      <c r="G72" t="s">
        <v>57</v>
      </c>
      <c r="H72">
        <v>0</v>
      </c>
      <c r="I72" t="s">
        <v>28</v>
      </c>
      <c r="J72">
        <v>2012</v>
      </c>
      <c r="K72" t="s">
        <v>29</v>
      </c>
      <c r="L72">
        <v>1287265</v>
      </c>
    </row>
    <row r="73" spans="1:12" x14ac:dyDescent="0.25">
      <c r="A73" t="s">
        <v>24</v>
      </c>
      <c r="C73" t="s">
        <v>25</v>
      </c>
      <c r="D73">
        <v>212111</v>
      </c>
      <c r="E73" t="s">
        <v>66</v>
      </c>
      <c r="F73">
        <v>33351506</v>
      </c>
      <c r="G73" t="s">
        <v>58</v>
      </c>
      <c r="H73">
        <v>0</v>
      </c>
      <c r="I73" t="s">
        <v>28</v>
      </c>
      <c r="J73">
        <v>2012</v>
      </c>
      <c r="K73" t="s">
        <v>29</v>
      </c>
      <c r="L73">
        <v>30503</v>
      </c>
    </row>
    <row r="74" spans="1:12" x14ac:dyDescent="0.25">
      <c r="A74" t="s">
        <v>24</v>
      </c>
      <c r="C74" t="s">
        <v>25</v>
      </c>
      <c r="D74">
        <v>212112</v>
      </c>
      <c r="E74" t="s">
        <v>85</v>
      </c>
      <c r="F74">
        <v>1</v>
      </c>
      <c r="G74" t="s">
        <v>27</v>
      </c>
      <c r="H74">
        <v>0</v>
      </c>
      <c r="I74" t="s">
        <v>28</v>
      </c>
      <c r="J74">
        <v>2012</v>
      </c>
      <c r="K74" t="s">
        <v>29</v>
      </c>
      <c r="L74">
        <v>4181812</v>
      </c>
    </row>
    <row r="75" spans="1:12" x14ac:dyDescent="0.25">
      <c r="A75" t="s">
        <v>24</v>
      </c>
      <c r="C75" t="s">
        <v>25</v>
      </c>
      <c r="D75">
        <v>212112</v>
      </c>
      <c r="E75" t="s">
        <v>85</v>
      </c>
      <c r="F75">
        <v>2</v>
      </c>
      <c r="G75" t="s">
        <v>30</v>
      </c>
      <c r="H75">
        <v>0</v>
      </c>
      <c r="I75" t="s">
        <v>28</v>
      </c>
      <c r="J75">
        <v>2012</v>
      </c>
      <c r="K75" t="s">
        <v>29</v>
      </c>
      <c r="L75">
        <v>272810</v>
      </c>
    </row>
    <row r="76" spans="1:12" x14ac:dyDescent="0.25">
      <c r="A76" t="s">
        <v>24</v>
      </c>
      <c r="C76" t="s">
        <v>25</v>
      </c>
      <c r="D76">
        <v>212112</v>
      </c>
      <c r="E76" t="s">
        <v>85</v>
      </c>
      <c r="F76">
        <v>960018</v>
      </c>
      <c r="G76" t="s">
        <v>31</v>
      </c>
      <c r="H76">
        <v>0</v>
      </c>
      <c r="I76" t="s">
        <v>28</v>
      </c>
      <c r="J76">
        <v>2012</v>
      </c>
      <c r="K76" t="s">
        <v>29</v>
      </c>
      <c r="L76">
        <v>2589</v>
      </c>
    </row>
    <row r="77" spans="1:12" x14ac:dyDescent="0.25">
      <c r="A77" t="s">
        <v>24</v>
      </c>
      <c r="C77" t="s">
        <v>25</v>
      </c>
      <c r="D77">
        <v>212112</v>
      </c>
      <c r="E77" t="s">
        <v>85</v>
      </c>
      <c r="F77">
        <v>970098</v>
      </c>
      <c r="G77" t="s">
        <v>32</v>
      </c>
      <c r="H77">
        <v>0</v>
      </c>
      <c r="I77" t="s">
        <v>28</v>
      </c>
      <c r="J77">
        <v>2012</v>
      </c>
      <c r="K77" t="s">
        <v>29</v>
      </c>
      <c r="L77">
        <v>354862</v>
      </c>
    </row>
    <row r="78" spans="1:12" x14ac:dyDescent="0.25">
      <c r="A78" t="s">
        <v>24</v>
      </c>
      <c r="C78" t="s">
        <v>25</v>
      </c>
      <c r="D78">
        <v>212112</v>
      </c>
      <c r="E78" t="s">
        <v>85</v>
      </c>
      <c r="F78">
        <v>973000</v>
      </c>
      <c r="G78" t="s">
        <v>33</v>
      </c>
      <c r="H78">
        <v>0</v>
      </c>
      <c r="I78" t="s">
        <v>28</v>
      </c>
      <c r="J78">
        <v>2012</v>
      </c>
      <c r="K78" t="s">
        <v>29</v>
      </c>
      <c r="L78" t="s">
        <v>35</v>
      </c>
    </row>
    <row r="79" spans="1:12" x14ac:dyDescent="0.25">
      <c r="A79" t="s">
        <v>24</v>
      </c>
      <c r="C79" t="s">
        <v>25</v>
      </c>
      <c r="D79">
        <v>212112</v>
      </c>
      <c r="E79" t="s">
        <v>85</v>
      </c>
      <c r="F79">
        <v>974000</v>
      </c>
      <c r="G79" t="s">
        <v>34</v>
      </c>
      <c r="H79">
        <v>0</v>
      </c>
      <c r="I79" t="s">
        <v>28</v>
      </c>
      <c r="J79">
        <v>2012</v>
      </c>
      <c r="K79" t="s">
        <v>29</v>
      </c>
      <c r="L79">
        <v>312</v>
      </c>
    </row>
    <row r="80" spans="1:12" x14ac:dyDescent="0.25">
      <c r="A80" t="s">
        <v>24</v>
      </c>
      <c r="C80" t="s">
        <v>25</v>
      </c>
      <c r="D80">
        <v>212112</v>
      </c>
      <c r="E80" t="s">
        <v>85</v>
      </c>
      <c r="F80">
        <v>11300000</v>
      </c>
      <c r="G80" t="s">
        <v>67</v>
      </c>
      <c r="H80">
        <v>0</v>
      </c>
      <c r="I80" t="s">
        <v>28</v>
      </c>
      <c r="J80">
        <v>2012</v>
      </c>
      <c r="K80" t="s">
        <v>29</v>
      </c>
      <c r="L80">
        <v>79520</v>
      </c>
    </row>
    <row r="81" spans="1:12" x14ac:dyDescent="0.25">
      <c r="A81" t="s">
        <v>24</v>
      </c>
      <c r="C81" t="s">
        <v>25</v>
      </c>
      <c r="D81">
        <v>212112</v>
      </c>
      <c r="E81" t="s">
        <v>85</v>
      </c>
      <c r="F81">
        <v>21111015</v>
      </c>
      <c r="G81" t="s">
        <v>39</v>
      </c>
      <c r="H81">
        <v>370</v>
      </c>
      <c r="I81" t="s">
        <v>38</v>
      </c>
      <c r="J81">
        <v>2012</v>
      </c>
      <c r="K81" t="s">
        <v>40</v>
      </c>
      <c r="L81">
        <v>4648</v>
      </c>
    </row>
    <row r="82" spans="1:12" x14ac:dyDescent="0.25">
      <c r="A82" t="s">
        <v>24</v>
      </c>
      <c r="C82" t="s">
        <v>25</v>
      </c>
      <c r="D82">
        <v>212112</v>
      </c>
      <c r="E82" t="s">
        <v>85</v>
      </c>
      <c r="F82">
        <v>21211003</v>
      </c>
      <c r="G82" t="s">
        <v>43</v>
      </c>
      <c r="H82">
        <v>250</v>
      </c>
      <c r="I82" t="s">
        <v>44</v>
      </c>
      <c r="J82">
        <v>2012</v>
      </c>
      <c r="K82" t="s">
        <v>40</v>
      </c>
      <c r="L82">
        <v>2986</v>
      </c>
    </row>
    <row r="83" spans="1:12" x14ac:dyDescent="0.25">
      <c r="A83" t="s">
        <v>24</v>
      </c>
      <c r="C83" t="s">
        <v>25</v>
      </c>
      <c r="D83">
        <v>212112</v>
      </c>
      <c r="E83" t="s">
        <v>85</v>
      </c>
      <c r="F83">
        <v>21211005</v>
      </c>
      <c r="G83" t="s">
        <v>68</v>
      </c>
      <c r="H83">
        <v>730</v>
      </c>
      <c r="I83" t="s">
        <v>69</v>
      </c>
      <c r="J83">
        <v>2012</v>
      </c>
      <c r="K83" t="s">
        <v>40</v>
      </c>
      <c r="L83">
        <v>97152</v>
      </c>
    </row>
    <row r="84" spans="1:12" x14ac:dyDescent="0.25">
      <c r="A84" t="s">
        <v>24</v>
      </c>
      <c r="C84" t="s">
        <v>25</v>
      </c>
      <c r="D84">
        <v>212112</v>
      </c>
      <c r="E84" t="s">
        <v>85</v>
      </c>
      <c r="F84">
        <v>21211007</v>
      </c>
      <c r="G84" t="s">
        <v>70</v>
      </c>
      <c r="H84">
        <v>730</v>
      </c>
      <c r="I84" t="s">
        <v>69</v>
      </c>
      <c r="J84">
        <v>2012</v>
      </c>
      <c r="K84">
        <v>414</v>
      </c>
      <c r="L84" t="s">
        <v>29</v>
      </c>
    </row>
    <row r="85" spans="1:12" x14ac:dyDescent="0.25">
      <c r="A85" t="s">
        <v>24</v>
      </c>
      <c r="C85" t="s">
        <v>25</v>
      </c>
      <c r="D85">
        <v>212112</v>
      </c>
      <c r="E85" t="s">
        <v>85</v>
      </c>
      <c r="F85">
        <v>21211009</v>
      </c>
      <c r="G85" t="s">
        <v>71</v>
      </c>
      <c r="H85">
        <v>730</v>
      </c>
      <c r="I85" t="s">
        <v>69</v>
      </c>
      <c r="J85">
        <v>2012</v>
      </c>
      <c r="K85" t="s">
        <v>35</v>
      </c>
      <c r="L85" t="s">
        <v>35</v>
      </c>
    </row>
    <row r="86" spans="1:12" x14ac:dyDescent="0.25">
      <c r="A86" t="s">
        <v>24</v>
      </c>
      <c r="C86" t="s">
        <v>25</v>
      </c>
      <c r="D86">
        <v>212112</v>
      </c>
      <c r="E86" t="s">
        <v>85</v>
      </c>
      <c r="F86">
        <v>21211011</v>
      </c>
      <c r="G86" t="s">
        <v>73</v>
      </c>
      <c r="H86">
        <v>730</v>
      </c>
      <c r="I86" t="s">
        <v>69</v>
      </c>
      <c r="J86">
        <v>2012</v>
      </c>
      <c r="K86">
        <v>40</v>
      </c>
      <c r="L86" t="s">
        <v>29</v>
      </c>
    </row>
    <row r="87" spans="1:12" x14ac:dyDescent="0.25">
      <c r="A87" t="s">
        <v>24</v>
      </c>
      <c r="C87" t="s">
        <v>25</v>
      </c>
      <c r="D87">
        <v>212112</v>
      </c>
      <c r="E87" t="s">
        <v>85</v>
      </c>
      <c r="F87">
        <v>32411015</v>
      </c>
      <c r="G87" t="s">
        <v>45</v>
      </c>
      <c r="H87">
        <v>580</v>
      </c>
      <c r="I87" t="s">
        <v>46</v>
      </c>
      <c r="J87">
        <v>2012</v>
      </c>
      <c r="K87" t="s">
        <v>40</v>
      </c>
      <c r="L87">
        <v>27331</v>
      </c>
    </row>
    <row r="88" spans="1:12" x14ac:dyDescent="0.25">
      <c r="A88" t="s">
        <v>24</v>
      </c>
      <c r="C88" t="s">
        <v>25</v>
      </c>
      <c r="D88">
        <v>212112</v>
      </c>
      <c r="E88" t="s">
        <v>85</v>
      </c>
      <c r="F88">
        <v>32411017</v>
      </c>
      <c r="G88" t="s">
        <v>47</v>
      </c>
      <c r="H88">
        <v>40</v>
      </c>
      <c r="I88" t="s">
        <v>48</v>
      </c>
      <c r="J88">
        <v>2012</v>
      </c>
      <c r="K88" t="s">
        <v>40</v>
      </c>
      <c r="L88">
        <v>137850</v>
      </c>
    </row>
    <row r="89" spans="1:12" x14ac:dyDescent="0.25">
      <c r="A89" t="s">
        <v>24</v>
      </c>
      <c r="C89" t="s">
        <v>25</v>
      </c>
      <c r="D89">
        <v>212112</v>
      </c>
      <c r="E89" t="s">
        <v>85</v>
      </c>
      <c r="F89">
        <v>32411019</v>
      </c>
      <c r="G89" t="s">
        <v>49</v>
      </c>
      <c r="H89">
        <v>40</v>
      </c>
      <c r="I89" t="s">
        <v>48</v>
      </c>
      <c r="J89">
        <v>2012</v>
      </c>
      <c r="K89" t="s">
        <v>86</v>
      </c>
      <c r="L89">
        <v>97094</v>
      </c>
    </row>
    <row r="90" spans="1:12" x14ac:dyDescent="0.25">
      <c r="A90" t="s">
        <v>24</v>
      </c>
      <c r="C90" t="s">
        <v>25</v>
      </c>
      <c r="D90">
        <v>212112</v>
      </c>
      <c r="E90" t="s">
        <v>85</v>
      </c>
      <c r="F90">
        <v>32419100</v>
      </c>
      <c r="G90" t="s">
        <v>50</v>
      </c>
      <c r="H90">
        <v>0</v>
      </c>
      <c r="I90" t="s">
        <v>28</v>
      </c>
      <c r="J90">
        <v>2012</v>
      </c>
      <c r="K90" t="s">
        <v>29</v>
      </c>
      <c r="L90">
        <v>116350</v>
      </c>
    </row>
    <row r="91" spans="1:12" x14ac:dyDescent="0.25">
      <c r="A91" t="s">
        <v>24</v>
      </c>
      <c r="C91" t="s">
        <v>25</v>
      </c>
      <c r="D91">
        <v>212112</v>
      </c>
      <c r="E91" t="s">
        <v>85</v>
      </c>
      <c r="F91">
        <v>32592005</v>
      </c>
      <c r="G91" t="s">
        <v>76</v>
      </c>
      <c r="H91">
        <v>0</v>
      </c>
      <c r="I91" t="s">
        <v>28</v>
      </c>
      <c r="J91">
        <v>2012</v>
      </c>
      <c r="K91" t="s">
        <v>29</v>
      </c>
      <c r="L91">
        <v>11732</v>
      </c>
    </row>
    <row r="92" spans="1:12" x14ac:dyDescent="0.25">
      <c r="A92" t="s">
        <v>24</v>
      </c>
      <c r="C92" t="s">
        <v>25</v>
      </c>
      <c r="D92">
        <v>212112</v>
      </c>
      <c r="E92" t="s">
        <v>85</v>
      </c>
      <c r="F92">
        <v>32592015</v>
      </c>
      <c r="G92" t="s">
        <v>77</v>
      </c>
      <c r="H92">
        <v>0</v>
      </c>
      <c r="I92" t="s">
        <v>28</v>
      </c>
      <c r="J92">
        <v>2012</v>
      </c>
      <c r="K92" t="s">
        <v>29</v>
      </c>
      <c r="L92">
        <v>28886</v>
      </c>
    </row>
    <row r="93" spans="1:12" x14ac:dyDescent="0.25">
      <c r="A93" t="s">
        <v>24</v>
      </c>
      <c r="C93" t="s">
        <v>25</v>
      </c>
      <c r="D93">
        <v>212112</v>
      </c>
      <c r="E93" t="s">
        <v>85</v>
      </c>
      <c r="F93">
        <v>32600009</v>
      </c>
      <c r="G93" t="s">
        <v>78</v>
      </c>
      <c r="H93">
        <v>0</v>
      </c>
      <c r="I93" t="s">
        <v>28</v>
      </c>
      <c r="J93">
        <v>2012</v>
      </c>
      <c r="K93" t="s">
        <v>29</v>
      </c>
      <c r="L93">
        <v>176055</v>
      </c>
    </row>
    <row r="94" spans="1:12" x14ac:dyDescent="0.25">
      <c r="A94" t="s">
        <v>24</v>
      </c>
      <c r="C94" t="s">
        <v>25</v>
      </c>
      <c r="D94">
        <v>212112</v>
      </c>
      <c r="E94" t="s">
        <v>85</v>
      </c>
      <c r="F94">
        <v>32621101</v>
      </c>
      <c r="G94" t="s">
        <v>79</v>
      </c>
      <c r="H94">
        <v>0</v>
      </c>
      <c r="I94" t="s">
        <v>28</v>
      </c>
      <c r="J94">
        <v>2012</v>
      </c>
      <c r="K94" t="s">
        <v>29</v>
      </c>
      <c r="L94">
        <v>82478</v>
      </c>
    </row>
    <row r="95" spans="1:12" x14ac:dyDescent="0.25">
      <c r="A95" t="s">
        <v>24</v>
      </c>
      <c r="C95" t="s">
        <v>25</v>
      </c>
      <c r="D95">
        <v>212112</v>
      </c>
      <c r="E95" t="s">
        <v>85</v>
      </c>
      <c r="F95">
        <v>32700037</v>
      </c>
      <c r="G95" t="s">
        <v>80</v>
      </c>
      <c r="H95">
        <v>0</v>
      </c>
      <c r="I95" t="s">
        <v>28</v>
      </c>
      <c r="J95">
        <v>2012</v>
      </c>
      <c r="K95" t="s">
        <v>29</v>
      </c>
      <c r="L95">
        <v>49219</v>
      </c>
    </row>
    <row r="96" spans="1:12" x14ac:dyDescent="0.25">
      <c r="A96" t="s">
        <v>24</v>
      </c>
      <c r="C96" t="s">
        <v>25</v>
      </c>
      <c r="D96">
        <v>212112</v>
      </c>
      <c r="E96" t="s">
        <v>85</v>
      </c>
      <c r="F96">
        <v>32799217</v>
      </c>
      <c r="G96" t="s">
        <v>81</v>
      </c>
      <c r="H96">
        <v>0</v>
      </c>
      <c r="I96" t="s">
        <v>28</v>
      </c>
      <c r="J96">
        <v>2012</v>
      </c>
      <c r="K96" t="s">
        <v>29</v>
      </c>
      <c r="L96">
        <v>88963</v>
      </c>
    </row>
    <row r="97" spans="1:12" x14ac:dyDescent="0.25">
      <c r="A97" t="s">
        <v>24</v>
      </c>
      <c r="C97" t="s">
        <v>25</v>
      </c>
      <c r="D97">
        <v>212112</v>
      </c>
      <c r="E97" t="s">
        <v>85</v>
      </c>
      <c r="F97">
        <v>33100048</v>
      </c>
      <c r="G97" t="s">
        <v>82</v>
      </c>
      <c r="H97">
        <v>0</v>
      </c>
      <c r="I97" t="s">
        <v>28</v>
      </c>
      <c r="J97">
        <v>2012</v>
      </c>
      <c r="K97" t="s">
        <v>29</v>
      </c>
      <c r="L97">
        <v>127925</v>
      </c>
    </row>
    <row r="98" spans="1:12" x14ac:dyDescent="0.25">
      <c r="A98" t="s">
        <v>24</v>
      </c>
      <c r="C98" t="s">
        <v>25</v>
      </c>
      <c r="D98">
        <v>212112</v>
      </c>
      <c r="E98" t="s">
        <v>85</v>
      </c>
      <c r="F98">
        <v>33261008</v>
      </c>
      <c r="G98" t="s">
        <v>83</v>
      </c>
      <c r="H98">
        <v>0</v>
      </c>
      <c r="I98" t="s">
        <v>28</v>
      </c>
      <c r="J98">
        <v>2012</v>
      </c>
      <c r="K98" t="s">
        <v>29</v>
      </c>
      <c r="L98">
        <v>38417</v>
      </c>
    </row>
    <row r="99" spans="1:12" x14ac:dyDescent="0.25">
      <c r="A99" t="s">
        <v>24</v>
      </c>
      <c r="C99" t="s">
        <v>25</v>
      </c>
      <c r="D99">
        <v>212112</v>
      </c>
      <c r="E99" t="s">
        <v>85</v>
      </c>
      <c r="F99">
        <v>33272200</v>
      </c>
      <c r="G99" t="s">
        <v>84</v>
      </c>
      <c r="H99">
        <v>0</v>
      </c>
      <c r="I99" t="s">
        <v>28</v>
      </c>
      <c r="J99">
        <v>2012</v>
      </c>
      <c r="K99" t="s">
        <v>29</v>
      </c>
      <c r="L99">
        <v>467984</v>
      </c>
    </row>
    <row r="100" spans="1:12" x14ac:dyDescent="0.25">
      <c r="A100" t="s">
        <v>24</v>
      </c>
      <c r="C100" t="s">
        <v>25</v>
      </c>
      <c r="D100">
        <v>212112</v>
      </c>
      <c r="E100" t="s">
        <v>85</v>
      </c>
      <c r="F100">
        <v>33300007</v>
      </c>
      <c r="G100" t="s">
        <v>56</v>
      </c>
      <c r="H100">
        <v>0</v>
      </c>
      <c r="I100" t="s">
        <v>28</v>
      </c>
      <c r="J100">
        <v>2012</v>
      </c>
      <c r="K100" t="s">
        <v>29</v>
      </c>
      <c r="L100">
        <v>1101730</v>
      </c>
    </row>
    <row r="101" spans="1:12" x14ac:dyDescent="0.25">
      <c r="A101" t="s">
        <v>24</v>
      </c>
      <c r="C101" t="s">
        <v>25</v>
      </c>
      <c r="D101">
        <v>212112</v>
      </c>
      <c r="E101" t="s">
        <v>85</v>
      </c>
      <c r="F101">
        <v>33300009</v>
      </c>
      <c r="G101" t="s">
        <v>57</v>
      </c>
      <c r="H101">
        <v>0</v>
      </c>
      <c r="I101" t="s">
        <v>28</v>
      </c>
      <c r="J101">
        <v>2012</v>
      </c>
      <c r="K101" t="s">
        <v>29</v>
      </c>
      <c r="L101">
        <v>1135059</v>
      </c>
    </row>
    <row r="102" spans="1:12" x14ac:dyDescent="0.25">
      <c r="A102" t="s">
        <v>24</v>
      </c>
      <c r="C102" t="s">
        <v>25</v>
      </c>
      <c r="D102">
        <v>212112</v>
      </c>
      <c r="E102" t="s">
        <v>85</v>
      </c>
      <c r="F102">
        <v>33351506</v>
      </c>
      <c r="G102" t="s">
        <v>58</v>
      </c>
      <c r="H102">
        <v>0</v>
      </c>
      <c r="I102" t="s">
        <v>28</v>
      </c>
      <c r="J102">
        <v>2012</v>
      </c>
      <c r="K102" t="s">
        <v>29</v>
      </c>
      <c r="L102">
        <v>135141</v>
      </c>
    </row>
    <row r="103" spans="1:12" x14ac:dyDescent="0.25">
      <c r="A103" t="s">
        <v>24</v>
      </c>
      <c r="C103" t="s">
        <v>25</v>
      </c>
      <c r="D103">
        <v>212113</v>
      </c>
      <c r="E103" t="s">
        <v>87</v>
      </c>
      <c r="F103">
        <v>1</v>
      </c>
      <c r="G103" t="s">
        <v>27</v>
      </c>
      <c r="H103">
        <v>0</v>
      </c>
      <c r="I103" t="s">
        <v>28</v>
      </c>
      <c r="J103">
        <v>2012</v>
      </c>
      <c r="K103" t="s">
        <v>29</v>
      </c>
      <c r="L103">
        <v>89176</v>
      </c>
    </row>
    <row r="104" spans="1:12" x14ac:dyDescent="0.25">
      <c r="A104" t="s">
        <v>24</v>
      </c>
      <c r="C104" t="s">
        <v>25</v>
      </c>
      <c r="D104">
        <v>212113</v>
      </c>
      <c r="E104" t="s">
        <v>87</v>
      </c>
      <c r="F104">
        <v>2</v>
      </c>
      <c r="G104" t="s">
        <v>30</v>
      </c>
      <c r="H104">
        <v>0</v>
      </c>
      <c r="I104" t="s">
        <v>28</v>
      </c>
      <c r="J104">
        <v>2012</v>
      </c>
      <c r="K104" t="s">
        <v>29</v>
      </c>
      <c r="L104">
        <v>12990</v>
      </c>
    </row>
    <row r="105" spans="1:12" x14ac:dyDescent="0.25">
      <c r="A105" t="s">
        <v>24</v>
      </c>
      <c r="C105" t="s">
        <v>25</v>
      </c>
      <c r="D105">
        <v>212113</v>
      </c>
      <c r="E105" t="s">
        <v>87</v>
      </c>
      <c r="F105">
        <v>960018</v>
      </c>
      <c r="G105" t="s">
        <v>31</v>
      </c>
      <c r="H105">
        <v>0</v>
      </c>
      <c r="I105" t="s">
        <v>28</v>
      </c>
      <c r="J105">
        <v>2012</v>
      </c>
      <c r="K105" t="s">
        <v>29</v>
      </c>
      <c r="L105" t="s">
        <v>35</v>
      </c>
    </row>
    <row r="106" spans="1:12" x14ac:dyDescent="0.25">
      <c r="A106" t="s">
        <v>24</v>
      </c>
      <c r="C106" t="s">
        <v>25</v>
      </c>
      <c r="D106">
        <v>212113</v>
      </c>
      <c r="E106" t="s">
        <v>87</v>
      </c>
      <c r="F106">
        <v>970098</v>
      </c>
      <c r="G106" t="s">
        <v>32</v>
      </c>
      <c r="H106">
        <v>0</v>
      </c>
      <c r="I106" t="s">
        <v>28</v>
      </c>
      <c r="J106">
        <v>2012</v>
      </c>
      <c r="K106" t="s">
        <v>29</v>
      </c>
      <c r="L106">
        <v>4349</v>
      </c>
    </row>
    <row r="107" spans="1:12" x14ac:dyDescent="0.25">
      <c r="A107" t="s">
        <v>24</v>
      </c>
      <c r="C107" t="s">
        <v>25</v>
      </c>
      <c r="D107">
        <v>212113</v>
      </c>
      <c r="E107" t="s">
        <v>87</v>
      </c>
      <c r="F107">
        <v>973000</v>
      </c>
      <c r="G107" t="s">
        <v>33</v>
      </c>
      <c r="H107">
        <v>0</v>
      </c>
      <c r="I107" t="s">
        <v>28</v>
      </c>
      <c r="J107">
        <v>2012</v>
      </c>
      <c r="K107" t="s">
        <v>29</v>
      </c>
      <c r="L107" t="s">
        <v>35</v>
      </c>
    </row>
    <row r="108" spans="1:12" x14ac:dyDescent="0.25">
      <c r="A108" t="s">
        <v>24</v>
      </c>
      <c r="C108" t="s">
        <v>25</v>
      </c>
      <c r="D108">
        <v>212113</v>
      </c>
      <c r="E108" t="s">
        <v>87</v>
      </c>
      <c r="F108">
        <v>974000</v>
      </c>
      <c r="G108" t="s">
        <v>34</v>
      </c>
      <c r="H108">
        <v>0</v>
      </c>
      <c r="I108" t="s">
        <v>28</v>
      </c>
      <c r="J108">
        <v>2012</v>
      </c>
      <c r="K108" t="s">
        <v>29</v>
      </c>
      <c r="L108">
        <v>218</v>
      </c>
    </row>
    <row r="109" spans="1:12" x14ac:dyDescent="0.25">
      <c r="A109" t="s">
        <v>24</v>
      </c>
      <c r="C109" t="s">
        <v>25</v>
      </c>
      <c r="D109">
        <v>212113</v>
      </c>
      <c r="E109" t="s">
        <v>87</v>
      </c>
      <c r="F109">
        <v>11300000</v>
      </c>
      <c r="G109" t="s">
        <v>67</v>
      </c>
      <c r="H109">
        <v>0</v>
      </c>
      <c r="I109" t="s">
        <v>28</v>
      </c>
      <c r="J109">
        <v>2012</v>
      </c>
      <c r="K109" t="s">
        <v>29</v>
      </c>
      <c r="L109">
        <v>39</v>
      </c>
    </row>
    <row r="110" spans="1:12" x14ac:dyDescent="0.25">
      <c r="A110" t="s">
        <v>24</v>
      </c>
      <c r="C110" t="s">
        <v>25</v>
      </c>
      <c r="D110">
        <v>212113</v>
      </c>
      <c r="E110" t="s">
        <v>87</v>
      </c>
      <c r="F110">
        <v>21111015</v>
      </c>
      <c r="G110" t="s">
        <v>39</v>
      </c>
      <c r="H110">
        <v>370</v>
      </c>
      <c r="I110" t="s">
        <v>38</v>
      </c>
      <c r="J110">
        <v>2012</v>
      </c>
      <c r="K110" t="s">
        <v>35</v>
      </c>
      <c r="L110" t="s">
        <v>35</v>
      </c>
    </row>
    <row r="111" spans="1:12" x14ac:dyDescent="0.25">
      <c r="A111" t="s">
        <v>24</v>
      </c>
      <c r="C111" t="s">
        <v>25</v>
      </c>
      <c r="D111">
        <v>212113</v>
      </c>
      <c r="E111" t="s">
        <v>87</v>
      </c>
      <c r="F111">
        <v>21211003</v>
      </c>
      <c r="G111" t="s">
        <v>43</v>
      </c>
      <c r="H111">
        <v>250</v>
      </c>
      <c r="I111" t="s">
        <v>44</v>
      </c>
      <c r="J111">
        <v>2012</v>
      </c>
      <c r="K111" t="s">
        <v>35</v>
      </c>
      <c r="L111" t="s">
        <v>35</v>
      </c>
    </row>
    <row r="112" spans="1:12" x14ac:dyDescent="0.25">
      <c r="A112" t="s">
        <v>24</v>
      </c>
      <c r="C112" t="s">
        <v>25</v>
      </c>
      <c r="D112">
        <v>212113</v>
      </c>
      <c r="E112" t="s">
        <v>87</v>
      </c>
      <c r="F112">
        <v>21211005</v>
      </c>
      <c r="G112" t="s">
        <v>68</v>
      </c>
      <c r="H112">
        <v>730</v>
      </c>
      <c r="I112" t="s">
        <v>69</v>
      </c>
      <c r="J112">
        <v>2012</v>
      </c>
      <c r="K112" t="s">
        <v>40</v>
      </c>
      <c r="L112">
        <v>34664</v>
      </c>
    </row>
    <row r="113" spans="1:12" x14ac:dyDescent="0.25">
      <c r="A113" t="s">
        <v>24</v>
      </c>
      <c r="C113" t="s">
        <v>25</v>
      </c>
      <c r="D113">
        <v>212113</v>
      </c>
      <c r="E113" t="s">
        <v>87</v>
      </c>
      <c r="F113">
        <v>21211007</v>
      </c>
      <c r="G113" t="s">
        <v>70</v>
      </c>
      <c r="H113">
        <v>730</v>
      </c>
      <c r="I113" t="s">
        <v>69</v>
      </c>
      <c r="J113">
        <v>2012</v>
      </c>
      <c r="K113">
        <v>2</v>
      </c>
      <c r="L113" t="s">
        <v>29</v>
      </c>
    </row>
    <row r="114" spans="1:12" x14ac:dyDescent="0.25">
      <c r="A114" t="s">
        <v>24</v>
      </c>
      <c r="C114" t="s">
        <v>25</v>
      </c>
      <c r="D114">
        <v>212113</v>
      </c>
      <c r="E114" t="s">
        <v>87</v>
      </c>
      <c r="F114">
        <v>21211009</v>
      </c>
      <c r="G114" t="s">
        <v>71</v>
      </c>
      <c r="H114">
        <v>730</v>
      </c>
      <c r="I114" t="s">
        <v>69</v>
      </c>
      <c r="J114">
        <v>2012</v>
      </c>
      <c r="K114" t="s">
        <v>35</v>
      </c>
      <c r="L114" t="s">
        <v>35</v>
      </c>
    </row>
    <row r="115" spans="1:12" x14ac:dyDescent="0.25">
      <c r="A115" t="s">
        <v>24</v>
      </c>
      <c r="C115" t="s">
        <v>25</v>
      </c>
      <c r="D115">
        <v>212113</v>
      </c>
      <c r="E115" t="s">
        <v>87</v>
      </c>
      <c r="F115">
        <v>21211011</v>
      </c>
      <c r="G115" t="s">
        <v>73</v>
      </c>
      <c r="H115">
        <v>730</v>
      </c>
      <c r="I115" t="s">
        <v>69</v>
      </c>
      <c r="J115">
        <v>2012</v>
      </c>
      <c r="K115">
        <v>1</v>
      </c>
      <c r="L115" t="s">
        <v>29</v>
      </c>
    </row>
    <row r="116" spans="1:12" x14ac:dyDescent="0.25">
      <c r="A116" t="s">
        <v>24</v>
      </c>
      <c r="C116" t="s">
        <v>25</v>
      </c>
      <c r="D116">
        <v>212113</v>
      </c>
      <c r="E116" t="s">
        <v>87</v>
      </c>
      <c r="F116">
        <v>32411015</v>
      </c>
      <c r="G116" t="s">
        <v>45</v>
      </c>
      <c r="H116">
        <v>580</v>
      </c>
      <c r="I116" t="s">
        <v>46</v>
      </c>
      <c r="J116">
        <v>2012</v>
      </c>
      <c r="K116" t="s">
        <v>40</v>
      </c>
      <c r="L116">
        <v>812</v>
      </c>
    </row>
    <row r="117" spans="1:12" x14ac:dyDescent="0.25">
      <c r="A117" t="s">
        <v>24</v>
      </c>
      <c r="C117" t="s">
        <v>25</v>
      </c>
      <c r="D117">
        <v>212113</v>
      </c>
      <c r="E117" t="s">
        <v>87</v>
      </c>
      <c r="F117">
        <v>32411017</v>
      </c>
      <c r="G117" t="s">
        <v>47</v>
      </c>
      <c r="H117">
        <v>40</v>
      </c>
      <c r="I117" t="s">
        <v>48</v>
      </c>
      <c r="J117">
        <v>2012</v>
      </c>
      <c r="K117" t="s">
        <v>40</v>
      </c>
      <c r="L117">
        <v>8353</v>
      </c>
    </row>
    <row r="118" spans="1:12" x14ac:dyDescent="0.25">
      <c r="A118" t="s">
        <v>24</v>
      </c>
      <c r="C118" t="s">
        <v>25</v>
      </c>
      <c r="D118">
        <v>212113</v>
      </c>
      <c r="E118" t="s">
        <v>87</v>
      </c>
      <c r="F118">
        <v>32411019</v>
      </c>
      <c r="G118" t="s">
        <v>49</v>
      </c>
      <c r="H118">
        <v>40</v>
      </c>
      <c r="I118" t="s">
        <v>48</v>
      </c>
      <c r="J118">
        <v>2012</v>
      </c>
      <c r="K118" t="s">
        <v>40</v>
      </c>
      <c r="L118">
        <v>3486</v>
      </c>
    </row>
    <row r="119" spans="1:12" x14ac:dyDescent="0.25">
      <c r="A119" t="s">
        <v>24</v>
      </c>
      <c r="C119" t="s">
        <v>25</v>
      </c>
      <c r="D119">
        <v>212113</v>
      </c>
      <c r="E119" t="s">
        <v>87</v>
      </c>
      <c r="F119">
        <v>32419100</v>
      </c>
      <c r="G119" t="s">
        <v>50</v>
      </c>
      <c r="H119">
        <v>0</v>
      </c>
      <c r="I119" t="s">
        <v>28</v>
      </c>
      <c r="J119">
        <v>2012</v>
      </c>
      <c r="K119" t="s">
        <v>29</v>
      </c>
      <c r="L119">
        <v>1658</v>
      </c>
    </row>
    <row r="120" spans="1:12" x14ac:dyDescent="0.25">
      <c r="A120" t="s">
        <v>24</v>
      </c>
      <c r="C120" t="s">
        <v>25</v>
      </c>
      <c r="D120">
        <v>212113</v>
      </c>
      <c r="E120" t="s">
        <v>87</v>
      </c>
      <c r="F120">
        <v>32592005</v>
      </c>
      <c r="G120" t="s">
        <v>76</v>
      </c>
      <c r="H120">
        <v>0</v>
      </c>
      <c r="I120" t="s">
        <v>28</v>
      </c>
      <c r="J120">
        <v>2012</v>
      </c>
      <c r="K120" t="s">
        <v>29</v>
      </c>
      <c r="L120">
        <v>3081</v>
      </c>
    </row>
    <row r="121" spans="1:12" x14ac:dyDescent="0.25">
      <c r="A121" t="s">
        <v>24</v>
      </c>
      <c r="C121" t="s">
        <v>25</v>
      </c>
      <c r="D121">
        <v>212113</v>
      </c>
      <c r="E121" t="s">
        <v>87</v>
      </c>
      <c r="F121">
        <v>32592015</v>
      </c>
      <c r="G121" t="s">
        <v>77</v>
      </c>
      <c r="H121">
        <v>0</v>
      </c>
      <c r="I121" t="s">
        <v>28</v>
      </c>
      <c r="J121">
        <v>2012</v>
      </c>
      <c r="K121" t="s">
        <v>29</v>
      </c>
      <c r="L121">
        <v>3251</v>
      </c>
    </row>
    <row r="122" spans="1:12" x14ac:dyDescent="0.25">
      <c r="A122" t="s">
        <v>24</v>
      </c>
      <c r="C122" t="s">
        <v>25</v>
      </c>
      <c r="D122">
        <v>212113</v>
      </c>
      <c r="E122" t="s">
        <v>87</v>
      </c>
      <c r="F122">
        <v>32600009</v>
      </c>
      <c r="G122" t="s">
        <v>78</v>
      </c>
      <c r="H122">
        <v>0</v>
      </c>
      <c r="I122" t="s">
        <v>28</v>
      </c>
      <c r="J122">
        <v>2012</v>
      </c>
      <c r="K122" t="s">
        <v>29</v>
      </c>
      <c r="L122">
        <v>162</v>
      </c>
    </row>
    <row r="123" spans="1:12" x14ac:dyDescent="0.25">
      <c r="A123" t="s">
        <v>24</v>
      </c>
      <c r="C123" t="s">
        <v>25</v>
      </c>
      <c r="D123">
        <v>212113</v>
      </c>
      <c r="E123" t="s">
        <v>87</v>
      </c>
      <c r="F123">
        <v>32621101</v>
      </c>
      <c r="G123" t="s">
        <v>79</v>
      </c>
      <c r="H123">
        <v>0</v>
      </c>
      <c r="I123" t="s">
        <v>28</v>
      </c>
      <c r="J123">
        <v>2012</v>
      </c>
      <c r="K123" t="s">
        <v>29</v>
      </c>
      <c r="L123">
        <v>1658</v>
      </c>
    </row>
    <row r="124" spans="1:12" x14ac:dyDescent="0.25">
      <c r="A124" t="s">
        <v>24</v>
      </c>
      <c r="C124" t="s">
        <v>25</v>
      </c>
      <c r="D124">
        <v>212113</v>
      </c>
      <c r="E124" t="s">
        <v>87</v>
      </c>
      <c r="F124">
        <v>32700037</v>
      </c>
      <c r="G124" t="s">
        <v>80</v>
      </c>
      <c r="H124">
        <v>0</v>
      </c>
      <c r="I124" t="s">
        <v>28</v>
      </c>
      <c r="J124">
        <v>2012</v>
      </c>
      <c r="K124" t="s">
        <v>29</v>
      </c>
      <c r="L124">
        <v>17</v>
      </c>
    </row>
    <row r="125" spans="1:12" x14ac:dyDescent="0.25">
      <c r="A125" t="s">
        <v>24</v>
      </c>
      <c r="C125" t="s">
        <v>25</v>
      </c>
      <c r="D125">
        <v>212113</v>
      </c>
      <c r="E125" t="s">
        <v>87</v>
      </c>
      <c r="F125">
        <v>32799217</v>
      </c>
      <c r="G125" t="s">
        <v>81</v>
      </c>
      <c r="H125">
        <v>0</v>
      </c>
      <c r="I125" t="s">
        <v>28</v>
      </c>
      <c r="J125">
        <v>2012</v>
      </c>
      <c r="K125" t="s">
        <v>29</v>
      </c>
      <c r="L125" t="s">
        <v>35</v>
      </c>
    </row>
    <row r="126" spans="1:12" x14ac:dyDescent="0.25">
      <c r="A126" t="s">
        <v>24</v>
      </c>
      <c r="C126" t="s">
        <v>25</v>
      </c>
      <c r="D126">
        <v>212113</v>
      </c>
      <c r="E126" t="s">
        <v>87</v>
      </c>
      <c r="F126">
        <v>33100048</v>
      </c>
      <c r="G126" t="s">
        <v>82</v>
      </c>
      <c r="H126">
        <v>0</v>
      </c>
      <c r="I126" t="s">
        <v>28</v>
      </c>
      <c r="J126">
        <v>2012</v>
      </c>
      <c r="K126" t="s">
        <v>29</v>
      </c>
      <c r="L126">
        <v>94</v>
      </c>
    </row>
    <row r="127" spans="1:12" x14ac:dyDescent="0.25">
      <c r="A127" t="s">
        <v>24</v>
      </c>
      <c r="C127" t="s">
        <v>25</v>
      </c>
      <c r="D127">
        <v>212113</v>
      </c>
      <c r="E127" t="s">
        <v>87</v>
      </c>
      <c r="F127">
        <v>33261008</v>
      </c>
      <c r="G127" t="s">
        <v>83</v>
      </c>
      <c r="H127">
        <v>0</v>
      </c>
      <c r="I127" t="s">
        <v>28</v>
      </c>
      <c r="J127">
        <v>2012</v>
      </c>
      <c r="K127" t="s">
        <v>29</v>
      </c>
      <c r="L127">
        <v>243</v>
      </c>
    </row>
    <row r="128" spans="1:12" x14ac:dyDescent="0.25">
      <c r="A128" t="s">
        <v>24</v>
      </c>
      <c r="C128" t="s">
        <v>25</v>
      </c>
      <c r="D128">
        <v>212113</v>
      </c>
      <c r="E128" t="s">
        <v>87</v>
      </c>
      <c r="F128">
        <v>33272200</v>
      </c>
      <c r="G128" t="s">
        <v>84</v>
      </c>
      <c r="H128">
        <v>0</v>
      </c>
      <c r="I128" t="s">
        <v>28</v>
      </c>
      <c r="J128">
        <v>2012</v>
      </c>
      <c r="K128" t="s">
        <v>29</v>
      </c>
      <c r="L128" t="s">
        <v>35</v>
      </c>
    </row>
    <row r="129" spans="1:12" x14ac:dyDescent="0.25">
      <c r="A129" t="s">
        <v>24</v>
      </c>
      <c r="C129" t="s">
        <v>25</v>
      </c>
      <c r="D129">
        <v>212113</v>
      </c>
      <c r="E129" t="s">
        <v>87</v>
      </c>
      <c r="F129">
        <v>33300007</v>
      </c>
      <c r="G129" t="s">
        <v>56</v>
      </c>
      <c r="H129">
        <v>0</v>
      </c>
      <c r="I129" t="s">
        <v>28</v>
      </c>
      <c r="J129">
        <v>2012</v>
      </c>
      <c r="K129" t="s">
        <v>29</v>
      </c>
      <c r="L129">
        <v>13084</v>
      </c>
    </row>
    <row r="130" spans="1:12" x14ac:dyDescent="0.25">
      <c r="A130" t="s">
        <v>24</v>
      </c>
      <c r="C130" t="s">
        <v>25</v>
      </c>
      <c r="D130">
        <v>212113</v>
      </c>
      <c r="E130" t="s">
        <v>87</v>
      </c>
      <c r="F130">
        <v>33300009</v>
      </c>
      <c r="G130" t="s">
        <v>57</v>
      </c>
      <c r="H130">
        <v>0</v>
      </c>
      <c r="I130" t="s">
        <v>28</v>
      </c>
      <c r="J130">
        <v>2012</v>
      </c>
      <c r="K130" t="s">
        <v>29</v>
      </c>
      <c r="L130">
        <v>10541</v>
      </c>
    </row>
    <row r="131" spans="1:12" x14ac:dyDescent="0.25">
      <c r="A131" t="s">
        <v>24</v>
      </c>
      <c r="C131" t="s">
        <v>25</v>
      </c>
      <c r="D131">
        <v>212113</v>
      </c>
      <c r="E131" t="s">
        <v>87</v>
      </c>
      <c r="F131">
        <v>33351506</v>
      </c>
      <c r="G131" t="s">
        <v>58</v>
      </c>
      <c r="H131">
        <v>0</v>
      </c>
      <c r="I131" t="s">
        <v>28</v>
      </c>
      <c r="J131">
        <v>2012</v>
      </c>
      <c r="K131" t="s">
        <v>29</v>
      </c>
      <c r="L131">
        <v>301</v>
      </c>
    </row>
    <row r="132" spans="1:12" x14ac:dyDescent="0.25">
      <c r="A132" t="s">
        <v>24</v>
      </c>
      <c r="C132" t="s">
        <v>25</v>
      </c>
      <c r="D132">
        <v>212210</v>
      </c>
      <c r="E132" t="s">
        <v>88</v>
      </c>
      <c r="F132">
        <v>1</v>
      </c>
      <c r="G132" t="s">
        <v>27</v>
      </c>
      <c r="H132">
        <v>0</v>
      </c>
      <c r="I132" t="s">
        <v>28</v>
      </c>
      <c r="J132">
        <v>2012</v>
      </c>
      <c r="K132" t="s">
        <v>29</v>
      </c>
      <c r="L132">
        <v>1830425</v>
      </c>
    </row>
    <row r="133" spans="1:12" x14ac:dyDescent="0.25">
      <c r="A133" t="s">
        <v>24</v>
      </c>
      <c r="C133" t="s">
        <v>25</v>
      </c>
      <c r="D133">
        <v>212210</v>
      </c>
      <c r="E133" t="s">
        <v>88</v>
      </c>
      <c r="F133">
        <v>2</v>
      </c>
      <c r="G133" t="s">
        <v>30</v>
      </c>
      <c r="H133">
        <v>0</v>
      </c>
      <c r="I133" t="s">
        <v>28</v>
      </c>
      <c r="J133">
        <v>2012</v>
      </c>
      <c r="K133" t="s">
        <v>29</v>
      </c>
      <c r="L133" t="s">
        <v>35</v>
      </c>
    </row>
    <row r="134" spans="1:12" x14ac:dyDescent="0.25">
      <c r="A134" t="s">
        <v>24</v>
      </c>
      <c r="C134" t="s">
        <v>25</v>
      </c>
      <c r="D134">
        <v>212210</v>
      </c>
      <c r="E134" t="s">
        <v>88</v>
      </c>
      <c r="F134">
        <v>960018</v>
      </c>
      <c r="G134" t="s">
        <v>31</v>
      </c>
      <c r="H134">
        <v>0</v>
      </c>
      <c r="I134" t="s">
        <v>28</v>
      </c>
      <c r="J134">
        <v>2012</v>
      </c>
      <c r="K134" t="s">
        <v>29</v>
      </c>
      <c r="L134" t="s">
        <v>35</v>
      </c>
    </row>
    <row r="135" spans="1:12" x14ac:dyDescent="0.25">
      <c r="A135" t="s">
        <v>24</v>
      </c>
      <c r="C135" t="s">
        <v>25</v>
      </c>
      <c r="D135">
        <v>212210</v>
      </c>
      <c r="E135" t="s">
        <v>88</v>
      </c>
      <c r="F135">
        <v>970098</v>
      </c>
      <c r="G135" t="s">
        <v>32</v>
      </c>
      <c r="H135">
        <v>0</v>
      </c>
      <c r="I135" t="s">
        <v>28</v>
      </c>
      <c r="J135">
        <v>2012</v>
      </c>
      <c r="K135" t="s">
        <v>29</v>
      </c>
      <c r="L135" t="s">
        <v>35</v>
      </c>
    </row>
    <row r="136" spans="1:12" x14ac:dyDescent="0.25">
      <c r="A136" t="s">
        <v>24</v>
      </c>
      <c r="C136" t="s">
        <v>25</v>
      </c>
      <c r="D136">
        <v>212210</v>
      </c>
      <c r="E136" t="s">
        <v>88</v>
      </c>
      <c r="F136">
        <v>973000</v>
      </c>
      <c r="G136" t="s">
        <v>33</v>
      </c>
      <c r="H136">
        <v>0</v>
      </c>
      <c r="I136" t="s">
        <v>28</v>
      </c>
      <c r="J136">
        <v>2012</v>
      </c>
      <c r="K136" t="s">
        <v>29</v>
      </c>
      <c r="L136">
        <v>1623</v>
      </c>
    </row>
    <row r="137" spans="1:12" x14ac:dyDescent="0.25">
      <c r="A137" t="s">
        <v>24</v>
      </c>
      <c r="C137" t="s">
        <v>25</v>
      </c>
      <c r="D137">
        <v>212210</v>
      </c>
      <c r="E137" t="s">
        <v>88</v>
      </c>
      <c r="F137">
        <v>974000</v>
      </c>
      <c r="G137" t="s">
        <v>34</v>
      </c>
      <c r="H137">
        <v>0</v>
      </c>
      <c r="I137" t="s">
        <v>28</v>
      </c>
      <c r="J137">
        <v>2012</v>
      </c>
      <c r="K137" t="s">
        <v>29</v>
      </c>
      <c r="L137">
        <v>4009</v>
      </c>
    </row>
    <row r="138" spans="1:12" x14ac:dyDescent="0.25">
      <c r="A138" t="s">
        <v>24</v>
      </c>
      <c r="C138" t="s">
        <v>25</v>
      </c>
      <c r="D138">
        <v>212210</v>
      </c>
      <c r="E138" t="s">
        <v>88</v>
      </c>
      <c r="F138">
        <v>21111015</v>
      </c>
      <c r="G138" t="s">
        <v>39</v>
      </c>
      <c r="H138">
        <v>370</v>
      </c>
      <c r="I138" t="s">
        <v>38</v>
      </c>
      <c r="J138">
        <v>2012</v>
      </c>
      <c r="K138" t="s">
        <v>89</v>
      </c>
      <c r="L138">
        <v>103974</v>
      </c>
    </row>
    <row r="139" spans="1:12" x14ac:dyDescent="0.25">
      <c r="A139" t="s">
        <v>24</v>
      </c>
      <c r="C139" t="s">
        <v>25</v>
      </c>
      <c r="D139">
        <v>212210</v>
      </c>
      <c r="E139" t="s">
        <v>88</v>
      </c>
      <c r="F139">
        <v>21211003</v>
      </c>
      <c r="G139" t="s">
        <v>43</v>
      </c>
      <c r="H139">
        <v>250</v>
      </c>
      <c r="I139" t="s">
        <v>44</v>
      </c>
      <c r="J139">
        <v>2012</v>
      </c>
      <c r="K139" t="s">
        <v>35</v>
      </c>
      <c r="L139" t="s">
        <v>35</v>
      </c>
    </row>
    <row r="140" spans="1:12" x14ac:dyDescent="0.25">
      <c r="A140" t="s">
        <v>24</v>
      </c>
      <c r="C140" t="s">
        <v>25</v>
      </c>
      <c r="D140">
        <v>212210</v>
      </c>
      <c r="E140" t="s">
        <v>88</v>
      </c>
      <c r="F140">
        <v>21221001</v>
      </c>
      <c r="G140" t="s">
        <v>90</v>
      </c>
      <c r="H140">
        <v>690</v>
      </c>
      <c r="I140" t="s">
        <v>91</v>
      </c>
      <c r="J140">
        <v>2012</v>
      </c>
      <c r="K140" t="s">
        <v>35</v>
      </c>
      <c r="L140" t="s">
        <v>35</v>
      </c>
    </row>
    <row r="141" spans="1:12" x14ac:dyDescent="0.25">
      <c r="A141" t="s">
        <v>24</v>
      </c>
      <c r="C141" t="s">
        <v>25</v>
      </c>
      <c r="D141">
        <v>212210</v>
      </c>
      <c r="E141" t="s">
        <v>88</v>
      </c>
      <c r="F141">
        <v>21221003</v>
      </c>
      <c r="G141" t="s">
        <v>92</v>
      </c>
      <c r="H141">
        <v>920</v>
      </c>
      <c r="I141" t="s">
        <v>93</v>
      </c>
      <c r="J141">
        <v>2012</v>
      </c>
      <c r="K141">
        <v>39</v>
      </c>
      <c r="L141" t="s">
        <v>29</v>
      </c>
    </row>
    <row r="142" spans="1:12" x14ac:dyDescent="0.25">
      <c r="A142" t="s">
        <v>24</v>
      </c>
      <c r="C142" t="s">
        <v>25</v>
      </c>
      <c r="D142">
        <v>212210</v>
      </c>
      <c r="E142" t="s">
        <v>88</v>
      </c>
      <c r="F142">
        <v>21232009</v>
      </c>
      <c r="G142" t="s">
        <v>94</v>
      </c>
      <c r="H142">
        <v>0</v>
      </c>
      <c r="I142" t="s">
        <v>28</v>
      </c>
      <c r="J142">
        <v>2012</v>
      </c>
      <c r="K142" t="s">
        <v>29</v>
      </c>
      <c r="L142">
        <v>134347</v>
      </c>
    </row>
    <row r="143" spans="1:12" x14ac:dyDescent="0.25">
      <c r="A143" t="s">
        <v>24</v>
      </c>
      <c r="C143" t="s">
        <v>25</v>
      </c>
      <c r="D143">
        <v>212210</v>
      </c>
      <c r="E143" t="s">
        <v>88</v>
      </c>
      <c r="F143">
        <v>32411015</v>
      </c>
      <c r="G143" t="s">
        <v>45</v>
      </c>
      <c r="H143">
        <v>580</v>
      </c>
      <c r="I143" t="s">
        <v>46</v>
      </c>
      <c r="J143">
        <v>2012</v>
      </c>
      <c r="K143" t="s">
        <v>95</v>
      </c>
      <c r="L143">
        <v>4182</v>
      </c>
    </row>
    <row r="144" spans="1:12" x14ac:dyDescent="0.25">
      <c r="A144" t="s">
        <v>24</v>
      </c>
      <c r="C144" t="s">
        <v>25</v>
      </c>
      <c r="D144">
        <v>212210</v>
      </c>
      <c r="E144" t="s">
        <v>88</v>
      </c>
      <c r="F144">
        <v>32411017</v>
      </c>
      <c r="G144" t="s">
        <v>47</v>
      </c>
      <c r="H144">
        <v>40</v>
      </c>
      <c r="I144" t="s">
        <v>48</v>
      </c>
      <c r="J144">
        <v>2012</v>
      </c>
      <c r="K144">
        <v>3888</v>
      </c>
      <c r="L144">
        <v>111679</v>
      </c>
    </row>
    <row r="145" spans="1:12" x14ac:dyDescent="0.25">
      <c r="A145" t="s">
        <v>24</v>
      </c>
      <c r="C145" t="s">
        <v>25</v>
      </c>
      <c r="D145">
        <v>212210</v>
      </c>
      <c r="E145" t="s">
        <v>88</v>
      </c>
      <c r="F145">
        <v>32411019</v>
      </c>
      <c r="G145" t="s">
        <v>49</v>
      </c>
      <c r="H145">
        <v>40</v>
      </c>
      <c r="I145" t="s">
        <v>48</v>
      </c>
      <c r="J145">
        <v>2012</v>
      </c>
      <c r="K145" t="s">
        <v>35</v>
      </c>
      <c r="L145" t="s">
        <v>35</v>
      </c>
    </row>
    <row r="146" spans="1:12" x14ac:dyDescent="0.25">
      <c r="A146" t="s">
        <v>24</v>
      </c>
      <c r="C146" t="s">
        <v>25</v>
      </c>
      <c r="D146">
        <v>212210</v>
      </c>
      <c r="E146" t="s">
        <v>88</v>
      </c>
      <c r="F146">
        <v>32500074</v>
      </c>
      <c r="G146" t="s">
        <v>51</v>
      </c>
      <c r="H146">
        <v>0</v>
      </c>
      <c r="I146" t="s">
        <v>28</v>
      </c>
      <c r="J146">
        <v>2012</v>
      </c>
      <c r="K146" t="s">
        <v>29</v>
      </c>
      <c r="L146">
        <v>103653</v>
      </c>
    </row>
    <row r="147" spans="1:12" x14ac:dyDescent="0.25">
      <c r="A147" t="s">
        <v>24</v>
      </c>
      <c r="C147" t="s">
        <v>25</v>
      </c>
      <c r="D147">
        <v>212210</v>
      </c>
      <c r="E147" t="s">
        <v>88</v>
      </c>
      <c r="F147">
        <v>32592001</v>
      </c>
      <c r="G147" t="s">
        <v>96</v>
      </c>
      <c r="H147">
        <v>0</v>
      </c>
      <c r="I147" t="s">
        <v>28</v>
      </c>
      <c r="J147">
        <v>2012</v>
      </c>
      <c r="K147" t="s">
        <v>29</v>
      </c>
      <c r="L147">
        <v>92145</v>
      </c>
    </row>
    <row r="148" spans="1:12" x14ac:dyDescent="0.25">
      <c r="A148" t="s">
        <v>24</v>
      </c>
      <c r="C148" t="s">
        <v>25</v>
      </c>
      <c r="D148">
        <v>212210</v>
      </c>
      <c r="E148" t="s">
        <v>88</v>
      </c>
      <c r="F148">
        <v>33000008</v>
      </c>
      <c r="G148" t="s">
        <v>97</v>
      </c>
      <c r="H148">
        <v>0</v>
      </c>
      <c r="I148" t="s">
        <v>28</v>
      </c>
      <c r="J148">
        <v>2012</v>
      </c>
      <c r="K148" t="s">
        <v>29</v>
      </c>
      <c r="L148">
        <v>158655</v>
      </c>
    </row>
    <row r="149" spans="1:12" x14ac:dyDescent="0.25">
      <c r="A149" t="s">
        <v>24</v>
      </c>
      <c r="C149" t="s">
        <v>25</v>
      </c>
      <c r="D149">
        <v>212210</v>
      </c>
      <c r="E149" t="s">
        <v>88</v>
      </c>
      <c r="F149">
        <v>33300007</v>
      </c>
      <c r="G149" t="s">
        <v>56</v>
      </c>
      <c r="H149">
        <v>0</v>
      </c>
      <c r="I149" t="s">
        <v>28</v>
      </c>
      <c r="J149">
        <v>2012</v>
      </c>
      <c r="K149" t="s">
        <v>29</v>
      </c>
      <c r="L149">
        <v>319131</v>
      </c>
    </row>
    <row r="150" spans="1:12" x14ac:dyDescent="0.25">
      <c r="A150" t="s">
        <v>24</v>
      </c>
      <c r="C150" t="s">
        <v>25</v>
      </c>
      <c r="D150">
        <v>212210</v>
      </c>
      <c r="E150" t="s">
        <v>88</v>
      </c>
      <c r="F150">
        <v>33300009</v>
      </c>
      <c r="G150" t="s">
        <v>57</v>
      </c>
      <c r="H150">
        <v>0</v>
      </c>
      <c r="I150" t="s">
        <v>28</v>
      </c>
      <c r="J150">
        <v>2012</v>
      </c>
      <c r="K150" t="s">
        <v>29</v>
      </c>
      <c r="L150">
        <v>562563</v>
      </c>
    </row>
    <row r="151" spans="1:12" x14ac:dyDescent="0.25">
      <c r="A151" t="s">
        <v>24</v>
      </c>
      <c r="C151" t="s">
        <v>25</v>
      </c>
      <c r="D151">
        <v>212221</v>
      </c>
      <c r="E151" t="s">
        <v>98</v>
      </c>
      <c r="F151">
        <v>1</v>
      </c>
      <c r="G151" t="s">
        <v>27</v>
      </c>
      <c r="H151">
        <v>0</v>
      </c>
      <c r="I151" t="s">
        <v>28</v>
      </c>
      <c r="J151">
        <v>2012</v>
      </c>
      <c r="K151" t="s">
        <v>29</v>
      </c>
      <c r="L151">
        <v>2807871</v>
      </c>
    </row>
    <row r="152" spans="1:12" x14ac:dyDescent="0.25">
      <c r="A152" t="s">
        <v>24</v>
      </c>
      <c r="C152" t="s">
        <v>25</v>
      </c>
      <c r="D152">
        <v>212221</v>
      </c>
      <c r="E152" t="s">
        <v>98</v>
      </c>
      <c r="F152">
        <v>2</v>
      </c>
      <c r="G152" t="s">
        <v>30</v>
      </c>
      <c r="H152">
        <v>0</v>
      </c>
      <c r="I152" t="s">
        <v>28</v>
      </c>
      <c r="J152">
        <v>2012</v>
      </c>
      <c r="K152" t="s">
        <v>29</v>
      </c>
      <c r="L152">
        <v>706634</v>
      </c>
    </row>
    <row r="153" spans="1:12" x14ac:dyDescent="0.25">
      <c r="A153" t="s">
        <v>24</v>
      </c>
      <c r="C153" t="s">
        <v>25</v>
      </c>
      <c r="D153">
        <v>212221</v>
      </c>
      <c r="E153" t="s">
        <v>98</v>
      </c>
      <c r="F153">
        <v>960018</v>
      </c>
      <c r="G153" t="s">
        <v>31</v>
      </c>
      <c r="H153">
        <v>0</v>
      </c>
      <c r="I153" t="s">
        <v>28</v>
      </c>
      <c r="J153">
        <v>2012</v>
      </c>
      <c r="K153" t="s">
        <v>29</v>
      </c>
      <c r="L153">
        <v>10402</v>
      </c>
    </row>
    <row r="154" spans="1:12" x14ac:dyDescent="0.25">
      <c r="A154" t="s">
        <v>24</v>
      </c>
      <c r="C154" t="s">
        <v>25</v>
      </c>
      <c r="D154">
        <v>212221</v>
      </c>
      <c r="E154" t="s">
        <v>98</v>
      </c>
      <c r="F154">
        <v>970098</v>
      </c>
      <c r="G154" t="s">
        <v>32</v>
      </c>
      <c r="H154">
        <v>0</v>
      </c>
      <c r="I154" t="s">
        <v>28</v>
      </c>
      <c r="J154">
        <v>2012</v>
      </c>
      <c r="K154" t="s">
        <v>29</v>
      </c>
      <c r="L154">
        <v>91234</v>
      </c>
    </row>
    <row r="155" spans="1:12" x14ac:dyDescent="0.25">
      <c r="A155" t="s">
        <v>24</v>
      </c>
      <c r="C155" t="s">
        <v>25</v>
      </c>
      <c r="D155">
        <v>212221</v>
      </c>
      <c r="E155" t="s">
        <v>98</v>
      </c>
      <c r="F155">
        <v>973000</v>
      </c>
      <c r="G155" t="s">
        <v>33</v>
      </c>
      <c r="H155">
        <v>0</v>
      </c>
      <c r="I155" t="s">
        <v>28</v>
      </c>
      <c r="J155">
        <v>2012</v>
      </c>
      <c r="K155" t="s">
        <v>29</v>
      </c>
      <c r="L155">
        <v>55377</v>
      </c>
    </row>
    <row r="156" spans="1:12" x14ac:dyDescent="0.25">
      <c r="A156" t="s">
        <v>24</v>
      </c>
      <c r="C156" t="s">
        <v>25</v>
      </c>
      <c r="D156">
        <v>212221</v>
      </c>
      <c r="E156" t="s">
        <v>98</v>
      </c>
      <c r="F156">
        <v>974000</v>
      </c>
      <c r="G156" t="s">
        <v>34</v>
      </c>
      <c r="H156">
        <v>0</v>
      </c>
      <c r="I156" t="s">
        <v>28</v>
      </c>
      <c r="J156">
        <v>2012</v>
      </c>
      <c r="K156" t="s">
        <v>29</v>
      </c>
      <c r="L156" t="s">
        <v>35</v>
      </c>
    </row>
    <row r="157" spans="1:12" x14ac:dyDescent="0.25">
      <c r="A157" t="s">
        <v>24</v>
      </c>
      <c r="C157" t="s">
        <v>25</v>
      </c>
      <c r="D157">
        <v>212221</v>
      </c>
      <c r="E157" t="s">
        <v>98</v>
      </c>
      <c r="F157">
        <v>21111015</v>
      </c>
      <c r="G157" t="s">
        <v>39</v>
      </c>
      <c r="H157">
        <v>370</v>
      </c>
      <c r="I157" t="s">
        <v>38</v>
      </c>
      <c r="J157">
        <v>2012</v>
      </c>
      <c r="K157" t="s">
        <v>40</v>
      </c>
      <c r="L157">
        <v>69435</v>
      </c>
    </row>
    <row r="158" spans="1:12" x14ac:dyDescent="0.25">
      <c r="A158" t="s">
        <v>24</v>
      </c>
      <c r="C158" t="s">
        <v>25</v>
      </c>
      <c r="D158">
        <v>212221</v>
      </c>
      <c r="E158" t="s">
        <v>98</v>
      </c>
      <c r="F158">
        <v>21211003</v>
      </c>
      <c r="G158" t="s">
        <v>43</v>
      </c>
      <c r="H158">
        <v>250</v>
      </c>
      <c r="I158" t="s">
        <v>44</v>
      </c>
      <c r="J158">
        <v>2012</v>
      </c>
      <c r="K158" t="s">
        <v>99</v>
      </c>
      <c r="L158">
        <v>17219</v>
      </c>
    </row>
    <row r="159" spans="1:12" x14ac:dyDescent="0.25">
      <c r="A159" t="s">
        <v>24</v>
      </c>
      <c r="C159" t="s">
        <v>25</v>
      </c>
      <c r="D159">
        <v>212221</v>
      </c>
      <c r="E159" t="s">
        <v>98</v>
      </c>
      <c r="F159">
        <v>21220001</v>
      </c>
      <c r="G159" t="s">
        <v>100</v>
      </c>
      <c r="H159">
        <v>730</v>
      </c>
      <c r="I159" t="s">
        <v>69</v>
      </c>
      <c r="J159">
        <v>2012</v>
      </c>
      <c r="K159" t="s">
        <v>40</v>
      </c>
      <c r="L159">
        <v>23006</v>
      </c>
    </row>
    <row r="160" spans="1:12" x14ac:dyDescent="0.25">
      <c r="A160" t="s">
        <v>24</v>
      </c>
      <c r="C160" t="s">
        <v>25</v>
      </c>
      <c r="D160">
        <v>212221</v>
      </c>
      <c r="E160" t="s">
        <v>98</v>
      </c>
      <c r="F160">
        <v>21220002</v>
      </c>
      <c r="G160" t="s">
        <v>101</v>
      </c>
      <c r="H160">
        <v>730</v>
      </c>
      <c r="I160" t="s">
        <v>69</v>
      </c>
      <c r="J160">
        <v>2012</v>
      </c>
      <c r="K160" t="s">
        <v>35</v>
      </c>
      <c r="L160" t="s">
        <v>29</v>
      </c>
    </row>
    <row r="161" spans="1:12" x14ac:dyDescent="0.25">
      <c r="A161" t="s">
        <v>24</v>
      </c>
      <c r="C161" t="s">
        <v>25</v>
      </c>
      <c r="D161">
        <v>212221</v>
      </c>
      <c r="E161" t="s">
        <v>98</v>
      </c>
      <c r="F161">
        <v>32411015</v>
      </c>
      <c r="G161" t="s">
        <v>45</v>
      </c>
      <c r="H161">
        <v>580</v>
      </c>
      <c r="I161" t="s">
        <v>46</v>
      </c>
      <c r="J161">
        <v>2012</v>
      </c>
      <c r="K161" t="s">
        <v>40</v>
      </c>
      <c r="L161">
        <v>19119</v>
      </c>
    </row>
    <row r="162" spans="1:12" x14ac:dyDescent="0.25">
      <c r="A162" t="s">
        <v>24</v>
      </c>
      <c r="C162" t="s">
        <v>25</v>
      </c>
      <c r="D162">
        <v>212221</v>
      </c>
      <c r="E162" t="s">
        <v>98</v>
      </c>
      <c r="F162">
        <v>32411017</v>
      </c>
      <c r="G162" t="s">
        <v>47</v>
      </c>
      <c r="H162">
        <v>40</v>
      </c>
      <c r="I162" t="s">
        <v>48</v>
      </c>
      <c r="J162">
        <v>2012</v>
      </c>
      <c r="K162" t="s">
        <v>40</v>
      </c>
      <c r="L162">
        <v>326273</v>
      </c>
    </row>
    <row r="163" spans="1:12" x14ac:dyDescent="0.25">
      <c r="A163" t="s">
        <v>24</v>
      </c>
      <c r="C163" t="s">
        <v>25</v>
      </c>
      <c r="D163">
        <v>212221</v>
      </c>
      <c r="E163" t="s">
        <v>98</v>
      </c>
      <c r="F163">
        <v>32411019</v>
      </c>
      <c r="G163" t="s">
        <v>49</v>
      </c>
      <c r="H163">
        <v>40</v>
      </c>
      <c r="I163" t="s">
        <v>48</v>
      </c>
      <c r="J163">
        <v>2012</v>
      </c>
      <c r="K163" t="s">
        <v>35</v>
      </c>
      <c r="L163" t="s">
        <v>35</v>
      </c>
    </row>
    <row r="164" spans="1:12" x14ac:dyDescent="0.25">
      <c r="A164" t="s">
        <v>24</v>
      </c>
      <c r="C164" t="s">
        <v>25</v>
      </c>
      <c r="D164">
        <v>212221</v>
      </c>
      <c r="E164" t="s">
        <v>98</v>
      </c>
      <c r="F164">
        <v>32500074</v>
      </c>
      <c r="G164" t="s">
        <v>51</v>
      </c>
      <c r="H164">
        <v>0</v>
      </c>
      <c r="I164" t="s">
        <v>28</v>
      </c>
      <c r="J164">
        <v>2012</v>
      </c>
      <c r="K164" t="s">
        <v>29</v>
      </c>
      <c r="L164">
        <v>316401</v>
      </c>
    </row>
    <row r="165" spans="1:12" x14ac:dyDescent="0.25">
      <c r="A165" t="s">
        <v>24</v>
      </c>
      <c r="C165" t="s">
        <v>25</v>
      </c>
      <c r="D165">
        <v>212221</v>
      </c>
      <c r="E165" t="s">
        <v>98</v>
      </c>
      <c r="F165">
        <v>32592001</v>
      </c>
      <c r="G165" t="s">
        <v>96</v>
      </c>
      <c r="H165">
        <v>0</v>
      </c>
      <c r="I165" t="s">
        <v>28</v>
      </c>
      <c r="J165">
        <v>2012</v>
      </c>
      <c r="K165" t="s">
        <v>29</v>
      </c>
      <c r="L165">
        <v>187332</v>
      </c>
    </row>
    <row r="166" spans="1:12" x14ac:dyDescent="0.25">
      <c r="A166" t="s">
        <v>24</v>
      </c>
      <c r="C166" t="s">
        <v>25</v>
      </c>
      <c r="D166">
        <v>212221</v>
      </c>
      <c r="E166" t="s">
        <v>98</v>
      </c>
      <c r="F166">
        <v>32621101</v>
      </c>
      <c r="G166" t="s">
        <v>79</v>
      </c>
      <c r="H166">
        <v>0</v>
      </c>
      <c r="I166" t="s">
        <v>28</v>
      </c>
      <c r="J166">
        <v>2012</v>
      </c>
      <c r="K166" t="s">
        <v>29</v>
      </c>
      <c r="L166">
        <v>219932</v>
      </c>
    </row>
    <row r="167" spans="1:12" x14ac:dyDescent="0.25">
      <c r="A167" t="s">
        <v>24</v>
      </c>
      <c r="C167" t="s">
        <v>25</v>
      </c>
      <c r="D167">
        <v>212221</v>
      </c>
      <c r="E167" t="s">
        <v>98</v>
      </c>
      <c r="F167">
        <v>32741001</v>
      </c>
      <c r="G167" t="s">
        <v>102</v>
      </c>
      <c r="H167">
        <v>0</v>
      </c>
      <c r="I167" t="s">
        <v>28</v>
      </c>
      <c r="J167">
        <v>2012</v>
      </c>
      <c r="K167" t="s">
        <v>29</v>
      </c>
      <c r="L167">
        <v>152044</v>
      </c>
    </row>
    <row r="168" spans="1:12" x14ac:dyDescent="0.25">
      <c r="A168" t="s">
        <v>24</v>
      </c>
      <c r="C168" t="s">
        <v>25</v>
      </c>
      <c r="D168">
        <v>212221</v>
      </c>
      <c r="E168" t="s">
        <v>98</v>
      </c>
      <c r="F168">
        <v>33000008</v>
      </c>
      <c r="G168" t="s">
        <v>97</v>
      </c>
      <c r="H168">
        <v>0</v>
      </c>
      <c r="I168" t="s">
        <v>28</v>
      </c>
      <c r="J168">
        <v>2012</v>
      </c>
      <c r="K168" t="s">
        <v>29</v>
      </c>
      <c r="L168">
        <v>140604</v>
      </c>
    </row>
    <row r="169" spans="1:12" x14ac:dyDescent="0.25">
      <c r="A169" t="s">
        <v>24</v>
      </c>
      <c r="C169" t="s">
        <v>25</v>
      </c>
      <c r="D169">
        <v>212221</v>
      </c>
      <c r="E169" t="s">
        <v>98</v>
      </c>
      <c r="F169">
        <v>33300007</v>
      </c>
      <c r="G169" t="s">
        <v>56</v>
      </c>
      <c r="H169">
        <v>0</v>
      </c>
      <c r="I169" t="s">
        <v>28</v>
      </c>
      <c r="J169">
        <v>2012</v>
      </c>
      <c r="K169" t="s">
        <v>29</v>
      </c>
      <c r="L169">
        <v>895756</v>
      </c>
    </row>
    <row r="170" spans="1:12" x14ac:dyDescent="0.25">
      <c r="A170" t="s">
        <v>24</v>
      </c>
      <c r="C170" t="s">
        <v>25</v>
      </c>
      <c r="D170">
        <v>212221</v>
      </c>
      <c r="E170" t="s">
        <v>98</v>
      </c>
      <c r="F170">
        <v>33300009</v>
      </c>
      <c r="G170" t="s">
        <v>57</v>
      </c>
      <c r="H170">
        <v>0</v>
      </c>
      <c r="I170" t="s">
        <v>28</v>
      </c>
      <c r="J170">
        <v>2012</v>
      </c>
      <c r="K170" t="s">
        <v>29</v>
      </c>
      <c r="L170">
        <v>726185</v>
      </c>
    </row>
    <row r="171" spans="1:12" x14ac:dyDescent="0.25">
      <c r="A171" t="s">
        <v>24</v>
      </c>
      <c r="C171" t="s">
        <v>25</v>
      </c>
      <c r="D171">
        <v>212222</v>
      </c>
      <c r="E171" t="s">
        <v>103</v>
      </c>
      <c r="F171">
        <v>1</v>
      </c>
      <c r="G171" t="s">
        <v>27</v>
      </c>
      <c r="H171">
        <v>0</v>
      </c>
      <c r="I171" t="s">
        <v>28</v>
      </c>
      <c r="J171">
        <v>2012</v>
      </c>
      <c r="K171" t="s">
        <v>29</v>
      </c>
      <c r="L171">
        <v>67562</v>
      </c>
    </row>
    <row r="172" spans="1:12" x14ac:dyDescent="0.25">
      <c r="A172" t="s">
        <v>24</v>
      </c>
      <c r="C172" t="s">
        <v>25</v>
      </c>
      <c r="D172">
        <v>212222</v>
      </c>
      <c r="E172" t="s">
        <v>103</v>
      </c>
      <c r="F172">
        <v>2</v>
      </c>
      <c r="G172" t="s">
        <v>30</v>
      </c>
      <c r="H172">
        <v>0</v>
      </c>
      <c r="I172" t="s">
        <v>28</v>
      </c>
      <c r="J172">
        <v>2012</v>
      </c>
      <c r="K172" t="s">
        <v>29</v>
      </c>
      <c r="L172">
        <v>23196</v>
      </c>
    </row>
    <row r="173" spans="1:12" x14ac:dyDescent="0.25">
      <c r="A173" t="s">
        <v>24</v>
      </c>
      <c r="C173" t="s">
        <v>25</v>
      </c>
      <c r="D173">
        <v>212222</v>
      </c>
      <c r="E173" t="s">
        <v>103</v>
      </c>
      <c r="F173">
        <v>970098</v>
      </c>
      <c r="G173" t="s">
        <v>32</v>
      </c>
      <c r="H173">
        <v>0</v>
      </c>
      <c r="I173" t="s">
        <v>28</v>
      </c>
      <c r="J173">
        <v>2012</v>
      </c>
      <c r="K173" t="s">
        <v>29</v>
      </c>
      <c r="L173" t="s">
        <v>35</v>
      </c>
    </row>
    <row r="174" spans="1:12" x14ac:dyDescent="0.25">
      <c r="A174" t="s">
        <v>24</v>
      </c>
      <c r="C174" t="s">
        <v>25</v>
      </c>
      <c r="D174">
        <v>212222</v>
      </c>
      <c r="E174" t="s">
        <v>103</v>
      </c>
      <c r="F174">
        <v>973000</v>
      </c>
      <c r="G174" t="s">
        <v>33</v>
      </c>
      <c r="H174">
        <v>0</v>
      </c>
      <c r="I174" t="s">
        <v>28</v>
      </c>
      <c r="J174">
        <v>2012</v>
      </c>
      <c r="K174" t="s">
        <v>29</v>
      </c>
      <c r="L174">
        <v>33</v>
      </c>
    </row>
    <row r="175" spans="1:12" x14ac:dyDescent="0.25">
      <c r="A175" t="s">
        <v>24</v>
      </c>
      <c r="C175" t="s">
        <v>25</v>
      </c>
      <c r="D175">
        <v>212222</v>
      </c>
      <c r="E175" t="s">
        <v>103</v>
      </c>
      <c r="F175">
        <v>974000</v>
      </c>
      <c r="G175" t="s">
        <v>34</v>
      </c>
      <c r="H175">
        <v>0</v>
      </c>
      <c r="I175" t="s">
        <v>28</v>
      </c>
      <c r="J175">
        <v>2012</v>
      </c>
      <c r="K175" t="s">
        <v>29</v>
      </c>
      <c r="L175">
        <v>10</v>
      </c>
    </row>
    <row r="176" spans="1:12" x14ac:dyDescent="0.25">
      <c r="A176" t="s">
        <v>24</v>
      </c>
      <c r="C176" t="s">
        <v>25</v>
      </c>
      <c r="D176">
        <v>212222</v>
      </c>
      <c r="E176" t="s">
        <v>103</v>
      </c>
      <c r="F176">
        <v>21111015</v>
      </c>
      <c r="G176" t="s">
        <v>39</v>
      </c>
      <c r="H176">
        <v>370</v>
      </c>
      <c r="I176" t="s">
        <v>38</v>
      </c>
      <c r="J176">
        <v>2012</v>
      </c>
      <c r="K176" t="s">
        <v>40</v>
      </c>
      <c r="L176">
        <v>909</v>
      </c>
    </row>
    <row r="177" spans="1:12" x14ac:dyDescent="0.25">
      <c r="A177" t="s">
        <v>24</v>
      </c>
      <c r="C177" t="s">
        <v>25</v>
      </c>
      <c r="D177">
        <v>212222</v>
      </c>
      <c r="E177" t="s">
        <v>103</v>
      </c>
      <c r="F177">
        <v>21211003</v>
      </c>
      <c r="G177" t="s">
        <v>43</v>
      </c>
      <c r="H177">
        <v>250</v>
      </c>
      <c r="I177" t="s">
        <v>44</v>
      </c>
      <c r="J177">
        <v>2012</v>
      </c>
      <c r="K177" t="s">
        <v>35</v>
      </c>
      <c r="L177" t="s">
        <v>35</v>
      </c>
    </row>
    <row r="178" spans="1:12" x14ac:dyDescent="0.25">
      <c r="A178" t="s">
        <v>24</v>
      </c>
      <c r="C178" t="s">
        <v>25</v>
      </c>
      <c r="D178">
        <v>212222</v>
      </c>
      <c r="E178" t="s">
        <v>103</v>
      </c>
      <c r="F178">
        <v>21220002</v>
      </c>
      <c r="G178" t="s">
        <v>101</v>
      </c>
      <c r="H178">
        <v>730</v>
      </c>
      <c r="I178" t="s">
        <v>69</v>
      </c>
      <c r="J178">
        <v>2012</v>
      </c>
      <c r="K178" t="s">
        <v>35</v>
      </c>
      <c r="L178" t="s">
        <v>29</v>
      </c>
    </row>
    <row r="179" spans="1:12" x14ac:dyDescent="0.25">
      <c r="A179" t="s">
        <v>24</v>
      </c>
      <c r="C179" t="s">
        <v>25</v>
      </c>
      <c r="D179">
        <v>212222</v>
      </c>
      <c r="E179" t="s">
        <v>103</v>
      </c>
      <c r="F179">
        <v>32411015</v>
      </c>
      <c r="G179" t="s">
        <v>45</v>
      </c>
      <c r="H179">
        <v>580</v>
      </c>
      <c r="I179" t="s">
        <v>46</v>
      </c>
      <c r="J179">
        <v>2012</v>
      </c>
      <c r="K179" t="s">
        <v>40</v>
      </c>
      <c r="L179">
        <v>544</v>
      </c>
    </row>
    <row r="180" spans="1:12" x14ac:dyDescent="0.25">
      <c r="A180" t="s">
        <v>24</v>
      </c>
      <c r="C180" t="s">
        <v>25</v>
      </c>
      <c r="D180">
        <v>212222</v>
      </c>
      <c r="E180" t="s">
        <v>103</v>
      </c>
      <c r="F180">
        <v>32411017</v>
      </c>
      <c r="G180" t="s">
        <v>47</v>
      </c>
      <c r="H180">
        <v>40</v>
      </c>
      <c r="I180" t="s">
        <v>48</v>
      </c>
      <c r="J180">
        <v>2012</v>
      </c>
      <c r="K180" t="s">
        <v>40</v>
      </c>
      <c r="L180">
        <v>20323</v>
      </c>
    </row>
    <row r="181" spans="1:12" x14ac:dyDescent="0.25">
      <c r="A181" t="s">
        <v>24</v>
      </c>
      <c r="C181" t="s">
        <v>25</v>
      </c>
      <c r="D181">
        <v>212222</v>
      </c>
      <c r="E181" t="s">
        <v>103</v>
      </c>
      <c r="F181">
        <v>32411019</v>
      </c>
      <c r="G181" t="s">
        <v>49</v>
      </c>
      <c r="H181">
        <v>40</v>
      </c>
      <c r="I181" t="s">
        <v>48</v>
      </c>
      <c r="J181">
        <v>2012</v>
      </c>
      <c r="K181" t="s">
        <v>35</v>
      </c>
      <c r="L181" t="s">
        <v>35</v>
      </c>
    </row>
    <row r="182" spans="1:12" x14ac:dyDescent="0.25">
      <c r="A182" t="s">
        <v>24</v>
      </c>
      <c r="C182" t="s">
        <v>25</v>
      </c>
      <c r="D182">
        <v>212222</v>
      </c>
      <c r="E182" t="s">
        <v>103</v>
      </c>
      <c r="F182">
        <v>32500074</v>
      </c>
      <c r="G182" t="s">
        <v>51</v>
      </c>
      <c r="H182">
        <v>0</v>
      </c>
      <c r="I182" t="s">
        <v>28</v>
      </c>
      <c r="J182">
        <v>2012</v>
      </c>
      <c r="K182" t="s">
        <v>29</v>
      </c>
      <c r="L182" t="s">
        <v>35</v>
      </c>
    </row>
    <row r="183" spans="1:12" x14ac:dyDescent="0.25">
      <c r="A183" t="s">
        <v>24</v>
      </c>
      <c r="C183" t="s">
        <v>25</v>
      </c>
      <c r="D183">
        <v>212222</v>
      </c>
      <c r="E183" t="s">
        <v>103</v>
      </c>
      <c r="F183">
        <v>32592001</v>
      </c>
      <c r="G183" t="s">
        <v>96</v>
      </c>
      <c r="H183">
        <v>0</v>
      </c>
      <c r="I183" t="s">
        <v>28</v>
      </c>
      <c r="J183">
        <v>2012</v>
      </c>
      <c r="K183" t="s">
        <v>29</v>
      </c>
      <c r="L183">
        <v>5439</v>
      </c>
    </row>
    <row r="184" spans="1:12" x14ac:dyDescent="0.25">
      <c r="A184" t="s">
        <v>24</v>
      </c>
      <c r="C184" t="s">
        <v>25</v>
      </c>
      <c r="D184">
        <v>212222</v>
      </c>
      <c r="E184" t="s">
        <v>103</v>
      </c>
      <c r="F184">
        <v>32621101</v>
      </c>
      <c r="G184" t="s">
        <v>79</v>
      </c>
      <c r="H184">
        <v>0</v>
      </c>
      <c r="I184" t="s">
        <v>28</v>
      </c>
      <c r="J184">
        <v>2012</v>
      </c>
      <c r="K184" t="s">
        <v>29</v>
      </c>
      <c r="L184">
        <v>2452</v>
      </c>
    </row>
    <row r="185" spans="1:12" x14ac:dyDescent="0.25">
      <c r="A185" t="s">
        <v>24</v>
      </c>
      <c r="C185" t="s">
        <v>25</v>
      </c>
      <c r="D185">
        <v>212222</v>
      </c>
      <c r="E185" t="s">
        <v>103</v>
      </c>
      <c r="F185">
        <v>32741001</v>
      </c>
      <c r="G185" t="s">
        <v>102</v>
      </c>
      <c r="H185">
        <v>0</v>
      </c>
      <c r="I185" t="s">
        <v>28</v>
      </c>
      <c r="J185">
        <v>2012</v>
      </c>
      <c r="K185" t="s">
        <v>29</v>
      </c>
      <c r="L185">
        <v>1761</v>
      </c>
    </row>
    <row r="186" spans="1:12" x14ac:dyDescent="0.25">
      <c r="A186" t="s">
        <v>24</v>
      </c>
      <c r="C186" t="s">
        <v>25</v>
      </c>
      <c r="D186">
        <v>212222</v>
      </c>
      <c r="E186" t="s">
        <v>103</v>
      </c>
      <c r="F186">
        <v>33000008</v>
      </c>
      <c r="G186" t="s">
        <v>97</v>
      </c>
      <c r="H186">
        <v>0</v>
      </c>
      <c r="I186" t="s">
        <v>28</v>
      </c>
      <c r="J186">
        <v>2012</v>
      </c>
      <c r="K186" t="s">
        <v>29</v>
      </c>
      <c r="L186">
        <v>3755</v>
      </c>
    </row>
    <row r="187" spans="1:12" x14ac:dyDescent="0.25">
      <c r="A187" t="s">
        <v>24</v>
      </c>
      <c r="C187" t="s">
        <v>25</v>
      </c>
      <c r="D187">
        <v>212222</v>
      </c>
      <c r="E187" t="s">
        <v>103</v>
      </c>
      <c r="F187">
        <v>33300007</v>
      </c>
      <c r="G187" t="s">
        <v>56</v>
      </c>
      <c r="H187">
        <v>0</v>
      </c>
      <c r="I187" t="s">
        <v>28</v>
      </c>
      <c r="J187">
        <v>2012</v>
      </c>
      <c r="K187" t="s">
        <v>29</v>
      </c>
      <c r="L187">
        <v>14210</v>
      </c>
    </row>
    <row r="188" spans="1:12" x14ac:dyDescent="0.25">
      <c r="A188" t="s">
        <v>24</v>
      </c>
      <c r="C188" t="s">
        <v>25</v>
      </c>
      <c r="D188">
        <v>212222</v>
      </c>
      <c r="E188" t="s">
        <v>103</v>
      </c>
      <c r="F188">
        <v>33300009</v>
      </c>
      <c r="G188" t="s">
        <v>57</v>
      </c>
      <c r="H188">
        <v>0</v>
      </c>
      <c r="I188" t="s">
        <v>28</v>
      </c>
      <c r="J188">
        <v>2012</v>
      </c>
      <c r="K188" t="s">
        <v>29</v>
      </c>
      <c r="L188" t="s">
        <v>35</v>
      </c>
    </row>
    <row r="189" spans="1:12" x14ac:dyDescent="0.25">
      <c r="A189" t="s">
        <v>24</v>
      </c>
      <c r="C189" t="s">
        <v>25</v>
      </c>
      <c r="D189">
        <v>212231</v>
      </c>
      <c r="E189" t="s">
        <v>104</v>
      </c>
      <c r="F189">
        <v>1</v>
      </c>
      <c r="G189" t="s">
        <v>27</v>
      </c>
      <c r="H189">
        <v>0</v>
      </c>
      <c r="I189" t="s">
        <v>28</v>
      </c>
      <c r="J189">
        <v>2012</v>
      </c>
      <c r="K189" t="s">
        <v>29</v>
      </c>
      <c r="L189">
        <v>142626</v>
      </c>
    </row>
    <row r="190" spans="1:12" x14ac:dyDescent="0.25">
      <c r="A190" t="s">
        <v>24</v>
      </c>
      <c r="C190" t="s">
        <v>25</v>
      </c>
      <c r="D190">
        <v>212231</v>
      </c>
      <c r="E190" t="s">
        <v>104</v>
      </c>
      <c r="F190">
        <v>2</v>
      </c>
      <c r="G190" t="s">
        <v>30</v>
      </c>
      <c r="H190">
        <v>0</v>
      </c>
      <c r="I190" t="s">
        <v>28</v>
      </c>
      <c r="J190">
        <v>2012</v>
      </c>
      <c r="K190" t="s">
        <v>29</v>
      </c>
      <c r="L190">
        <v>72890</v>
      </c>
    </row>
    <row r="191" spans="1:12" x14ac:dyDescent="0.25">
      <c r="A191" t="s">
        <v>24</v>
      </c>
      <c r="C191" t="s">
        <v>25</v>
      </c>
      <c r="D191">
        <v>212231</v>
      </c>
      <c r="E191" t="s">
        <v>104</v>
      </c>
      <c r="F191">
        <v>960018</v>
      </c>
      <c r="G191" t="s">
        <v>31</v>
      </c>
      <c r="H191">
        <v>0</v>
      </c>
      <c r="I191" t="s">
        <v>28</v>
      </c>
      <c r="J191">
        <v>2012</v>
      </c>
      <c r="K191" t="s">
        <v>29</v>
      </c>
      <c r="L191" t="s">
        <v>35</v>
      </c>
    </row>
    <row r="192" spans="1:12" x14ac:dyDescent="0.25">
      <c r="A192" t="s">
        <v>24</v>
      </c>
      <c r="C192" t="s">
        <v>25</v>
      </c>
      <c r="D192">
        <v>212231</v>
      </c>
      <c r="E192" t="s">
        <v>104</v>
      </c>
      <c r="F192">
        <v>970098</v>
      </c>
      <c r="G192" t="s">
        <v>32</v>
      </c>
      <c r="H192">
        <v>0</v>
      </c>
      <c r="I192" t="s">
        <v>28</v>
      </c>
      <c r="J192">
        <v>2012</v>
      </c>
      <c r="K192" t="s">
        <v>29</v>
      </c>
      <c r="L192">
        <v>3977</v>
      </c>
    </row>
    <row r="193" spans="1:12" x14ac:dyDescent="0.25">
      <c r="A193" t="s">
        <v>24</v>
      </c>
      <c r="C193" t="s">
        <v>25</v>
      </c>
      <c r="D193">
        <v>212231</v>
      </c>
      <c r="E193" t="s">
        <v>104</v>
      </c>
      <c r="F193">
        <v>973000</v>
      </c>
      <c r="G193" t="s">
        <v>33</v>
      </c>
      <c r="H193">
        <v>0</v>
      </c>
      <c r="I193" t="s">
        <v>28</v>
      </c>
      <c r="J193">
        <v>2012</v>
      </c>
      <c r="K193" t="s">
        <v>29</v>
      </c>
      <c r="L193">
        <v>111</v>
      </c>
    </row>
    <row r="194" spans="1:12" x14ac:dyDescent="0.25">
      <c r="A194" t="s">
        <v>24</v>
      </c>
      <c r="C194" t="s">
        <v>25</v>
      </c>
      <c r="D194">
        <v>212231</v>
      </c>
      <c r="E194" t="s">
        <v>104</v>
      </c>
      <c r="F194">
        <v>21111015</v>
      </c>
      <c r="G194" t="s">
        <v>39</v>
      </c>
      <c r="H194">
        <v>370</v>
      </c>
      <c r="I194" t="s">
        <v>38</v>
      </c>
      <c r="J194">
        <v>2012</v>
      </c>
      <c r="K194" t="s">
        <v>35</v>
      </c>
      <c r="L194" t="s">
        <v>35</v>
      </c>
    </row>
    <row r="195" spans="1:12" x14ac:dyDescent="0.25">
      <c r="A195" t="s">
        <v>24</v>
      </c>
      <c r="C195" t="s">
        <v>25</v>
      </c>
      <c r="D195">
        <v>212231</v>
      </c>
      <c r="E195" t="s">
        <v>104</v>
      </c>
      <c r="F195">
        <v>21220002</v>
      </c>
      <c r="G195" t="s">
        <v>101</v>
      </c>
      <c r="H195">
        <v>730</v>
      </c>
      <c r="I195" t="s">
        <v>69</v>
      </c>
      <c r="J195">
        <v>2012</v>
      </c>
      <c r="K195">
        <v>2</v>
      </c>
      <c r="L195" t="s">
        <v>29</v>
      </c>
    </row>
    <row r="196" spans="1:12" x14ac:dyDescent="0.25">
      <c r="A196" t="s">
        <v>24</v>
      </c>
      <c r="C196" t="s">
        <v>25</v>
      </c>
      <c r="D196">
        <v>212231</v>
      </c>
      <c r="E196" t="s">
        <v>104</v>
      </c>
      <c r="F196">
        <v>32411015</v>
      </c>
      <c r="G196" t="s">
        <v>45</v>
      </c>
      <c r="H196">
        <v>580</v>
      </c>
      <c r="I196" t="s">
        <v>46</v>
      </c>
      <c r="J196">
        <v>2012</v>
      </c>
      <c r="K196" t="s">
        <v>35</v>
      </c>
      <c r="L196" t="s">
        <v>35</v>
      </c>
    </row>
    <row r="197" spans="1:12" x14ac:dyDescent="0.25">
      <c r="A197" t="s">
        <v>24</v>
      </c>
      <c r="C197" t="s">
        <v>25</v>
      </c>
      <c r="D197">
        <v>212231</v>
      </c>
      <c r="E197" t="s">
        <v>104</v>
      </c>
      <c r="F197">
        <v>32411017</v>
      </c>
      <c r="G197" t="s">
        <v>47</v>
      </c>
      <c r="H197">
        <v>40</v>
      </c>
      <c r="I197" t="s">
        <v>48</v>
      </c>
      <c r="J197">
        <v>2012</v>
      </c>
      <c r="K197" t="s">
        <v>35</v>
      </c>
      <c r="L197" t="s">
        <v>35</v>
      </c>
    </row>
    <row r="198" spans="1:12" x14ac:dyDescent="0.25">
      <c r="A198" t="s">
        <v>24</v>
      </c>
      <c r="C198" t="s">
        <v>25</v>
      </c>
      <c r="D198">
        <v>212231</v>
      </c>
      <c r="E198" t="s">
        <v>104</v>
      </c>
      <c r="F198">
        <v>32500074</v>
      </c>
      <c r="G198" t="s">
        <v>51</v>
      </c>
      <c r="H198">
        <v>0</v>
      </c>
      <c r="I198" t="s">
        <v>28</v>
      </c>
      <c r="J198">
        <v>2012</v>
      </c>
      <c r="K198" t="s">
        <v>29</v>
      </c>
      <c r="L198">
        <v>28682</v>
      </c>
    </row>
    <row r="199" spans="1:12" x14ac:dyDescent="0.25">
      <c r="A199" t="s">
        <v>24</v>
      </c>
      <c r="C199" t="s">
        <v>25</v>
      </c>
      <c r="D199">
        <v>212231</v>
      </c>
      <c r="E199" t="s">
        <v>104</v>
      </c>
      <c r="F199">
        <v>32592001</v>
      </c>
      <c r="G199" t="s">
        <v>96</v>
      </c>
      <c r="H199">
        <v>0</v>
      </c>
      <c r="I199" t="s">
        <v>28</v>
      </c>
      <c r="J199">
        <v>2012</v>
      </c>
      <c r="K199" t="s">
        <v>29</v>
      </c>
      <c r="L199">
        <v>16691</v>
      </c>
    </row>
    <row r="200" spans="1:12" x14ac:dyDescent="0.25">
      <c r="A200" t="s">
        <v>24</v>
      </c>
      <c r="C200" t="s">
        <v>25</v>
      </c>
      <c r="D200">
        <v>212231</v>
      </c>
      <c r="E200" t="s">
        <v>104</v>
      </c>
      <c r="F200">
        <v>32621101</v>
      </c>
      <c r="G200" t="s">
        <v>79</v>
      </c>
      <c r="H200">
        <v>0</v>
      </c>
      <c r="I200" t="s">
        <v>28</v>
      </c>
      <c r="J200">
        <v>2012</v>
      </c>
      <c r="K200" t="s">
        <v>29</v>
      </c>
      <c r="L200" t="s">
        <v>35</v>
      </c>
    </row>
    <row r="201" spans="1:12" x14ac:dyDescent="0.25">
      <c r="A201" t="s">
        <v>24</v>
      </c>
      <c r="C201" t="s">
        <v>25</v>
      </c>
      <c r="D201">
        <v>212231</v>
      </c>
      <c r="E201" t="s">
        <v>104</v>
      </c>
      <c r="F201">
        <v>32741001</v>
      </c>
      <c r="G201" t="s">
        <v>102</v>
      </c>
      <c r="H201">
        <v>0</v>
      </c>
      <c r="I201" t="s">
        <v>28</v>
      </c>
      <c r="J201">
        <v>2012</v>
      </c>
      <c r="K201" t="s">
        <v>29</v>
      </c>
      <c r="L201" t="s">
        <v>35</v>
      </c>
    </row>
    <row r="202" spans="1:12" x14ac:dyDescent="0.25">
      <c r="A202" t="s">
        <v>24</v>
      </c>
      <c r="C202" t="s">
        <v>25</v>
      </c>
      <c r="D202">
        <v>212231</v>
      </c>
      <c r="E202" t="s">
        <v>104</v>
      </c>
      <c r="F202">
        <v>33000008</v>
      </c>
      <c r="G202" t="s">
        <v>97</v>
      </c>
      <c r="H202">
        <v>0</v>
      </c>
      <c r="I202" t="s">
        <v>28</v>
      </c>
      <c r="J202">
        <v>2012</v>
      </c>
      <c r="K202" t="s">
        <v>29</v>
      </c>
      <c r="L202" t="s">
        <v>35</v>
      </c>
    </row>
    <row r="203" spans="1:12" x14ac:dyDescent="0.25">
      <c r="A203" t="s">
        <v>24</v>
      </c>
      <c r="C203" t="s">
        <v>25</v>
      </c>
      <c r="D203">
        <v>212231</v>
      </c>
      <c r="E203" t="s">
        <v>104</v>
      </c>
      <c r="F203">
        <v>33300007</v>
      </c>
      <c r="G203" t="s">
        <v>56</v>
      </c>
      <c r="H203">
        <v>0</v>
      </c>
      <c r="I203" t="s">
        <v>28</v>
      </c>
      <c r="J203">
        <v>2012</v>
      </c>
      <c r="K203" t="s">
        <v>29</v>
      </c>
      <c r="L203" t="s">
        <v>35</v>
      </c>
    </row>
    <row r="204" spans="1:12" x14ac:dyDescent="0.25">
      <c r="A204" t="s">
        <v>24</v>
      </c>
      <c r="C204" t="s">
        <v>25</v>
      </c>
      <c r="D204">
        <v>212231</v>
      </c>
      <c r="E204" t="s">
        <v>104</v>
      </c>
      <c r="F204">
        <v>33300009</v>
      </c>
      <c r="G204" t="s">
        <v>57</v>
      </c>
      <c r="H204">
        <v>0</v>
      </c>
      <c r="I204" t="s">
        <v>28</v>
      </c>
      <c r="J204">
        <v>2012</v>
      </c>
      <c r="K204" t="s">
        <v>29</v>
      </c>
      <c r="L204">
        <v>61287</v>
      </c>
    </row>
    <row r="205" spans="1:12" x14ac:dyDescent="0.25">
      <c r="A205" t="s">
        <v>24</v>
      </c>
      <c r="C205" t="s">
        <v>25</v>
      </c>
      <c r="D205">
        <v>212234</v>
      </c>
      <c r="E205" t="s">
        <v>105</v>
      </c>
      <c r="F205">
        <v>1</v>
      </c>
      <c r="G205" t="s">
        <v>27</v>
      </c>
      <c r="H205">
        <v>0</v>
      </c>
      <c r="I205" t="s">
        <v>28</v>
      </c>
      <c r="J205">
        <v>2012</v>
      </c>
      <c r="K205" t="s">
        <v>29</v>
      </c>
      <c r="L205">
        <v>2563335</v>
      </c>
    </row>
    <row r="206" spans="1:12" x14ac:dyDescent="0.25">
      <c r="A206" t="s">
        <v>24</v>
      </c>
      <c r="C206" t="s">
        <v>25</v>
      </c>
      <c r="D206">
        <v>212234</v>
      </c>
      <c r="E206" t="s">
        <v>105</v>
      </c>
      <c r="F206">
        <v>2</v>
      </c>
      <c r="G206" t="s">
        <v>30</v>
      </c>
      <c r="H206">
        <v>0</v>
      </c>
      <c r="I206" t="s">
        <v>28</v>
      </c>
      <c r="J206">
        <v>2012</v>
      </c>
      <c r="K206" t="s">
        <v>29</v>
      </c>
      <c r="L206">
        <v>501681</v>
      </c>
    </row>
    <row r="207" spans="1:12" x14ac:dyDescent="0.25">
      <c r="A207" t="s">
        <v>24</v>
      </c>
      <c r="C207" t="s">
        <v>25</v>
      </c>
      <c r="D207">
        <v>212234</v>
      </c>
      <c r="E207" t="s">
        <v>105</v>
      </c>
      <c r="F207">
        <v>960018</v>
      </c>
      <c r="G207" t="s">
        <v>31</v>
      </c>
      <c r="H207">
        <v>0</v>
      </c>
      <c r="I207" t="s">
        <v>28</v>
      </c>
      <c r="J207">
        <v>2012</v>
      </c>
      <c r="K207" t="s">
        <v>29</v>
      </c>
      <c r="L207">
        <v>174</v>
      </c>
    </row>
    <row r="208" spans="1:12" x14ac:dyDescent="0.25">
      <c r="A208" t="s">
        <v>24</v>
      </c>
      <c r="C208" t="s">
        <v>25</v>
      </c>
      <c r="D208">
        <v>212234</v>
      </c>
      <c r="E208" t="s">
        <v>105</v>
      </c>
      <c r="F208">
        <v>970098</v>
      </c>
      <c r="G208" t="s">
        <v>32</v>
      </c>
      <c r="H208">
        <v>0</v>
      </c>
      <c r="I208" t="s">
        <v>28</v>
      </c>
      <c r="J208">
        <v>2012</v>
      </c>
      <c r="K208" t="s">
        <v>29</v>
      </c>
      <c r="L208" t="s">
        <v>35</v>
      </c>
    </row>
    <row r="209" spans="1:12" x14ac:dyDescent="0.25">
      <c r="A209" t="s">
        <v>24</v>
      </c>
      <c r="C209" t="s">
        <v>25</v>
      </c>
      <c r="D209">
        <v>212234</v>
      </c>
      <c r="E209" t="s">
        <v>105</v>
      </c>
      <c r="F209">
        <v>21111015</v>
      </c>
      <c r="G209" t="s">
        <v>39</v>
      </c>
      <c r="H209">
        <v>370</v>
      </c>
      <c r="I209" t="s">
        <v>38</v>
      </c>
      <c r="J209">
        <v>2012</v>
      </c>
      <c r="K209" t="s">
        <v>35</v>
      </c>
      <c r="L209" t="s">
        <v>35</v>
      </c>
    </row>
    <row r="210" spans="1:12" x14ac:dyDescent="0.25">
      <c r="A210" t="s">
        <v>24</v>
      </c>
      <c r="C210" t="s">
        <v>25</v>
      </c>
      <c r="D210">
        <v>212234</v>
      </c>
      <c r="E210" t="s">
        <v>105</v>
      </c>
      <c r="F210">
        <v>21211003</v>
      </c>
      <c r="G210" t="s">
        <v>43</v>
      </c>
      <c r="H210">
        <v>250</v>
      </c>
      <c r="I210" t="s">
        <v>44</v>
      </c>
      <c r="J210">
        <v>2012</v>
      </c>
      <c r="K210" t="s">
        <v>35</v>
      </c>
      <c r="L210" t="s">
        <v>35</v>
      </c>
    </row>
    <row r="211" spans="1:12" x14ac:dyDescent="0.25">
      <c r="A211" t="s">
        <v>24</v>
      </c>
      <c r="C211" t="s">
        <v>25</v>
      </c>
      <c r="D211">
        <v>212234</v>
      </c>
      <c r="E211" t="s">
        <v>105</v>
      </c>
      <c r="F211">
        <v>21220001</v>
      </c>
      <c r="G211" t="s">
        <v>100</v>
      </c>
      <c r="H211">
        <v>730</v>
      </c>
      <c r="I211" t="s">
        <v>69</v>
      </c>
      <c r="J211">
        <v>2012</v>
      </c>
      <c r="K211" t="s">
        <v>35</v>
      </c>
      <c r="L211" t="s">
        <v>35</v>
      </c>
    </row>
    <row r="212" spans="1:12" x14ac:dyDescent="0.25">
      <c r="A212" t="s">
        <v>24</v>
      </c>
      <c r="C212" t="s">
        <v>25</v>
      </c>
      <c r="D212">
        <v>212234</v>
      </c>
      <c r="E212" t="s">
        <v>105</v>
      </c>
      <c r="F212">
        <v>21220002</v>
      </c>
      <c r="G212" t="s">
        <v>101</v>
      </c>
      <c r="H212">
        <v>730</v>
      </c>
      <c r="I212" t="s">
        <v>69</v>
      </c>
      <c r="J212">
        <v>2012</v>
      </c>
      <c r="K212">
        <v>1</v>
      </c>
      <c r="L212" t="s">
        <v>29</v>
      </c>
    </row>
    <row r="213" spans="1:12" x14ac:dyDescent="0.25">
      <c r="A213" t="s">
        <v>24</v>
      </c>
      <c r="C213" t="s">
        <v>25</v>
      </c>
      <c r="D213">
        <v>212234</v>
      </c>
      <c r="E213" t="s">
        <v>105</v>
      </c>
      <c r="F213">
        <v>32411015</v>
      </c>
      <c r="G213" t="s">
        <v>45</v>
      </c>
      <c r="H213">
        <v>580</v>
      </c>
      <c r="I213" t="s">
        <v>46</v>
      </c>
      <c r="J213">
        <v>2012</v>
      </c>
      <c r="K213" t="s">
        <v>40</v>
      </c>
      <c r="L213">
        <v>32115</v>
      </c>
    </row>
    <row r="214" spans="1:12" x14ac:dyDescent="0.25">
      <c r="A214" t="s">
        <v>24</v>
      </c>
      <c r="C214" t="s">
        <v>25</v>
      </c>
      <c r="D214">
        <v>212234</v>
      </c>
      <c r="E214" t="s">
        <v>105</v>
      </c>
      <c r="F214">
        <v>32411017</v>
      </c>
      <c r="G214" t="s">
        <v>47</v>
      </c>
      <c r="H214">
        <v>40</v>
      </c>
      <c r="I214" t="s">
        <v>48</v>
      </c>
      <c r="J214">
        <v>2012</v>
      </c>
      <c r="K214" t="s">
        <v>40</v>
      </c>
      <c r="L214">
        <v>347501</v>
      </c>
    </row>
    <row r="215" spans="1:12" x14ac:dyDescent="0.25">
      <c r="A215" t="s">
        <v>24</v>
      </c>
      <c r="C215" t="s">
        <v>25</v>
      </c>
      <c r="D215">
        <v>212234</v>
      </c>
      <c r="E215" t="s">
        <v>105</v>
      </c>
      <c r="F215">
        <v>32411019</v>
      </c>
      <c r="G215" t="s">
        <v>49</v>
      </c>
      <c r="H215">
        <v>40</v>
      </c>
      <c r="I215" t="s">
        <v>48</v>
      </c>
      <c r="J215">
        <v>2012</v>
      </c>
      <c r="K215" t="s">
        <v>40</v>
      </c>
      <c r="L215">
        <v>106873</v>
      </c>
    </row>
    <row r="216" spans="1:12" x14ac:dyDescent="0.25">
      <c r="A216" t="s">
        <v>24</v>
      </c>
      <c r="C216" t="s">
        <v>25</v>
      </c>
      <c r="D216">
        <v>212234</v>
      </c>
      <c r="E216" t="s">
        <v>105</v>
      </c>
      <c r="F216">
        <v>32500074</v>
      </c>
      <c r="G216" t="s">
        <v>51</v>
      </c>
      <c r="H216">
        <v>0</v>
      </c>
      <c r="I216" t="s">
        <v>28</v>
      </c>
      <c r="J216">
        <v>2012</v>
      </c>
      <c r="K216" t="s">
        <v>29</v>
      </c>
      <c r="L216">
        <v>258135</v>
      </c>
    </row>
    <row r="217" spans="1:12" x14ac:dyDescent="0.25">
      <c r="A217" t="s">
        <v>24</v>
      </c>
      <c r="C217" t="s">
        <v>25</v>
      </c>
      <c r="D217">
        <v>212234</v>
      </c>
      <c r="E217" t="s">
        <v>105</v>
      </c>
      <c r="F217">
        <v>32592001</v>
      </c>
      <c r="G217" t="s">
        <v>96</v>
      </c>
      <c r="H217">
        <v>0</v>
      </c>
      <c r="I217" t="s">
        <v>28</v>
      </c>
      <c r="J217">
        <v>2012</v>
      </c>
      <c r="K217" t="s">
        <v>29</v>
      </c>
      <c r="L217">
        <v>131627</v>
      </c>
    </row>
    <row r="218" spans="1:12" x14ac:dyDescent="0.25">
      <c r="A218" t="s">
        <v>24</v>
      </c>
      <c r="C218" t="s">
        <v>25</v>
      </c>
      <c r="D218">
        <v>212234</v>
      </c>
      <c r="E218" t="s">
        <v>105</v>
      </c>
      <c r="F218">
        <v>32621101</v>
      </c>
      <c r="G218" t="s">
        <v>79</v>
      </c>
      <c r="H218">
        <v>0</v>
      </c>
      <c r="I218" t="s">
        <v>28</v>
      </c>
      <c r="J218">
        <v>2012</v>
      </c>
      <c r="K218" t="s">
        <v>29</v>
      </c>
      <c r="L218">
        <v>124808</v>
      </c>
    </row>
    <row r="219" spans="1:12" x14ac:dyDescent="0.25">
      <c r="A219" t="s">
        <v>24</v>
      </c>
      <c r="C219" t="s">
        <v>25</v>
      </c>
      <c r="D219">
        <v>212234</v>
      </c>
      <c r="E219" t="s">
        <v>105</v>
      </c>
      <c r="F219">
        <v>32741001</v>
      </c>
      <c r="G219" t="s">
        <v>102</v>
      </c>
      <c r="H219">
        <v>0</v>
      </c>
      <c r="I219" t="s">
        <v>28</v>
      </c>
      <c r="J219">
        <v>2012</v>
      </c>
      <c r="K219" t="s">
        <v>29</v>
      </c>
      <c r="L219">
        <v>45485</v>
      </c>
    </row>
    <row r="220" spans="1:12" x14ac:dyDescent="0.25">
      <c r="A220" t="s">
        <v>24</v>
      </c>
      <c r="C220" t="s">
        <v>25</v>
      </c>
      <c r="D220">
        <v>212234</v>
      </c>
      <c r="E220" t="s">
        <v>105</v>
      </c>
      <c r="F220">
        <v>33000008</v>
      </c>
      <c r="G220" t="s">
        <v>97</v>
      </c>
      <c r="H220">
        <v>0</v>
      </c>
      <c r="I220" t="s">
        <v>28</v>
      </c>
      <c r="J220">
        <v>2012</v>
      </c>
      <c r="K220" t="s">
        <v>29</v>
      </c>
      <c r="L220">
        <v>91856</v>
      </c>
    </row>
    <row r="221" spans="1:12" x14ac:dyDescent="0.25">
      <c r="A221" t="s">
        <v>24</v>
      </c>
      <c r="C221" t="s">
        <v>25</v>
      </c>
      <c r="D221">
        <v>212234</v>
      </c>
      <c r="E221" t="s">
        <v>105</v>
      </c>
      <c r="F221">
        <v>33300007</v>
      </c>
      <c r="G221" t="s">
        <v>56</v>
      </c>
      <c r="H221">
        <v>0</v>
      </c>
      <c r="I221" t="s">
        <v>28</v>
      </c>
      <c r="J221">
        <v>2012</v>
      </c>
      <c r="K221" t="s">
        <v>29</v>
      </c>
      <c r="L221">
        <v>819711</v>
      </c>
    </row>
    <row r="222" spans="1:12" x14ac:dyDescent="0.25">
      <c r="A222" t="s">
        <v>24</v>
      </c>
      <c r="C222" t="s">
        <v>25</v>
      </c>
      <c r="D222">
        <v>212234</v>
      </c>
      <c r="E222" t="s">
        <v>105</v>
      </c>
      <c r="F222">
        <v>33300009</v>
      </c>
      <c r="G222" t="s">
        <v>57</v>
      </c>
      <c r="H222">
        <v>0</v>
      </c>
      <c r="I222" t="s">
        <v>28</v>
      </c>
      <c r="J222">
        <v>2012</v>
      </c>
      <c r="K222" t="s">
        <v>29</v>
      </c>
      <c r="L222">
        <v>1035464</v>
      </c>
    </row>
    <row r="223" spans="1:12" x14ac:dyDescent="0.25">
      <c r="A223" t="s">
        <v>24</v>
      </c>
      <c r="C223" t="s">
        <v>25</v>
      </c>
      <c r="D223">
        <v>212291</v>
      </c>
      <c r="E223" t="s">
        <v>106</v>
      </c>
      <c r="F223">
        <v>1</v>
      </c>
      <c r="G223" t="s">
        <v>27</v>
      </c>
      <c r="H223">
        <v>0</v>
      </c>
      <c r="I223" t="s">
        <v>28</v>
      </c>
      <c r="J223">
        <v>2012</v>
      </c>
      <c r="K223" t="s">
        <v>29</v>
      </c>
      <c r="L223">
        <v>67477</v>
      </c>
    </row>
    <row r="224" spans="1:12" x14ac:dyDescent="0.25">
      <c r="A224" t="s">
        <v>24</v>
      </c>
      <c r="C224" t="s">
        <v>25</v>
      </c>
      <c r="D224">
        <v>212291</v>
      </c>
      <c r="E224" t="s">
        <v>106</v>
      </c>
      <c r="F224">
        <v>2</v>
      </c>
      <c r="G224" t="s">
        <v>30</v>
      </c>
      <c r="H224">
        <v>0</v>
      </c>
      <c r="I224" t="s">
        <v>28</v>
      </c>
      <c r="J224">
        <v>2012</v>
      </c>
      <c r="K224" t="s">
        <v>29</v>
      </c>
      <c r="L224" t="s">
        <v>35</v>
      </c>
    </row>
    <row r="225" spans="1:12" x14ac:dyDescent="0.25">
      <c r="A225" t="s">
        <v>24</v>
      </c>
      <c r="C225" t="s">
        <v>25</v>
      </c>
      <c r="D225">
        <v>212291</v>
      </c>
      <c r="E225" t="s">
        <v>106</v>
      </c>
      <c r="F225">
        <v>960018</v>
      </c>
      <c r="G225" t="s">
        <v>31</v>
      </c>
      <c r="H225">
        <v>0</v>
      </c>
      <c r="I225" t="s">
        <v>28</v>
      </c>
      <c r="J225">
        <v>2012</v>
      </c>
      <c r="K225" t="s">
        <v>29</v>
      </c>
      <c r="L225">
        <v>264</v>
      </c>
    </row>
    <row r="226" spans="1:12" x14ac:dyDescent="0.25">
      <c r="A226" t="s">
        <v>24</v>
      </c>
      <c r="C226" t="s">
        <v>25</v>
      </c>
      <c r="D226">
        <v>212291</v>
      </c>
      <c r="E226" t="s">
        <v>106</v>
      </c>
      <c r="F226">
        <v>970098</v>
      </c>
      <c r="G226" t="s">
        <v>32</v>
      </c>
      <c r="H226">
        <v>0</v>
      </c>
      <c r="I226" t="s">
        <v>28</v>
      </c>
      <c r="J226">
        <v>2012</v>
      </c>
      <c r="K226" t="s">
        <v>29</v>
      </c>
      <c r="L226" t="s">
        <v>35</v>
      </c>
    </row>
    <row r="227" spans="1:12" x14ac:dyDescent="0.25">
      <c r="A227" t="s">
        <v>24</v>
      </c>
      <c r="C227" t="s">
        <v>25</v>
      </c>
      <c r="D227">
        <v>212291</v>
      </c>
      <c r="E227" t="s">
        <v>106</v>
      </c>
      <c r="F227">
        <v>21111015</v>
      </c>
      <c r="G227" t="s">
        <v>39</v>
      </c>
      <c r="H227">
        <v>370</v>
      </c>
      <c r="I227" t="s">
        <v>38</v>
      </c>
      <c r="J227">
        <v>2012</v>
      </c>
      <c r="K227" t="s">
        <v>35</v>
      </c>
      <c r="L227" t="s">
        <v>35</v>
      </c>
    </row>
    <row r="228" spans="1:12" x14ac:dyDescent="0.25">
      <c r="A228" t="s">
        <v>24</v>
      </c>
      <c r="C228" t="s">
        <v>25</v>
      </c>
      <c r="D228">
        <v>212291</v>
      </c>
      <c r="E228" t="s">
        <v>106</v>
      </c>
      <c r="F228">
        <v>21220005</v>
      </c>
      <c r="G228" t="s">
        <v>107</v>
      </c>
      <c r="H228">
        <v>910</v>
      </c>
      <c r="I228" t="s">
        <v>108</v>
      </c>
      <c r="J228">
        <v>2012</v>
      </c>
      <c r="K228" t="s">
        <v>35</v>
      </c>
      <c r="L228" t="s">
        <v>35</v>
      </c>
    </row>
    <row r="229" spans="1:12" x14ac:dyDescent="0.25">
      <c r="A229" t="s">
        <v>24</v>
      </c>
      <c r="C229" t="s">
        <v>25</v>
      </c>
      <c r="D229">
        <v>212291</v>
      </c>
      <c r="E229" t="s">
        <v>106</v>
      </c>
      <c r="F229">
        <v>21220007</v>
      </c>
      <c r="G229" t="s">
        <v>109</v>
      </c>
      <c r="H229">
        <v>910</v>
      </c>
      <c r="I229" t="s">
        <v>108</v>
      </c>
      <c r="J229">
        <v>2012</v>
      </c>
      <c r="K229" t="s">
        <v>35</v>
      </c>
      <c r="L229" t="s">
        <v>29</v>
      </c>
    </row>
    <row r="230" spans="1:12" x14ac:dyDescent="0.25">
      <c r="A230" t="s">
        <v>24</v>
      </c>
      <c r="C230" t="s">
        <v>25</v>
      </c>
      <c r="D230">
        <v>212291</v>
      </c>
      <c r="E230" t="s">
        <v>106</v>
      </c>
      <c r="F230">
        <v>32411015</v>
      </c>
      <c r="G230" t="s">
        <v>45</v>
      </c>
      <c r="H230">
        <v>580</v>
      </c>
      <c r="I230" t="s">
        <v>46</v>
      </c>
      <c r="J230">
        <v>2012</v>
      </c>
      <c r="K230" t="s">
        <v>40</v>
      </c>
      <c r="L230">
        <v>1285</v>
      </c>
    </row>
    <row r="231" spans="1:12" x14ac:dyDescent="0.25">
      <c r="A231" t="s">
        <v>24</v>
      </c>
      <c r="C231" t="s">
        <v>25</v>
      </c>
      <c r="D231">
        <v>212291</v>
      </c>
      <c r="E231" t="s">
        <v>106</v>
      </c>
      <c r="F231">
        <v>32411017</v>
      </c>
      <c r="G231" t="s">
        <v>47</v>
      </c>
      <c r="H231">
        <v>40</v>
      </c>
      <c r="I231" t="s">
        <v>48</v>
      </c>
      <c r="J231">
        <v>2012</v>
      </c>
      <c r="K231" t="s">
        <v>110</v>
      </c>
      <c r="L231">
        <v>1913</v>
      </c>
    </row>
    <row r="232" spans="1:12" x14ac:dyDescent="0.25">
      <c r="A232" t="s">
        <v>24</v>
      </c>
      <c r="C232" t="s">
        <v>25</v>
      </c>
      <c r="D232">
        <v>212291</v>
      </c>
      <c r="E232" t="s">
        <v>106</v>
      </c>
      <c r="F232">
        <v>32500074</v>
      </c>
      <c r="G232" t="s">
        <v>51</v>
      </c>
      <c r="H232">
        <v>0</v>
      </c>
      <c r="I232" t="s">
        <v>28</v>
      </c>
      <c r="J232">
        <v>2012</v>
      </c>
      <c r="K232" t="s">
        <v>29</v>
      </c>
      <c r="L232" t="s">
        <v>35</v>
      </c>
    </row>
    <row r="233" spans="1:12" x14ac:dyDescent="0.25">
      <c r="A233" t="s">
        <v>24</v>
      </c>
      <c r="C233" t="s">
        <v>25</v>
      </c>
      <c r="D233">
        <v>212291</v>
      </c>
      <c r="E233" t="s">
        <v>106</v>
      </c>
      <c r="F233">
        <v>33300007</v>
      </c>
      <c r="G233" t="s">
        <v>56</v>
      </c>
      <c r="H233">
        <v>0</v>
      </c>
      <c r="I233" t="s">
        <v>28</v>
      </c>
      <c r="J233">
        <v>2012</v>
      </c>
      <c r="K233" t="s">
        <v>29</v>
      </c>
      <c r="L233">
        <v>15095</v>
      </c>
    </row>
    <row r="234" spans="1:12" x14ac:dyDescent="0.25">
      <c r="A234" t="s">
        <v>24</v>
      </c>
      <c r="C234" t="s">
        <v>25</v>
      </c>
      <c r="D234">
        <v>212291</v>
      </c>
      <c r="E234" t="s">
        <v>106</v>
      </c>
      <c r="F234">
        <v>33300009</v>
      </c>
      <c r="G234" t="s">
        <v>57</v>
      </c>
      <c r="H234">
        <v>0</v>
      </c>
      <c r="I234" t="s">
        <v>28</v>
      </c>
      <c r="J234">
        <v>2012</v>
      </c>
      <c r="K234" t="s">
        <v>29</v>
      </c>
      <c r="L234">
        <v>16202</v>
      </c>
    </row>
    <row r="235" spans="1:12" x14ac:dyDescent="0.25">
      <c r="A235" t="s">
        <v>24</v>
      </c>
      <c r="C235" t="s">
        <v>25</v>
      </c>
      <c r="D235">
        <v>212299</v>
      </c>
      <c r="E235" t="s">
        <v>111</v>
      </c>
      <c r="F235">
        <v>1</v>
      </c>
      <c r="G235" t="s">
        <v>27</v>
      </c>
      <c r="H235">
        <v>0</v>
      </c>
      <c r="I235" t="s">
        <v>28</v>
      </c>
      <c r="J235">
        <v>2012</v>
      </c>
      <c r="K235" t="s">
        <v>29</v>
      </c>
      <c r="L235">
        <v>358125</v>
      </c>
    </row>
    <row r="236" spans="1:12" x14ac:dyDescent="0.25">
      <c r="A236" t="s">
        <v>24</v>
      </c>
      <c r="C236" t="s">
        <v>25</v>
      </c>
      <c r="D236">
        <v>212299</v>
      </c>
      <c r="E236" t="s">
        <v>111</v>
      </c>
      <c r="F236">
        <v>2</v>
      </c>
      <c r="G236" t="s">
        <v>30</v>
      </c>
      <c r="H236">
        <v>0</v>
      </c>
      <c r="I236" t="s">
        <v>28</v>
      </c>
      <c r="J236">
        <v>2012</v>
      </c>
      <c r="K236" t="s">
        <v>29</v>
      </c>
      <c r="L236" t="s">
        <v>35</v>
      </c>
    </row>
    <row r="237" spans="1:12" x14ac:dyDescent="0.25">
      <c r="A237" t="s">
        <v>24</v>
      </c>
      <c r="C237" t="s">
        <v>25</v>
      </c>
      <c r="D237">
        <v>212299</v>
      </c>
      <c r="E237" t="s">
        <v>111</v>
      </c>
      <c r="F237">
        <v>960018</v>
      </c>
      <c r="G237" t="s">
        <v>31</v>
      </c>
      <c r="H237">
        <v>0</v>
      </c>
      <c r="I237" t="s">
        <v>28</v>
      </c>
      <c r="J237">
        <v>2012</v>
      </c>
      <c r="K237" t="s">
        <v>29</v>
      </c>
      <c r="L237" t="s">
        <v>35</v>
      </c>
    </row>
    <row r="238" spans="1:12" x14ac:dyDescent="0.25">
      <c r="A238" t="s">
        <v>24</v>
      </c>
      <c r="C238" t="s">
        <v>25</v>
      </c>
      <c r="D238">
        <v>212299</v>
      </c>
      <c r="E238" t="s">
        <v>111</v>
      </c>
      <c r="F238">
        <v>970098</v>
      </c>
      <c r="G238" t="s">
        <v>32</v>
      </c>
      <c r="H238">
        <v>0</v>
      </c>
      <c r="I238" t="s">
        <v>28</v>
      </c>
      <c r="J238">
        <v>2012</v>
      </c>
      <c r="K238" t="s">
        <v>29</v>
      </c>
      <c r="L238" t="s">
        <v>35</v>
      </c>
    </row>
    <row r="239" spans="1:12" x14ac:dyDescent="0.25">
      <c r="A239" t="s">
        <v>24</v>
      </c>
      <c r="C239" t="s">
        <v>25</v>
      </c>
      <c r="D239">
        <v>212299</v>
      </c>
      <c r="E239" t="s">
        <v>111</v>
      </c>
      <c r="F239">
        <v>973000</v>
      </c>
      <c r="G239" t="s">
        <v>33</v>
      </c>
      <c r="H239">
        <v>0</v>
      </c>
      <c r="I239" t="s">
        <v>28</v>
      </c>
      <c r="J239">
        <v>2012</v>
      </c>
      <c r="K239" t="s">
        <v>29</v>
      </c>
      <c r="L239" t="s">
        <v>35</v>
      </c>
    </row>
    <row r="240" spans="1:12" x14ac:dyDescent="0.25">
      <c r="A240" t="s">
        <v>24</v>
      </c>
      <c r="C240" t="s">
        <v>25</v>
      </c>
      <c r="D240">
        <v>212299</v>
      </c>
      <c r="E240" t="s">
        <v>111</v>
      </c>
      <c r="F240">
        <v>974000</v>
      </c>
      <c r="G240" t="s">
        <v>34</v>
      </c>
      <c r="H240">
        <v>0</v>
      </c>
      <c r="I240" t="s">
        <v>28</v>
      </c>
      <c r="J240">
        <v>2012</v>
      </c>
      <c r="K240" t="s">
        <v>29</v>
      </c>
      <c r="L240">
        <v>214</v>
      </c>
    </row>
    <row r="241" spans="1:12" x14ac:dyDescent="0.25">
      <c r="A241" t="s">
        <v>24</v>
      </c>
      <c r="C241" t="s">
        <v>25</v>
      </c>
      <c r="D241">
        <v>212299</v>
      </c>
      <c r="E241" t="s">
        <v>111</v>
      </c>
      <c r="F241">
        <v>21111015</v>
      </c>
      <c r="G241" t="s">
        <v>39</v>
      </c>
      <c r="H241">
        <v>370</v>
      </c>
      <c r="I241" t="s">
        <v>38</v>
      </c>
      <c r="J241">
        <v>2012</v>
      </c>
      <c r="K241" t="s">
        <v>40</v>
      </c>
      <c r="L241">
        <v>8760</v>
      </c>
    </row>
    <row r="242" spans="1:12" x14ac:dyDescent="0.25">
      <c r="A242" t="s">
        <v>24</v>
      </c>
      <c r="C242" t="s">
        <v>25</v>
      </c>
      <c r="D242">
        <v>212299</v>
      </c>
      <c r="E242" t="s">
        <v>111</v>
      </c>
      <c r="F242">
        <v>21220005</v>
      </c>
      <c r="G242" t="s">
        <v>107</v>
      </c>
      <c r="H242">
        <v>910</v>
      </c>
      <c r="I242" t="s">
        <v>108</v>
      </c>
      <c r="J242">
        <v>2012</v>
      </c>
      <c r="K242" t="s">
        <v>72</v>
      </c>
      <c r="L242">
        <v>9336</v>
      </c>
    </row>
    <row r="243" spans="1:12" x14ac:dyDescent="0.25">
      <c r="A243" t="s">
        <v>24</v>
      </c>
      <c r="C243" t="s">
        <v>25</v>
      </c>
      <c r="D243">
        <v>212299</v>
      </c>
      <c r="E243" t="s">
        <v>111</v>
      </c>
      <c r="F243">
        <v>21220007</v>
      </c>
      <c r="G243" t="s">
        <v>109</v>
      </c>
      <c r="H243">
        <v>910</v>
      </c>
      <c r="I243" t="s">
        <v>108</v>
      </c>
      <c r="J243">
        <v>2012</v>
      </c>
      <c r="K243">
        <v>2</v>
      </c>
      <c r="L243" t="s">
        <v>29</v>
      </c>
    </row>
    <row r="244" spans="1:12" x14ac:dyDescent="0.25">
      <c r="A244" t="s">
        <v>24</v>
      </c>
      <c r="C244" t="s">
        <v>25</v>
      </c>
      <c r="D244">
        <v>212299</v>
      </c>
      <c r="E244" t="s">
        <v>111</v>
      </c>
      <c r="F244">
        <v>32411015</v>
      </c>
      <c r="G244" t="s">
        <v>45</v>
      </c>
      <c r="H244">
        <v>580</v>
      </c>
      <c r="I244" t="s">
        <v>46</v>
      </c>
      <c r="J244">
        <v>2012</v>
      </c>
      <c r="K244" t="s">
        <v>40</v>
      </c>
      <c r="L244">
        <v>25386</v>
      </c>
    </row>
    <row r="245" spans="1:12" x14ac:dyDescent="0.25">
      <c r="A245" t="s">
        <v>24</v>
      </c>
      <c r="C245" t="s">
        <v>25</v>
      </c>
      <c r="D245">
        <v>212299</v>
      </c>
      <c r="E245" t="s">
        <v>111</v>
      </c>
      <c r="F245">
        <v>32411017</v>
      </c>
      <c r="G245" t="s">
        <v>47</v>
      </c>
      <c r="H245">
        <v>40</v>
      </c>
      <c r="I245" t="s">
        <v>48</v>
      </c>
      <c r="J245">
        <v>2012</v>
      </c>
      <c r="K245" t="s">
        <v>40</v>
      </c>
      <c r="L245">
        <v>19274</v>
      </c>
    </row>
    <row r="246" spans="1:12" x14ac:dyDescent="0.25">
      <c r="A246" t="s">
        <v>24</v>
      </c>
      <c r="C246" t="s">
        <v>25</v>
      </c>
      <c r="D246">
        <v>212299</v>
      </c>
      <c r="E246" t="s">
        <v>111</v>
      </c>
      <c r="F246">
        <v>32411019</v>
      </c>
      <c r="G246" t="s">
        <v>49</v>
      </c>
      <c r="H246">
        <v>40</v>
      </c>
      <c r="I246" t="s">
        <v>48</v>
      </c>
      <c r="J246">
        <v>2012</v>
      </c>
      <c r="K246" t="s">
        <v>40</v>
      </c>
      <c r="L246">
        <v>9805</v>
      </c>
    </row>
    <row r="247" spans="1:12" x14ac:dyDescent="0.25">
      <c r="A247" t="s">
        <v>24</v>
      </c>
      <c r="C247" t="s">
        <v>25</v>
      </c>
      <c r="D247">
        <v>212299</v>
      </c>
      <c r="E247" t="s">
        <v>111</v>
      </c>
      <c r="F247">
        <v>32500074</v>
      </c>
      <c r="G247" t="s">
        <v>51</v>
      </c>
      <c r="H247">
        <v>0</v>
      </c>
      <c r="I247" t="s">
        <v>28</v>
      </c>
      <c r="J247">
        <v>2012</v>
      </c>
      <c r="K247" t="s">
        <v>29</v>
      </c>
      <c r="L247">
        <v>74770</v>
      </c>
    </row>
    <row r="248" spans="1:12" x14ac:dyDescent="0.25">
      <c r="A248" t="s">
        <v>24</v>
      </c>
      <c r="C248" t="s">
        <v>25</v>
      </c>
      <c r="D248">
        <v>212299</v>
      </c>
      <c r="E248" t="s">
        <v>111</v>
      </c>
      <c r="F248">
        <v>32592001</v>
      </c>
      <c r="G248" t="s">
        <v>96</v>
      </c>
      <c r="H248">
        <v>0</v>
      </c>
      <c r="I248" t="s">
        <v>28</v>
      </c>
      <c r="J248">
        <v>2012</v>
      </c>
      <c r="K248" t="s">
        <v>29</v>
      </c>
      <c r="L248">
        <v>17832</v>
      </c>
    </row>
    <row r="249" spans="1:12" x14ac:dyDescent="0.25">
      <c r="A249" t="s">
        <v>24</v>
      </c>
      <c r="C249" t="s">
        <v>25</v>
      </c>
      <c r="D249">
        <v>212299</v>
      </c>
      <c r="E249" t="s">
        <v>111</v>
      </c>
      <c r="F249">
        <v>33300007</v>
      </c>
      <c r="G249" t="s">
        <v>56</v>
      </c>
      <c r="H249">
        <v>0</v>
      </c>
      <c r="I249" t="s">
        <v>28</v>
      </c>
      <c r="J249">
        <v>2012</v>
      </c>
      <c r="K249" t="s">
        <v>29</v>
      </c>
      <c r="L249">
        <v>116490</v>
      </c>
    </row>
    <row r="250" spans="1:12" x14ac:dyDescent="0.25">
      <c r="A250" t="s">
        <v>24</v>
      </c>
      <c r="C250" t="s">
        <v>25</v>
      </c>
      <c r="D250">
        <v>212299</v>
      </c>
      <c r="E250" t="s">
        <v>111</v>
      </c>
      <c r="F250">
        <v>33300009</v>
      </c>
      <c r="G250" t="s">
        <v>57</v>
      </c>
      <c r="H250">
        <v>0</v>
      </c>
      <c r="I250" t="s">
        <v>28</v>
      </c>
      <c r="J250">
        <v>2012</v>
      </c>
      <c r="K250" t="s">
        <v>29</v>
      </c>
      <c r="L250">
        <v>138273</v>
      </c>
    </row>
    <row r="251" spans="1:12" x14ac:dyDescent="0.25">
      <c r="A251" t="s">
        <v>24</v>
      </c>
      <c r="C251" t="s">
        <v>25</v>
      </c>
      <c r="D251">
        <v>212311</v>
      </c>
      <c r="E251" t="s">
        <v>112</v>
      </c>
      <c r="F251">
        <v>1</v>
      </c>
      <c r="G251" t="s">
        <v>27</v>
      </c>
      <c r="H251">
        <v>0</v>
      </c>
      <c r="I251" t="s">
        <v>28</v>
      </c>
      <c r="J251">
        <v>2012</v>
      </c>
      <c r="K251" t="s">
        <v>29</v>
      </c>
      <c r="L251">
        <v>57203</v>
      </c>
    </row>
    <row r="252" spans="1:12" x14ac:dyDescent="0.25">
      <c r="A252" t="s">
        <v>24</v>
      </c>
      <c r="C252" t="s">
        <v>25</v>
      </c>
      <c r="D252">
        <v>212311</v>
      </c>
      <c r="E252" t="s">
        <v>112</v>
      </c>
      <c r="F252">
        <v>2</v>
      </c>
      <c r="G252" t="s">
        <v>30</v>
      </c>
      <c r="H252">
        <v>0</v>
      </c>
      <c r="I252" t="s">
        <v>28</v>
      </c>
      <c r="J252">
        <v>2012</v>
      </c>
      <c r="K252" t="s">
        <v>29</v>
      </c>
      <c r="L252">
        <v>15043</v>
      </c>
    </row>
    <row r="253" spans="1:12" x14ac:dyDescent="0.25">
      <c r="A253" t="s">
        <v>24</v>
      </c>
      <c r="C253" t="s">
        <v>25</v>
      </c>
      <c r="D253">
        <v>212311</v>
      </c>
      <c r="E253" t="s">
        <v>112</v>
      </c>
      <c r="F253">
        <v>960018</v>
      </c>
      <c r="G253" t="s">
        <v>31</v>
      </c>
      <c r="H253">
        <v>0</v>
      </c>
      <c r="I253" t="s">
        <v>28</v>
      </c>
      <c r="J253">
        <v>2012</v>
      </c>
      <c r="K253" t="s">
        <v>29</v>
      </c>
      <c r="L253">
        <v>297</v>
      </c>
    </row>
    <row r="254" spans="1:12" x14ac:dyDescent="0.25">
      <c r="A254" t="s">
        <v>24</v>
      </c>
      <c r="C254" t="s">
        <v>25</v>
      </c>
      <c r="D254">
        <v>212311</v>
      </c>
      <c r="E254" t="s">
        <v>112</v>
      </c>
      <c r="F254">
        <v>970098</v>
      </c>
      <c r="G254" t="s">
        <v>32</v>
      </c>
      <c r="H254">
        <v>0</v>
      </c>
      <c r="I254" t="s">
        <v>28</v>
      </c>
      <c r="J254">
        <v>2012</v>
      </c>
      <c r="K254" t="s">
        <v>29</v>
      </c>
      <c r="L254">
        <v>2601</v>
      </c>
    </row>
    <row r="255" spans="1:12" x14ac:dyDescent="0.25">
      <c r="A255" t="s">
        <v>24</v>
      </c>
      <c r="C255" t="s">
        <v>25</v>
      </c>
      <c r="D255">
        <v>212311</v>
      </c>
      <c r="E255" t="s">
        <v>112</v>
      </c>
      <c r="F255">
        <v>973000</v>
      </c>
      <c r="G255" t="s">
        <v>33</v>
      </c>
      <c r="H255">
        <v>0</v>
      </c>
      <c r="I255" t="s">
        <v>28</v>
      </c>
      <c r="J255">
        <v>2012</v>
      </c>
      <c r="K255" t="s">
        <v>29</v>
      </c>
      <c r="L255">
        <v>4056</v>
      </c>
    </row>
    <row r="256" spans="1:12" x14ac:dyDescent="0.25">
      <c r="A256" t="s">
        <v>24</v>
      </c>
      <c r="C256" t="s">
        <v>25</v>
      </c>
      <c r="D256">
        <v>212311</v>
      </c>
      <c r="E256" t="s">
        <v>112</v>
      </c>
      <c r="F256">
        <v>974000</v>
      </c>
      <c r="G256" t="s">
        <v>34</v>
      </c>
      <c r="H256">
        <v>0</v>
      </c>
      <c r="I256" t="s">
        <v>28</v>
      </c>
      <c r="J256">
        <v>2012</v>
      </c>
      <c r="K256" t="s">
        <v>29</v>
      </c>
      <c r="L256">
        <v>611</v>
      </c>
    </row>
    <row r="257" spans="1:12" x14ac:dyDescent="0.25">
      <c r="A257" t="s">
        <v>24</v>
      </c>
      <c r="C257" t="s">
        <v>25</v>
      </c>
      <c r="D257">
        <v>212311</v>
      </c>
      <c r="E257" t="s">
        <v>112</v>
      </c>
      <c r="F257">
        <v>21111015</v>
      </c>
      <c r="G257" t="s">
        <v>39</v>
      </c>
      <c r="H257">
        <v>370</v>
      </c>
      <c r="I257" t="s">
        <v>38</v>
      </c>
      <c r="J257">
        <v>2012</v>
      </c>
      <c r="K257" t="s">
        <v>113</v>
      </c>
      <c r="L257">
        <v>100</v>
      </c>
    </row>
    <row r="258" spans="1:12" x14ac:dyDescent="0.25">
      <c r="A258" t="s">
        <v>24</v>
      </c>
      <c r="C258" t="s">
        <v>25</v>
      </c>
      <c r="D258">
        <v>212311</v>
      </c>
      <c r="E258" t="s">
        <v>112</v>
      </c>
      <c r="F258">
        <v>21231005</v>
      </c>
      <c r="G258" t="s">
        <v>114</v>
      </c>
      <c r="H258">
        <v>730</v>
      </c>
      <c r="I258" t="s">
        <v>69</v>
      </c>
      <c r="J258">
        <v>2012</v>
      </c>
      <c r="K258" t="s">
        <v>40</v>
      </c>
      <c r="L258">
        <v>5534</v>
      </c>
    </row>
    <row r="259" spans="1:12" x14ac:dyDescent="0.25">
      <c r="A259" t="s">
        <v>24</v>
      </c>
      <c r="C259" t="s">
        <v>25</v>
      </c>
      <c r="D259">
        <v>212311</v>
      </c>
      <c r="E259" t="s">
        <v>112</v>
      </c>
      <c r="F259">
        <v>21231100</v>
      </c>
      <c r="G259" t="s">
        <v>115</v>
      </c>
      <c r="H259">
        <v>250</v>
      </c>
      <c r="I259" t="s">
        <v>44</v>
      </c>
      <c r="J259">
        <v>2012</v>
      </c>
      <c r="K259" t="s">
        <v>40</v>
      </c>
      <c r="L259">
        <v>9234</v>
      </c>
    </row>
    <row r="260" spans="1:12" x14ac:dyDescent="0.25">
      <c r="A260" t="s">
        <v>24</v>
      </c>
      <c r="C260" t="s">
        <v>25</v>
      </c>
      <c r="D260">
        <v>212311</v>
      </c>
      <c r="E260" t="s">
        <v>112</v>
      </c>
      <c r="F260">
        <v>21232001</v>
      </c>
      <c r="G260" t="s">
        <v>116</v>
      </c>
      <c r="H260">
        <v>730</v>
      </c>
      <c r="I260" t="s">
        <v>69</v>
      </c>
      <c r="J260">
        <v>2012</v>
      </c>
      <c r="K260" t="s">
        <v>35</v>
      </c>
      <c r="L260" t="s">
        <v>35</v>
      </c>
    </row>
    <row r="261" spans="1:12" x14ac:dyDescent="0.25">
      <c r="A261" t="s">
        <v>24</v>
      </c>
      <c r="C261" t="s">
        <v>25</v>
      </c>
      <c r="D261">
        <v>212311</v>
      </c>
      <c r="E261" t="s">
        <v>112</v>
      </c>
      <c r="F261">
        <v>32411015</v>
      </c>
      <c r="G261" t="s">
        <v>45</v>
      </c>
      <c r="H261">
        <v>580</v>
      </c>
      <c r="I261" t="s">
        <v>46</v>
      </c>
      <c r="J261">
        <v>2012</v>
      </c>
      <c r="K261" t="s">
        <v>40</v>
      </c>
      <c r="L261">
        <v>2320</v>
      </c>
    </row>
    <row r="262" spans="1:12" x14ac:dyDescent="0.25">
      <c r="A262" t="s">
        <v>24</v>
      </c>
      <c r="C262" t="s">
        <v>25</v>
      </c>
      <c r="D262">
        <v>212311</v>
      </c>
      <c r="E262" t="s">
        <v>112</v>
      </c>
      <c r="F262">
        <v>32411017</v>
      </c>
      <c r="G262" t="s">
        <v>47</v>
      </c>
      <c r="H262">
        <v>40</v>
      </c>
      <c r="I262" t="s">
        <v>48</v>
      </c>
      <c r="J262">
        <v>2012</v>
      </c>
      <c r="K262" t="s">
        <v>40</v>
      </c>
      <c r="L262">
        <v>8287</v>
      </c>
    </row>
    <row r="263" spans="1:12" x14ac:dyDescent="0.25">
      <c r="A263" t="s">
        <v>24</v>
      </c>
      <c r="C263" t="s">
        <v>25</v>
      </c>
      <c r="D263">
        <v>212311</v>
      </c>
      <c r="E263" t="s">
        <v>112</v>
      </c>
      <c r="F263">
        <v>32411019</v>
      </c>
      <c r="G263" t="s">
        <v>49</v>
      </c>
      <c r="H263">
        <v>40</v>
      </c>
      <c r="I263" t="s">
        <v>48</v>
      </c>
      <c r="J263">
        <v>2012</v>
      </c>
      <c r="K263">
        <v>59</v>
      </c>
      <c r="L263">
        <v>3428</v>
      </c>
    </row>
    <row r="264" spans="1:12" x14ac:dyDescent="0.25">
      <c r="A264" t="s">
        <v>24</v>
      </c>
      <c r="C264" t="s">
        <v>25</v>
      </c>
      <c r="D264">
        <v>212311</v>
      </c>
      <c r="E264" t="s">
        <v>112</v>
      </c>
      <c r="F264">
        <v>32592005</v>
      </c>
      <c r="G264" t="s">
        <v>76</v>
      </c>
      <c r="H264">
        <v>0</v>
      </c>
      <c r="I264" t="s">
        <v>28</v>
      </c>
      <c r="J264">
        <v>2012</v>
      </c>
      <c r="K264" t="s">
        <v>29</v>
      </c>
      <c r="L264" t="s">
        <v>35</v>
      </c>
    </row>
    <row r="265" spans="1:12" x14ac:dyDescent="0.25">
      <c r="A265" t="s">
        <v>24</v>
      </c>
      <c r="C265" t="s">
        <v>25</v>
      </c>
      <c r="D265">
        <v>212311</v>
      </c>
      <c r="E265" t="s">
        <v>112</v>
      </c>
      <c r="F265">
        <v>32592015</v>
      </c>
      <c r="G265" t="s">
        <v>77</v>
      </c>
      <c r="H265">
        <v>0</v>
      </c>
      <c r="I265" t="s">
        <v>28</v>
      </c>
      <c r="J265">
        <v>2012</v>
      </c>
      <c r="K265" t="s">
        <v>29</v>
      </c>
      <c r="L265">
        <v>2941</v>
      </c>
    </row>
    <row r="266" spans="1:12" x14ac:dyDescent="0.25">
      <c r="A266" t="s">
        <v>24</v>
      </c>
      <c r="C266" t="s">
        <v>25</v>
      </c>
      <c r="D266">
        <v>212311</v>
      </c>
      <c r="E266" t="s">
        <v>112</v>
      </c>
      <c r="F266">
        <v>32600007</v>
      </c>
      <c r="G266" t="s">
        <v>117</v>
      </c>
      <c r="H266">
        <v>0</v>
      </c>
      <c r="I266" t="s">
        <v>28</v>
      </c>
      <c r="J266">
        <v>2012</v>
      </c>
      <c r="K266" t="s">
        <v>29</v>
      </c>
      <c r="L266">
        <v>2794</v>
      </c>
    </row>
    <row r="267" spans="1:12" x14ac:dyDescent="0.25">
      <c r="A267" t="s">
        <v>24</v>
      </c>
      <c r="C267" t="s">
        <v>25</v>
      </c>
      <c r="D267">
        <v>212311</v>
      </c>
      <c r="E267" t="s">
        <v>112</v>
      </c>
      <c r="F267">
        <v>33100052</v>
      </c>
      <c r="G267" t="s">
        <v>54</v>
      </c>
      <c r="H267">
        <v>0</v>
      </c>
      <c r="I267" t="s">
        <v>28</v>
      </c>
      <c r="J267">
        <v>2012</v>
      </c>
      <c r="K267" t="s">
        <v>29</v>
      </c>
      <c r="L267">
        <v>3164</v>
      </c>
    </row>
    <row r="268" spans="1:12" x14ac:dyDescent="0.25">
      <c r="A268" t="s">
        <v>24</v>
      </c>
      <c r="C268" t="s">
        <v>25</v>
      </c>
      <c r="D268">
        <v>212311</v>
      </c>
      <c r="E268" t="s">
        <v>112</v>
      </c>
      <c r="F268">
        <v>33300007</v>
      </c>
      <c r="G268" t="s">
        <v>56</v>
      </c>
      <c r="H268">
        <v>0</v>
      </c>
      <c r="I268" t="s">
        <v>28</v>
      </c>
      <c r="J268">
        <v>2012</v>
      </c>
      <c r="K268" t="s">
        <v>29</v>
      </c>
      <c r="L268">
        <v>13351</v>
      </c>
    </row>
    <row r="269" spans="1:12" x14ac:dyDescent="0.25">
      <c r="A269" t="s">
        <v>24</v>
      </c>
      <c r="C269" t="s">
        <v>25</v>
      </c>
      <c r="D269">
        <v>212311</v>
      </c>
      <c r="E269" t="s">
        <v>112</v>
      </c>
      <c r="F269">
        <v>33300009</v>
      </c>
      <c r="G269" t="s">
        <v>57</v>
      </c>
      <c r="H269">
        <v>0</v>
      </c>
      <c r="I269" t="s">
        <v>28</v>
      </c>
      <c r="J269">
        <v>2012</v>
      </c>
      <c r="K269" t="s">
        <v>29</v>
      </c>
      <c r="L269">
        <v>11000</v>
      </c>
    </row>
    <row r="270" spans="1:12" x14ac:dyDescent="0.25">
      <c r="A270" t="s">
        <v>24</v>
      </c>
      <c r="C270" t="s">
        <v>25</v>
      </c>
      <c r="D270">
        <v>212312</v>
      </c>
      <c r="E270" t="s">
        <v>118</v>
      </c>
      <c r="F270">
        <v>1</v>
      </c>
      <c r="G270" t="s">
        <v>27</v>
      </c>
      <c r="H270">
        <v>0</v>
      </c>
      <c r="I270" t="s">
        <v>28</v>
      </c>
      <c r="J270">
        <v>2012</v>
      </c>
      <c r="K270" t="s">
        <v>29</v>
      </c>
      <c r="L270">
        <v>899698</v>
      </c>
    </row>
    <row r="271" spans="1:12" x14ac:dyDescent="0.25">
      <c r="A271" t="s">
        <v>24</v>
      </c>
      <c r="C271" t="s">
        <v>25</v>
      </c>
      <c r="D271">
        <v>212312</v>
      </c>
      <c r="E271" t="s">
        <v>118</v>
      </c>
      <c r="F271">
        <v>2</v>
      </c>
      <c r="G271" t="s">
        <v>30</v>
      </c>
      <c r="H271">
        <v>0</v>
      </c>
      <c r="I271" t="s">
        <v>28</v>
      </c>
      <c r="J271">
        <v>2012</v>
      </c>
      <c r="K271" t="s">
        <v>29</v>
      </c>
      <c r="L271">
        <v>486914</v>
      </c>
    </row>
    <row r="272" spans="1:12" x14ac:dyDescent="0.25">
      <c r="A272" t="s">
        <v>24</v>
      </c>
      <c r="C272" t="s">
        <v>25</v>
      </c>
      <c r="D272">
        <v>212312</v>
      </c>
      <c r="E272" t="s">
        <v>118</v>
      </c>
      <c r="F272">
        <v>960018</v>
      </c>
      <c r="G272" t="s">
        <v>31</v>
      </c>
      <c r="H272">
        <v>0</v>
      </c>
      <c r="I272" t="s">
        <v>28</v>
      </c>
      <c r="J272">
        <v>2012</v>
      </c>
      <c r="K272" t="s">
        <v>29</v>
      </c>
      <c r="L272">
        <v>37196</v>
      </c>
    </row>
    <row r="273" spans="1:12" x14ac:dyDescent="0.25">
      <c r="A273" t="s">
        <v>24</v>
      </c>
      <c r="C273" t="s">
        <v>25</v>
      </c>
      <c r="D273">
        <v>212312</v>
      </c>
      <c r="E273" t="s">
        <v>118</v>
      </c>
      <c r="F273">
        <v>970098</v>
      </c>
      <c r="G273" t="s">
        <v>32</v>
      </c>
      <c r="H273">
        <v>0</v>
      </c>
      <c r="I273" t="s">
        <v>28</v>
      </c>
      <c r="J273">
        <v>2012</v>
      </c>
      <c r="K273" t="s">
        <v>29</v>
      </c>
      <c r="L273">
        <v>96585</v>
      </c>
    </row>
    <row r="274" spans="1:12" x14ac:dyDescent="0.25">
      <c r="A274" t="s">
        <v>24</v>
      </c>
      <c r="C274" t="s">
        <v>25</v>
      </c>
      <c r="D274">
        <v>212312</v>
      </c>
      <c r="E274" t="s">
        <v>118</v>
      </c>
      <c r="F274">
        <v>973000</v>
      </c>
      <c r="G274" t="s">
        <v>33</v>
      </c>
      <c r="H274">
        <v>0</v>
      </c>
      <c r="I274" t="s">
        <v>28</v>
      </c>
      <c r="J274">
        <v>2012</v>
      </c>
      <c r="K274" t="s">
        <v>29</v>
      </c>
      <c r="L274">
        <v>75590</v>
      </c>
    </row>
    <row r="275" spans="1:12" x14ac:dyDescent="0.25">
      <c r="A275" t="s">
        <v>24</v>
      </c>
      <c r="C275" t="s">
        <v>25</v>
      </c>
      <c r="D275">
        <v>212312</v>
      </c>
      <c r="E275" t="s">
        <v>118</v>
      </c>
      <c r="F275">
        <v>974000</v>
      </c>
      <c r="G275" t="s">
        <v>34</v>
      </c>
      <c r="H275">
        <v>0</v>
      </c>
      <c r="I275" t="s">
        <v>28</v>
      </c>
      <c r="J275">
        <v>2012</v>
      </c>
      <c r="K275" t="s">
        <v>29</v>
      </c>
      <c r="L275" t="s">
        <v>35</v>
      </c>
    </row>
    <row r="276" spans="1:12" x14ac:dyDescent="0.25">
      <c r="A276" t="s">
        <v>24</v>
      </c>
      <c r="C276" t="s">
        <v>25</v>
      </c>
      <c r="D276">
        <v>212312</v>
      </c>
      <c r="E276" t="s">
        <v>118</v>
      </c>
      <c r="F276">
        <v>21111015</v>
      </c>
      <c r="G276" t="s">
        <v>39</v>
      </c>
      <c r="H276">
        <v>370</v>
      </c>
      <c r="I276" t="s">
        <v>38</v>
      </c>
      <c r="J276">
        <v>2012</v>
      </c>
      <c r="K276" t="s">
        <v>40</v>
      </c>
      <c r="L276">
        <v>15136</v>
      </c>
    </row>
    <row r="277" spans="1:12" x14ac:dyDescent="0.25">
      <c r="A277" t="s">
        <v>24</v>
      </c>
      <c r="C277" t="s">
        <v>25</v>
      </c>
      <c r="D277">
        <v>212312</v>
      </c>
      <c r="E277" t="s">
        <v>118</v>
      </c>
      <c r="F277">
        <v>21211003</v>
      </c>
      <c r="G277" t="s">
        <v>43</v>
      </c>
      <c r="H277">
        <v>250</v>
      </c>
      <c r="I277" t="s">
        <v>44</v>
      </c>
      <c r="J277">
        <v>2012</v>
      </c>
      <c r="K277" t="s">
        <v>35</v>
      </c>
      <c r="L277" t="s">
        <v>35</v>
      </c>
    </row>
    <row r="278" spans="1:12" x14ac:dyDescent="0.25">
      <c r="A278" t="s">
        <v>24</v>
      </c>
      <c r="C278" t="s">
        <v>25</v>
      </c>
      <c r="D278">
        <v>212312</v>
      </c>
      <c r="E278" t="s">
        <v>118</v>
      </c>
      <c r="F278">
        <v>21231005</v>
      </c>
      <c r="G278" t="s">
        <v>114</v>
      </c>
      <c r="H278">
        <v>730</v>
      </c>
      <c r="I278" t="s">
        <v>69</v>
      </c>
      <c r="J278">
        <v>2012</v>
      </c>
      <c r="K278" t="s">
        <v>40</v>
      </c>
      <c r="L278">
        <v>103882</v>
      </c>
    </row>
    <row r="279" spans="1:12" x14ac:dyDescent="0.25">
      <c r="A279" t="s">
        <v>24</v>
      </c>
      <c r="C279" t="s">
        <v>25</v>
      </c>
      <c r="D279">
        <v>212312</v>
      </c>
      <c r="E279" t="s">
        <v>118</v>
      </c>
      <c r="F279">
        <v>21231100</v>
      </c>
      <c r="G279" t="s">
        <v>115</v>
      </c>
      <c r="H279">
        <v>250</v>
      </c>
      <c r="I279" t="s">
        <v>44</v>
      </c>
      <c r="J279">
        <v>2012</v>
      </c>
      <c r="K279" t="s">
        <v>40</v>
      </c>
      <c r="L279">
        <v>12253</v>
      </c>
    </row>
    <row r="280" spans="1:12" x14ac:dyDescent="0.25">
      <c r="A280" t="s">
        <v>24</v>
      </c>
      <c r="C280" t="s">
        <v>25</v>
      </c>
      <c r="D280">
        <v>212312</v>
      </c>
      <c r="E280" t="s">
        <v>118</v>
      </c>
      <c r="F280">
        <v>21232001</v>
      </c>
      <c r="G280" t="s">
        <v>116</v>
      </c>
      <c r="H280">
        <v>730</v>
      </c>
      <c r="I280" t="s">
        <v>69</v>
      </c>
      <c r="J280">
        <v>2012</v>
      </c>
      <c r="K280" t="s">
        <v>40</v>
      </c>
      <c r="L280">
        <v>38517</v>
      </c>
    </row>
    <row r="281" spans="1:12" x14ac:dyDescent="0.25">
      <c r="A281" t="s">
        <v>24</v>
      </c>
      <c r="C281" t="s">
        <v>25</v>
      </c>
      <c r="D281">
        <v>212312</v>
      </c>
      <c r="E281" t="s">
        <v>118</v>
      </c>
      <c r="F281">
        <v>32411015</v>
      </c>
      <c r="G281" t="s">
        <v>45</v>
      </c>
      <c r="H281">
        <v>580</v>
      </c>
      <c r="I281" t="s">
        <v>46</v>
      </c>
      <c r="J281">
        <v>2012</v>
      </c>
      <c r="K281" t="s">
        <v>40</v>
      </c>
      <c r="L281">
        <v>52669</v>
      </c>
    </row>
    <row r="282" spans="1:12" x14ac:dyDescent="0.25">
      <c r="A282" t="s">
        <v>24</v>
      </c>
      <c r="C282" t="s">
        <v>25</v>
      </c>
      <c r="D282">
        <v>212312</v>
      </c>
      <c r="E282" t="s">
        <v>118</v>
      </c>
      <c r="F282">
        <v>32411017</v>
      </c>
      <c r="G282" t="s">
        <v>47</v>
      </c>
      <c r="H282">
        <v>40</v>
      </c>
      <c r="I282" t="s">
        <v>48</v>
      </c>
      <c r="J282">
        <v>2012</v>
      </c>
      <c r="K282" t="s">
        <v>40</v>
      </c>
      <c r="L282">
        <v>266054</v>
      </c>
    </row>
    <row r="283" spans="1:12" x14ac:dyDescent="0.25">
      <c r="A283" t="s">
        <v>24</v>
      </c>
      <c r="C283" t="s">
        <v>25</v>
      </c>
      <c r="D283">
        <v>212312</v>
      </c>
      <c r="E283" t="s">
        <v>118</v>
      </c>
      <c r="F283">
        <v>32411019</v>
      </c>
      <c r="G283" t="s">
        <v>49</v>
      </c>
      <c r="H283">
        <v>40</v>
      </c>
      <c r="I283" t="s">
        <v>48</v>
      </c>
      <c r="J283">
        <v>2012</v>
      </c>
      <c r="K283" t="s">
        <v>119</v>
      </c>
      <c r="L283">
        <v>71761</v>
      </c>
    </row>
    <row r="284" spans="1:12" x14ac:dyDescent="0.25">
      <c r="A284" t="s">
        <v>24</v>
      </c>
      <c r="C284" t="s">
        <v>25</v>
      </c>
      <c r="D284">
        <v>212312</v>
      </c>
      <c r="E284" t="s">
        <v>118</v>
      </c>
      <c r="F284">
        <v>32592005</v>
      </c>
      <c r="G284" t="s">
        <v>76</v>
      </c>
      <c r="H284">
        <v>0</v>
      </c>
      <c r="I284" t="s">
        <v>28</v>
      </c>
      <c r="J284">
        <v>2012</v>
      </c>
      <c r="K284" t="s">
        <v>29</v>
      </c>
      <c r="L284">
        <v>23140</v>
      </c>
    </row>
    <row r="285" spans="1:12" x14ac:dyDescent="0.25">
      <c r="A285" t="s">
        <v>24</v>
      </c>
      <c r="C285" t="s">
        <v>25</v>
      </c>
      <c r="D285">
        <v>212312</v>
      </c>
      <c r="E285" t="s">
        <v>118</v>
      </c>
      <c r="F285">
        <v>32592015</v>
      </c>
      <c r="G285" t="s">
        <v>77</v>
      </c>
      <c r="H285">
        <v>0</v>
      </c>
      <c r="I285" t="s">
        <v>28</v>
      </c>
      <c r="J285">
        <v>2012</v>
      </c>
      <c r="K285" t="s">
        <v>29</v>
      </c>
      <c r="L285">
        <v>89651</v>
      </c>
    </row>
    <row r="286" spans="1:12" x14ac:dyDescent="0.25">
      <c r="A286" t="s">
        <v>24</v>
      </c>
      <c r="C286" t="s">
        <v>25</v>
      </c>
      <c r="D286">
        <v>212312</v>
      </c>
      <c r="E286" t="s">
        <v>118</v>
      </c>
      <c r="F286">
        <v>32600007</v>
      </c>
      <c r="G286" t="s">
        <v>117</v>
      </c>
      <c r="H286">
        <v>0</v>
      </c>
      <c r="I286" t="s">
        <v>28</v>
      </c>
      <c r="J286">
        <v>2012</v>
      </c>
      <c r="K286" t="s">
        <v>29</v>
      </c>
      <c r="L286">
        <v>32907</v>
      </c>
    </row>
    <row r="287" spans="1:12" x14ac:dyDescent="0.25">
      <c r="A287" t="s">
        <v>24</v>
      </c>
      <c r="C287" t="s">
        <v>25</v>
      </c>
      <c r="D287">
        <v>212312</v>
      </c>
      <c r="E287" t="s">
        <v>118</v>
      </c>
      <c r="F287">
        <v>33100052</v>
      </c>
      <c r="G287" t="s">
        <v>54</v>
      </c>
      <c r="H287">
        <v>0</v>
      </c>
      <c r="I287" t="s">
        <v>28</v>
      </c>
      <c r="J287">
        <v>2012</v>
      </c>
      <c r="K287" t="s">
        <v>29</v>
      </c>
      <c r="L287">
        <v>17423</v>
      </c>
    </row>
    <row r="288" spans="1:12" x14ac:dyDescent="0.25">
      <c r="A288" t="s">
        <v>24</v>
      </c>
      <c r="C288" t="s">
        <v>25</v>
      </c>
      <c r="D288">
        <v>212312</v>
      </c>
      <c r="E288" t="s">
        <v>118</v>
      </c>
      <c r="F288">
        <v>33300007</v>
      </c>
      <c r="G288" t="s">
        <v>56</v>
      </c>
      <c r="H288">
        <v>0</v>
      </c>
      <c r="I288" t="s">
        <v>28</v>
      </c>
      <c r="J288">
        <v>2012</v>
      </c>
      <c r="K288" t="s">
        <v>29</v>
      </c>
      <c r="L288">
        <v>174703</v>
      </c>
    </row>
    <row r="289" spans="1:12" x14ac:dyDescent="0.25">
      <c r="A289" t="s">
        <v>24</v>
      </c>
      <c r="C289" t="s">
        <v>25</v>
      </c>
      <c r="D289">
        <v>212312</v>
      </c>
      <c r="E289" t="s">
        <v>118</v>
      </c>
      <c r="F289">
        <v>33300009</v>
      </c>
      <c r="G289" t="s">
        <v>57</v>
      </c>
      <c r="H289">
        <v>0</v>
      </c>
      <c r="I289" t="s">
        <v>28</v>
      </c>
      <c r="J289">
        <v>2012</v>
      </c>
      <c r="K289" t="s">
        <v>29</v>
      </c>
      <c r="L289">
        <v>235047</v>
      </c>
    </row>
    <row r="290" spans="1:12" x14ac:dyDescent="0.25">
      <c r="A290" t="s">
        <v>24</v>
      </c>
      <c r="C290" t="s">
        <v>25</v>
      </c>
      <c r="D290">
        <v>212313</v>
      </c>
      <c r="E290" t="s">
        <v>120</v>
      </c>
      <c r="F290">
        <v>1</v>
      </c>
      <c r="G290" t="s">
        <v>27</v>
      </c>
      <c r="H290">
        <v>0</v>
      </c>
      <c r="I290" t="s">
        <v>28</v>
      </c>
      <c r="J290">
        <v>2012</v>
      </c>
      <c r="K290" t="s">
        <v>29</v>
      </c>
      <c r="L290">
        <v>130874</v>
      </c>
    </row>
    <row r="291" spans="1:12" x14ac:dyDescent="0.25">
      <c r="A291" t="s">
        <v>24</v>
      </c>
      <c r="C291" t="s">
        <v>25</v>
      </c>
      <c r="D291">
        <v>212313</v>
      </c>
      <c r="E291" t="s">
        <v>120</v>
      </c>
      <c r="F291">
        <v>2</v>
      </c>
      <c r="G291" t="s">
        <v>30</v>
      </c>
      <c r="H291">
        <v>0</v>
      </c>
      <c r="I291" t="s">
        <v>28</v>
      </c>
      <c r="J291">
        <v>2012</v>
      </c>
      <c r="K291" t="s">
        <v>29</v>
      </c>
      <c r="L291">
        <v>75953</v>
      </c>
    </row>
    <row r="292" spans="1:12" x14ac:dyDescent="0.25">
      <c r="A292" t="s">
        <v>24</v>
      </c>
      <c r="C292" t="s">
        <v>25</v>
      </c>
      <c r="D292">
        <v>212313</v>
      </c>
      <c r="E292" t="s">
        <v>120</v>
      </c>
      <c r="F292">
        <v>960018</v>
      </c>
      <c r="G292" t="s">
        <v>31</v>
      </c>
      <c r="H292">
        <v>0</v>
      </c>
      <c r="I292" t="s">
        <v>28</v>
      </c>
      <c r="J292">
        <v>2012</v>
      </c>
      <c r="K292" t="s">
        <v>29</v>
      </c>
      <c r="L292">
        <v>3054</v>
      </c>
    </row>
    <row r="293" spans="1:12" x14ac:dyDescent="0.25">
      <c r="A293" t="s">
        <v>24</v>
      </c>
      <c r="C293" t="s">
        <v>25</v>
      </c>
      <c r="D293">
        <v>212313</v>
      </c>
      <c r="E293" t="s">
        <v>120</v>
      </c>
      <c r="F293">
        <v>970098</v>
      </c>
      <c r="G293" t="s">
        <v>32</v>
      </c>
      <c r="H293">
        <v>0</v>
      </c>
      <c r="I293" t="s">
        <v>28</v>
      </c>
      <c r="J293">
        <v>2012</v>
      </c>
      <c r="K293" t="s">
        <v>29</v>
      </c>
      <c r="L293">
        <v>8291</v>
      </c>
    </row>
    <row r="294" spans="1:12" x14ac:dyDescent="0.25">
      <c r="A294" t="s">
        <v>24</v>
      </c>
      <c r="C294" t="s">
        <v>25</v>
      </c>
      <c r="D294">
        <v>212313</v>
      </c>
      <c r="E294" t="s">
        <v>120</v>
      </c>
      <c r="F294">
        <v>973000</v>
      </c>
      <c r="G294" t="s">
        <v>33</v>
      </c>
      <c r="H294">
        <v>0</v>
      </c>
      <c r="I294" t="s">
        <v>28</v>
      </c>
      <c r="J294">
        <v>2012</v>
      </c>
      <c r="K294" t="s">
        <v>29</v>
      </c>
      <c r="L294" t="s">
        <v>35</v>
      </c>
    </row>
    <row r="295" spans="1:12" x14ac:dyDescent="0.25">
      <c r="A295" t="s">
        <v>24</v>
      </c>
      <c r="C295" t="s">
        <v>25</v>
      </c>
      <c r="D295">
        <v>212313</v>
      </c>
      <c r="E295" t="s">
        <v>120</v>
      </c>
      <c r="F295">
        <v>974000</v>
      </c>
      <c r="G295" t="s">
        <v>34</v>
      </c>
      <c r="H295">
        <v>0</v>
      </c>
      <c r="I295" t="s">
        <v>28</v>
      </c>
      <c r="J295">
        <v>2012</v>
      </c>
      <c r="K295" t="s">
        <v>29</v>
      </c>
      <c r="L295" t="s">
        <v>35</v>
      </c>
    </row>
    <row r="296" spans="1:12" x14ac:dyDescent="0.25">
      <c r="A296" t="s">
        <v>24</v>
      </c>
      <c r="C296" t="s">
        <v>25</v>
      </c>
      <c r="D296">
        <v>212313</v>
      </c>
      <c r="E296" t="s">
        <v>120</v>
      </c>
      <c r="F296">
        <v>21111015</v>
      </c>
      <c r="G296" t="s">
        <v>39</v>
      </c>
      <c r="H296">
        <v>370</v>
      </c>
      <c r="I296" t="s">
        <v>38</v>
      </c>
      <c r="J296">
        <v>2012</v>
      </c>
      <c r="K296" t="s">
        <v>35</v>
      </c>
      <c r="L296" t="s">
        <v>35</v>
      </c>
    </row>
    <row r="297" spans="1:12" x14ac:dyDescent="0.25">
      <c r="A297" t="s">
        <v>24</v>
      </c>
      <c r="C297" t="s">
        <v>25</v>
      </c>
      <c r="D297">
        <v>212313</v>
      </c>
      <c r="E297" t="s">
        <v>120</v>
      </c>
      <c r="F297">
        <v>21211003</v>
      </c>
      <c r="G297" t="s">
        <v>43</v>
      </c>
      <c r="H297">
        <v>250</v>
      </c>
      <c r="I297" t="s">
        <v>44</v>
      </c>
      <c r="J297">
        <v>2012</v>
      </c>
      <c r="K297" t="s">
        <v>35</v>
      </c>
      <c r="L297" t="s">
        <v>35</v>
      </c>
    </row>
    <row r="298" spans="1:12" x14ac:dyDescent="0.25">
      <c r="A298" t="s">
        <v>24</v>
      </c>
      <c r="C298" t="s">
        <v>25</v>
      </c>
      <c r="D298">
        <v>212313</v>
      </c>
      <c r="E298" t="s">
        <v>120</v>
      </c>
      <c r="F298">
        <v>21231005</v>
      </c>
      <c r="G298" t="s">
        <v>114</v>
      </c>
      <c r="H298">
        <v>730</v>
      </c>
      <c r="I298" t="s">
        <v>69</v>
      </c>
      <c r="J298">
        <v>2012</v>
      </c>
      <c r="K298" t="s">
        <v>40</v>
      </c>
      <c r="L298">
        <v>5242</v>
      </c>
    </row>
    <row r="299" spans="1:12" x14ac:dyDescent="0.25">
      <c r="A299" t="s">
        <v>24</v>
      </c>
      <c r="C299" t="s">
        <v>25</v>
      </c>
      <c r="D299">
        <v>212313</v>
      </c>
      <c r="E299" t="s">
        <v>120</v>
      </c>
      <c r="F299">
        <v>21231100</v>
      </c>
      <c r="G299" t="s">
        <v>115</v>
      </c>
      <c r="H299">
        <v>250</v>
      </c>
      <c r="I299" t="s">
        <v>44</v>
      </c>
      <c r="J299">
        <v>2012</v>
      </c>
      <c r="K299" t="s">
        <v>35</v>
      </c>
      <c r="L299" t="s">
        <v>35</v>
      </c>
    </row>
    <row r="300" spans="1:12" x14ac:dyDescent="0.25">
      <c r="A300" t="s">
        <v>24</v>
      </c>
      <c r="C300" t="s">
        <v>25</v>
      </c>
      <c r="D300">
        <v>212313</v>
      </c>
      <c r="E300" t="s">
        <v>120</v>
      </c>
      <c r="F300">
        <v>21232001</v>
      </c>
      <c r="G300" t="s">
        <v>116</v>
      </c>
      <c r="H300">
        <v>730</v>
      </c>
      <c r="I300" t="s">
        <v>69</v>
      </c>
      <c r="J300">
        <v>2012</v>
      </c>
      <c r="K300" t="s">
        <v>40</v>
      </c>
      <c r="L300">
        <v>3584</v>
      </c>
    </row>
    <row r="301" spans="1:12" x14ac:dyDescent="0.25">
      <c r="A301" t="s">
        <v>24</v>
      </c>
      <c r="C301" t="s">
        <v>25</v>
      </c>
      <c r="D301">
        <v>212313</v>
      </c>
      <c r="E301" t="s">
        <v>120</v>
      </c>
      <c r="F301">
        <v>32411015</v>
      </c>
      <c r="G301" t="s">
        <v>45</v>
      </c>
      <c r="H301">
        <v>580</v>
      </c>
      <c r="I301" t="s">
        <v>46</v>
      </c>
      <c r="J301">
        <v>2012</v>
      </c>
      <c r="K301" t="s">
        <v>40</v>
      </c>
      <c r="L301">
        <v>6584</v>
      </c>
    </row>
    <row r="302" spans="1:12" x14ac:dyDescent="0.25">
      <c r="A302" t="s">
        <v>24</v>
      </c>
      <c r="C302" t="s">
        <v>25</v>
      </c>
      <c r="D302">
        <v>212313</v>
      </c>
      <c r="E302" t="s">
        <v>120</v>
      </c>
      <c r="F302">
        <v>32411017</v>
      </c>
      <c r="G302" t="s">
        <v>47</v>
      </c>
      <c r="H302">
        <v>40</v>
      </c>
      <c r="I302" t="s">
        <v>48</v>
      </c>
      <c r="J302">
        <v>2012</v>
      </c>
      <c r="K302" t="s">
        <v>40</v>
      </c>
      <c r="L302">
        <v>36124</v>
      </c>
    </row>
    <row r="303" spans="1:12" x14ac:dyDescent="0.25">
      <c r="A303" t="s">
        <v>24</v>
      </c>
      <c r="C303" t="s">
        <v>25</v>
      </c>
      <c r="D303">
        <v>212313</v>
      </c>
      <c r="E303" t="s">
        <v>120</v>
      </c>
      <c r="F303">
        <v>32411019</v>
      </c>
      <c r="G303" t="s">
        <v>49</v>
      </c>
      <c r="H303">
        <v>40</v>
      </c>
      <c r="I303" t="s">
        <v>48</v>
      </c>
      <c r="J303">
        <v>2012</v>
      </c>
      <c r="K303" t="s">
        <v>35</v>
      </c>
      <c r="L303" t="s">
        <v>35</v>
      </c>
    </row>
    <row r="304" spans="1:12" x14ac:dyDescent="0.25">
      <c r="A304" t="s">
        <v>24</v>
      </c>
      <c r="C304" t="s">
        <v>25</v>
      </c>
      <c r="D304">
        <v>212313</v>
      </c>
      <c r="E304" t="s">
        <v>120</v>
      </c>
      <c r="F304">
        <v>32592005</v>
      </c>
      <c r="G304" t="s">
        <v>76</v>
      </c>
      <c r="H304">
        <v>0</v>
      </c>
      <c r="I304" t="s">
        <v>28</v>
      </c>
      <c r="J304">
        <v>2012</v>
      </c>
      <c r="K304" t="s">
        <v>29</v>
      </c>
      <c r="L304">
        <v>2327</v>
      </c>
    </row>
    <row r="305" spans="1:12" x14ac:dyDescent="0.25">
      <c r="A305" t="s">
        <v>24</v>
      </c>
      <c r="C305" t="s">
        <v>25</v>
      </c>
      <c r="D305">
        <v>212313</v>
      </c>
      <c r="E305" t="s">
        <v>120</v>
      </c>
      <c r="F305">
        <v>32592015</v>
      </c>
      <c r="G305" t="s">
        <v>77</v>
      </c>
      <c r="H305">
        <v>0</v>
      </c>
      <c r="I305" t="s">
        <v>28</v>
      </c>
      <c r="J305">
        <v>2012</v>
      </c>
      <c r="K305" t="s">
        <v>29</v>
      </c>
      <c r="L305">
        <v>15742</v>
      </c>
    </row>
    <row r="306" spans="1:12" x14ac:dyDescent="0.25">
      <c r="A306" t="s">
        <v>24</v>
      </c>
      <c r="C306" t="s">
        <v>25</v>
      </c>
      <c r="D306">
        <v>212313</v>
      </c>
      <c r="E306" t="s">
        <v>120</v>
      </c>
      <c r="F306">
        <v>32600007</v>
      </c>
      <c r="G306" t="s">
        <v>117</v>
      </c>
      <c r="H306">
        <v>0</v>
      </c>
      <c r="I306" t="s">
        <v>28</v>
      </c>
      <c r="J306">
        <v>2012</v>
      </c>
      <c r="K306" t="s">
        <v>29</v>
      </c>
      <c r="L306">
        <v>3385</v>
      </c>
    </row>
    <row r="307" spans="1:12" x14ac:dyDescent="0.25">
      <c r="A307" t="s">
        <v>24</v>
      </c>
      <c r="C307" t="s">
        <v>25</v>
      </c>
      <c r="D307">
        <v>212313</v>
      </c>
      <c r="E307" t="s">
        <v>120</v>
      </c>
      <c r="F307">
        <v>33100052</v>
      </c>
      <c r="G307" t="s">
        <v>54</v>
      </c>
      <c r="H307">
        <v>0</v>
      </c>
      <c r="I307" t="s">
        <v>28</v>
      </c>
      <c r="J307">
        <v>2012</v>
      </c>
      <c r="K307" t="s">
        <v>29</v>
      </c>
      <c r="L307">
        <v>8126</v>
      </c>
    </row>
    <row r="308" spans="1:12" x14ac:dyDescent="0.25">
      <c r="A308" t="s">
        <v>24</v>
      </c>
      <c r="C308" t="s">
        <v>25</v>
      </c>
      <c r="D308">
        <v>212313</v>
      </c>
      <c r="E308" t="s">
        <v>120</v>
      </c>
      <c r="F308">
        <v>33300007</v>
      </c>
      <c r="G308" t="s">
        <v>56</v>
      </c>
      <c r="H308">
        <v>0</v>
      </c>
      <c r="I308" t="s">
        <v>28</v>
      </c>
      <c r="J308">
        <v>2012</v>
      </c>
      <c r="K308" t="s">
        <v>29</v>
      </c>
      <c r="L308">
        <v>32864</v>
      </c>
    </row>
    <row r="309" spans="1:12" x14ac:dyDescent="0.25">
      <c r="A309" t="s">
        <v>24</v>
      </c>
      <c r="C309" t="s">
        <v>25</v>
      </c>
      <c r="D309">
        <v>212313</v>
      </c>
      <c r="E309" t="s">
        <v>120</v>
      </c>
      <c r="F309">
        <v>33300009</v>
      </c>
      <c r="G309" t="s">
        <v>57</v>
      </c>
      <c r="H309">
        <v>0</v>
      </c>
      <c r="I309" t="s">
        <v>28</v>
      </c>
      <c r="J309">
        <v>2012</v>
      </c>
      <c r="K309" t="s">
        <v>29</v>
      </c>
      <c r="L309">
        <v>38408</v>
      </c>
    </row>
    <row r="310" spans="1:12" x14ac:dyDescent="0.25">
      <c r="A310" t="s">
        <v>24</v>
      </c>
      <c r="C310" t="s">
        <v>25</v>
      </c>
      <c r="D310">
        <v>212319</v>
      </c>
      <c r="E310" t="s">
        <v>121</v>
      </c>
      <c r="F310">
        <v>1</v>
      </c>
      <c r="G310" t="s">
        <v>27</v>
      </c>
      <c r="H310">
        <v>0</v>
      </c>
      <c r="I310" t="s">
        <v>28</v>
      </c>
      <c r="J310">
        <v>2012</v>
      </c>
      <c r="K310" t="s">
        <v>29</v>
      </c>
      <c r="L310">
        <v>260477</v>
      </c>
    </row>
    <row r="311" spans="1:12" x14ac:dyDescent="0.25">
      <c r="A311" t="s">
        <v>24</v>
      </c>
      <c r="C311" t="s">
        <v>25</v>
      </c>
      <c r="D311">
        <v>212319</v>
      </c>
      <c r="E311" t="s">
        <v>121</v>
      </c>
      <c r="F311">
        <v>2</v>
      </c>
      <c r="G311" t="s">
        <v>30</v>
      </c>
      <c r="H311">
        <v>0</v>
      </c>
      <c r="I311" t="s">
        <v>28</v>
      </c>
      <c r="J311">
        <v>2012</v>
      </c>
      <c r="K311" t="s">
        <v>29</v>
      </c>
      <c r="L311">
        <v>100559</v>
      </c>
    </row>
    <row r="312" spans="1:12" x14ac:dyDescent="0.25">
      <c r="A312" t="s">
        <v>24</v>
      </c>
      <c r="C312" t="s">
        <v>25</v>
      </c>
      <c r="D312">
        <v>212319</v>
      </c>
      <c r="E312" t="s">
        <v>121</v>
      </c>
      <c r="F312">
        <v>960018</v>
      </c>
      <c r="G312" t="s">
        <v>31</v>
      </c>
      <c r="H312">
        <v>0</v>
      </c>
      <c r="I312" t="s">
        <v>28</v>
      </c>
      <c r="J312">
        <v>2012</v>
      </c>
      <c r="K312" t="s">
        <v>29</v>
      </c>
      <c r="L312">
        <v>2836</v>
      </c>
    </row>
    <row r="313" spans="1:12" x14ac:dyDescent="0.25">
      <c r="A313" t="s">
        <v>24</v>
      </c>
      <c r="C313" t="s">
        <v>25</v>
      </c>
      <c r="D313">
        <v>212319</v>
      </c>
      <c r="E313" t="s">
        <v>121</v>
      </c>
      <c r="F313">
        <v>970098</v>
      </c>
      <c r="G313" t="s">
        <v>32</v>
      </c>
      <c r="H313">
        <v>0</v>
      </c>
      <c r="I313" t="s">
        <v>28</v>
      </c>
      <c r="J313">
        <v>2012</v>
      </c>
      <c r="K313" t="s">
        <v>29</v>
      </c>
      <c r="L313">
        <v>9601</v>
      </c>
    </row>
    <row r="314" spans="1:12" x14ac:dyDescent="0.25">
      <c r="A314" t="s">
        <v>24</v>
      </c>
      <c r="C314" t="s">
        <v>25</v>
      </c>
      <c r="D314">
        <v>212319</v>
      </c>
      <c r="E314" t="s">
        <v>121</v>
      </c>
      <c r="F314">
        <v>973000</v>
      </c>
      <c r="G314" t="s">
        <v>33</v>
      </c>
      <c r="H314">
        <v>0</v>
      </c>
      <c r="I314" t="s">
        <v>28</v>
      </c>
      <c r="J314">
        <v>2012</v>
      </c>
      <c r="K314" t="s">
        <v>29</v>
      </c>
      <c r="L314">
        <v>20688</v>
      </c>
    </row>
    <row r="315" spans="1:12" x14ac:dyDescent="0.25">
      <c r="A315" t="s">
        <v>24</v>
      </c>
      <c r="C315" t="s">
        <v>25</v>
      </c>
      <c r="D315">
        <v>212319</v>
      </c>
      <c r="E315" t="s">
        <v>121</v>
      </c>
      <c r="F315">
        <v>974000</v>
      </c>
      <c r="G315" t="s">
        <v>34</v>
      </c>
      <c r="H315">
        <v>0</v>
      </c>
      <c r="I315" t="s">
        <v>28</v>
      </c>
      <c r="J315">
        <v>2012</v>
      </c>
      <c r="K315" t="s">
        <v>29</v>
      </c>
      <c r="L315" t="s">
        <v>35</v>
      </c>
    </row>
    <row r="316" spans="1:12" x14ac:dyDescent="0.25">
      <c r="A316" t="s">
        <v>24</v>
      </c>
      <c r="C316" t="s">
        <v>25</v>
      </c>
      <c r="D316">
        <v>212319</v>
      </c>
      <c r="E316" t="s">
        <v>121</v>
      </c>
      <c r="F316">
        <v>21111015</v>
      </c>
      <c r="G316" t="s">
        <v>39</v>
      </c>
      <c r="H316">
        <v>370</v>
      </c>
      <c r="I316" t="s">
        <v>38</v>
      </c>
      <c r="J316">
        <v>2012</v>
      </c>
      <c r="K316" t="s">
        <v>40</v>
      </c>
      <c r="L316">
        <v>13223</v>
      </c>
    </row>
    <row r="317" spans="1:12" x14ac:dyDescent="0.25">
      <c r="A317" t="s">
        <v>24</v>
      </c>
      <c r="C317" t="s">
        <v>25</v>
      </c>
      <c r="D317">
        <v>212319</v>
      </c>
      <c r="E317" t="s">
        <v>121</v>
      </c>
      <c r="F317">
        <v>21211003</v>
      </c>
      <c r="G317" t="s">
        <v>43</v>
      </c>
      <c r="H317">
        <v>250</v>
      </c>
      <c r="I317" t="s">
        <v>44</v>
      </c>
      <c r="J317">
        <v>2012</v>
      </c>
      <c r="K317" t="s">
        <v>35</v>
      </c>
      <c r="L317" t="s">
        <v>35</v>
      </c>
    </row>
    <row r="318" spans="1:12" x14ac:dyDescent="0.25">
      <c r="A318" t="s">
        <v>24</v>
      </c>
      <c r="C318" t="s">
        <v>25</v>
      </c>
      <c r="D318">
        <v>212319</v>
      </c>
      <c r="E318" t="s">
        <v>121</v>
      </c>
      <c r="F318">
        <v>21231005</v>
      </c>
      <c r="G318" t="s">
        <v>114</v>
      </c>
      <c r="H318">
        <v>730</v>
      </c>
      <c r="I318" t="s">
        <v>69</v>
      </c>
      <c r="J318">
        <v>2012</v>
      </c>
      <c r="K318" t="s">
        <v>40</v>
      </c>
      <c r="L318">
        <v>17891</v>
      </c>
    </row>
    <row r="319" spans="1:12" x14ac:dyDescent="0.25">
      <c r="A319" t="s">
        <v>24</v>
      </c>
      <c r="C319" t="s">
        <v>25</v>
      </c>
      <c r="D319">
        <v>212319</v>
      </c>
      <c r="E319" t="s">
        <v>121</v>
      </c>
      <c r="F319">
        <v>21231100</v>
      </c>
      <c r="G319" t="s">
        <v>115</v>
      </c>
      <c r="H319">
        <v>250</v>
      </c>
      <c r="I319" t="s">
        <v>44</v>
      </c>
      <c r="J319">
        <v>2012</v>
      </c>
      <c r="K319" t="s">
        <v>40</v>
      </c>
      <c r="L319">
        <v>321</v>
      </c>
    </row>
    <row r="320" spans="1:12" x14ac:dyDescent="0.25">
      <c r="A320" t="s">
        <v>24</v>
      </c>
      <c r="C320" t="s">
        <v>25</v>
      </c>
      <c r="D320">
        <v>212319</v>
      </c>
      <c r="E320" t="s">
        <v>121</v>
      </c>
      <c r="F320">
        <v>21232001</v>
      </c>
      <c r="G320" t="s">
        <v>116</v>
      </c>
      <c r="H320">
        <v>730</v>
      </c>
      <c r="I320" t="s">
        <v>69</v>
      </c>
      <c r="J320">
        <v>2012</v>
      </c>
      <c r="K320" t="s">
        <v>72</v>
      </c>
      <c r="L320">
        <v>11503</v>
      </c>
    </row>
    <row r="321" spans="1:12" x14ac:dyDescent="0.25">
      <c r="A321" t="s">
        <v>24</v>
      </c>
      <c r="C321" t="s">
        <v>25</v>
      </c>
      <c r="D321">
        <v>212319</v>
      </c>
      <c r="E321" t="s">
        <v>121</v>
      </c>
      <c r="F321">
        <v>32411015</v>
      </c>
      <c r="G321" t="s">
        <v>45</v>
      </c>
      <c r="H321">
        <v>580</v>
      </c>
      <c r="I321" t="s">
        <v>46</v>
      </c>
      <c r="J321">
        <v>2012</v>
      </c>
      <c r="K321" t="s">
        <v>40</v>
      </c>
      <c r="L321">
        <v>11831</v>
      </c>
    </row>
    <row r="322" spans="1:12" x14ac:dyDescent="0.25">
      <c r="A322" t="s">
        <v>24</v>
      </c>
      <c r="C322" t="s">
        <v>25</v>
      </c>
      <c r="D322">
        <v>212319</v>
      </c>
      <c r="E322" t="s">
        <v>121</v>
      </c>
      <c r="F322">
        <v>32411017</v>
      </c>
      <c r="G322" t="s">
        <v>47</v>
      </c>
      <c r="H322">
        <v>40</v>
      </c>
      <c r="I322" t="s">
        <v>48</v>
      </c>
      <c r="J322">
        <v>2012</v>
      </c>
      <c r="K322" t="s">
        <v>122</v>
      </c>
      <c r="L322">
        <v>44209</v>
      </c>
    </row>
    <row r="323" spans="1:12" x14ac:dyDescent="0.25">
      <c r="A323" t="s">
        <v>24</v>
      </c>
      <c r="C323" t="s">
        <v>25</v>
      </c>
      <c r="D323">
        <v>212319</v>
      </c>
      <c r="E323" t="s">
        <v>121</v>
      </c>
      <c r="F323">
        <v>32411019</v>
      </c>
      <c r="G323" t="s">
        <v>49</v>
      </c>
      <c r="H323">
        <v>40</v>
      </c>
      <c r="I323" t="s">
        <v>48</v>
      </c>
      <c r="J323">
        <v>2012</v>
      </c>
      <c r="K323" t="s">
        <v>123</v>
      </c>
      <c r="L323">
        <v>16936</v>
      </c>
    </row>
    <row r="324" spans="1:12" x14ac:dyDescent="0.25">
      <c r="A324" t="s">
        <v>24</v>
      </c>
      <c r="C324" t="s">
        <v>25</v>
      </c>
      <c r="D324">
        <v>212319</v>
      </c>
      <c r="E324" t="s">
        <v>121</v>
      </c>
      <c r="F324">
        <v>32592005</v>
      </c>
      <c r="G324" t="s">
        <v>76</v>
      </c>
      <c r="H324">
        <v>0</v>
      </c>
      <c r="I324" t="s">
        <v>28</v>
      </c>
      <c r="J324">
        <v>2012</v>
      </c>
      <c r="K324" t="s">
        <v>29</v>
      </c>
      <c r="L324">
        <v>11116</v>
      </c>
    </row>
    <row r="325" spans="1:12" x14ac:dyDescent="0.25">
      <c r="A325" t="s">
        <v>24</v>
      </c>
      <c r="C325" t="s">
        <v>25</v>
      </c>
      <c r="D325">
        <v>212319</v>
      </c>
      <c r="E325" t="s">
        <v>121</v>
      </c>
      <c r="F325">
        <v>32592015</v>
      </c>
      <c r="G325" t="s">
        <v>77</v>
      </c>
      <c r="H325">
        <v>0</v>
      </c>
      <c r="I325" t="s">
        <v>28</v>
      </c>
      <c r="J325">
        <v>2012</v>
      </c>
      <c r="K325" t="s">
        <v>29</v>
      </c>
      <c r="L325">
        <v>20910</v>
      </c>
    </row>
    <row r="326" spans="1:12" x14ac:dyDescent="0.25">
      <c r="A326" t="s">
        <v>24</v>
      </c>
      <c r="C326" t="s">
        <v>25</v>
      </c>
      <c r="D326">
        <v>212319</v>
      </c>
      <c r="E326" t="s">
        <v>121</v>
      </c>
      <c r="F326">
        <v>32600007</v>
      </c>
      <c r="G326" t="s">
        <v>117</v>
      </c>
      <c r="H326">
        <v>0</v>
      </c>
      <c r="I326" t="s">
        <v>28</v>
      </c>
      <c r="J326">
        <v>2012</v>
      </c>
      <c r="K326" t="s">
        <v>29</v>
      </c>
      <c r="L326">
        <v>5331</v>
      </c>
    </row>
    <row r="327" spans="1:12" x14ac:dyDescent="0.25">
      <c r="A327" t="s">
        <v>24</v>
      </c>
      <c r="C327" t="s">
        <v>25</v>
      </c>
      <c r="D327">
        <v>212319</v>
      </c>
      <c r="E327" t="s">
        <v>121</v>
      </c>
      <c r="F327">
        <v>33100052</v>
      </c>
      <c r="G327" t="s">
        <v>54</v>
      </c>
      <c r="H327">
        <v>0</v>
      </c>
      <c r="I327" t="s">
        <v>28</v>
      </c>
      <c r="J327">
        <v>2012</v>
      </c>
      <c r="K327" t="s">
        <v>29</v>
      </c>
      <c r="L327">
        <v>18141</v>
      </c>
    </row>
    <row r="328" spans="1:12" x14ac:dyDescent="0.25">
      <c r="A328" t="s">
        <v>24</v>
      </c>
      <c r="C328" t="s">
        <v>25</v>
      </c>
      <c r="D328">
        <v>212319</v>
      </c>
      <c r="E328" t="s">
        <v>121</v>
      </c>
      <c r="F328">
        <v>33300007</v>
      </c>
      <c r="G328" t="s">
        <v>56</v>
      </c>
      <c r="H328">
        <v>0</v>
      </c>
      <c r="I328" t="s">
        <v>28</v>
      </c>
      <c r="J328">
        <v>2012</v>
      </c>
      <c r="K328" t="s">
        <v>29</v>
      </c>
      <c r="L328">
        <v>86377</v>
      </c>
    </row>
    <row r="329" spans="1:12" x14ac:dyDescent="0.25">
      <c r="A329" t="s">
        <v>24</v>
      </c>
      <c r="C329" t="s">
        <v>25</v>
      </c>
      <c r="D329">
        <v>212319</v>
      </c>
      <c r="E329" t="s">
        <v>121</v>
      </c>
      <c r="F329">
        <v>33300009</v>
      </c>
      <c r="G329" t="s">
        <v>57</v>
      </c>
      <c r="H329">
        <v>0</v>
      </c>
      <c r="I329" t="s">
        <v>28</v>
      </c>
      <c r="J329">
        <v>2012</v>
      </c>
      <c r="K329" t="s">
        <v>29</v>
      </c>
      <c r="L329">
        <v>58598</v>
      </c>
    </row>
    <row r="330" spans="1:12" x14ac:dyDescent="0.25">
      <c r="A330" t="s">
        <v>24</v>
      </c>
      <c r="C330" t="s">
        <v>25</v>
      </c>
      <c r="D330">
        <v>212321</v>
      </c>
      <c r="E330" t="s">
        <v>124</v>
      </c>
      <c r="F330">
        <v>1</v>
      </c>
      <c r="G330" t="s">
        <v>27</v>
      </c>
      <c r="H330">
        <v>0</v>
      </c>
      <c r="I330" t="s">
        <v>28</v>
      </c>
      <c r="J330">
        <v>2012</v>
      </c>
      <c r="K330" t="s">
        <v>29</v>
      </c>
      <c r="L330">
        <v>506884</v>
      </c>
    </row>
    <row r="331" spans="1:12" x14ac:dyDescent="0.25">
      <c r="A331" t="s">
        <v>24</v>
      </c>
      <c r="C331" t="s">
        <v>25</v>
      </c>
      <c r="D331">
        <v>212321</v>
      </c>
      <c r="E331" t="s">
        <v>124</v>
      </c>
      <c r="F331">
        <v>2</v>
      </c>
      <c r="G331" t="s">
        <v>30</v>
      </c>
      <c r="H331">
        <v>0</v>
      </c>
      <c r="I331" t="s">
        <v>28</v>
      </c>
      <c r="J331">
        <v>2012</v>
      </c>
      <c r="K331" t="s">
        <v>29</v>
      </c>
      <c r="L331">
        <v>300296</v>
      </c>
    </row>
    <row r="332" spans="1:12" x14ac:dyDescent="0.25">
      <c r="A332" t="s">
        <v>24</v>
      </c>
      <c r="C332" t="s">
        <v>25</v>
      </c>
      <c r="D332">
        <v>212321</v>
      </c>
      <c r="E332" t="s">
        <v>124</v>
      </c>
      <c r="F332">
        <v>960018</v>
      </c>
      <c r="G332" t="s">
        <v>31</v>
      </c>
      <c r="H332">
        <v>0</v>
      </c>
      <c r="I332" t="s">
        <v>28</v>
      </c>
      <c r="J332">
        <v>2012</v>
      </c>
      <c r="K332" t="s">
        <v>29</v>
      </c>
      <c r="L332">
        <v>16209</v>
      </c>
    </row>
    <row r="333" spans="1:12" x14ac:dyDescent="0.25">
      <c r="A333" t="s">
        <v>24</v>
      </c>
      <c r="C333" t="s">
        <v>25</v>
      </c>
      <c r="D333">
        <v>212321</v>
      </c>
      <c r="E333" t="s">
        <v>124</v>
      </c>
      <c r="F333">
        <v>970098</v>
      </c>
      <c r="G333" t="s">
        <v>32</v>
      </c>
      <c r="H333">
        <v>0</v>
      </c>
      <c r="I333" t="s">
        <v>28</v>
      </c>
      <c r="J333">
        <v>2012</v>
      </c>
      <c r="K333" t="s">
        <v>29</v>
      </c>
      <c r="L333">
        <v>49853</v>
      </c>
    </row>
    <row r="334" spans="1:12" x14ac:dyDescent="0.25">
      <c r="A334" t="s">
        <v>24</v>
      </c>
      <c r="C334" t="s">
        <v>25</v>
      </c>
      <c r="D334">
        <v>212321</v>
      </c>
      <c r="E334" t="s">
        <v>124</v>
      </c>
      <c r="F334">
        <v>973000</v>
      </c>
      <c r="G334" t="s">
        <v>33</v>
      </c>
      <c r="H334">
        <v>0</v>
      </c>
      <c r="I334" t="s">
        <v>28</v>
      </c>
      <c r="J334">
        <v>2012</v>
      </c>
      <c r="K334" t="s">
        <v>29</v>
      </c>
      <c r="L334" t="s">
        <v>35</v>
      </c>
    </row>
    <row r="335" spans="1:12" x14ac:dyDescent="0.25">
      <c r="A335" t="s">
        <v>24</v>
      </c>
      <c r="C335" t="s">
        <v>25</v>
      </c>
      <c r="D335">
        <v>212321</v>
      </c>
      <c r="E335" t="s">
        <v>124</v>
      </c>
      <c r="F335">
        <v>974000</v>
      </c>
      <c r="G335" t="s">
        <v>34</v>
      </c>
      <c r="H335">
        <v>0</v>
      </c>
      <c r="I335" t="s">
        <v>28</v>
      </c>
      <c r="J335">
        <v>2012</v>
      </c>
      <c r="K335" t="s">
        <v>29</v>
      </c>
      <c r="L335">
        <v>29768</v>
      </c>
    </row>
    <row r="336" spans="1:12" x14ac:dyDescent="0.25">
      <c r="A336" t="s">
        <v>24</v>
      </c>
      <c r="C336" t="s">
        <v>25</v>
      </c>
      <c r="D336">
        <v>212321</v>
      </c>
      <c r="E336" t="s">
        <v>124</v>
      </c>
      <c r="F336">
        <v>21111015</v>
      </c>
      <c r="G336" t="s">
        <v>39</v>
      </c>
      <c r="H336">
        <v>370</v>
      </c>
      <c r="I336" t="s">
        <v>38</v>
      </c>
      <c r="J336">
        <v>2012</v>
      </c>
      <c r="K336" t="s">
        <v>40</v>
      </c>
      <c r="L336">
        <v>6946</v>
      </c>
    </row>
    <row r="337" spans="1:12" x14ac:dyDescent="0.25">
      <c r="A337" t="s">
        <v>24</v>
      </c>
      <c r="C337" t="s">
        <v>25</v>
      </c>
      <c r="D337">
        <v>212321</v>
      </c>
      <c r="E337" t="s">
        <v>124</v>
      </c>
      <c r="F337">
        <v>21211003</v>
      </c>
      <c r="G337" t="s">
        <v>43</v>
      </c>
      <c r="H337">
        <v>250</v>
      </c>
      <c r="I337" t="s">
        <v>44</v>
      </c>
      <c r="J337">
        <v>2012</v>
      </c>
      <c r="K337" t="s">
        <v>40</v>
      </c>
      <c r="L337">
        <v>3530</v>
      </c>
    </row>
    <row r="338" spans="1:12" x14ac:dyDescent="0.25">
      <c r="A338" t="s">
        <v>24</v>
      </c>
      <c r="C338" t="s">
        <v>25</v>
      </c>
      <c r="D338">
        <v>212321</v>
      </c>
      <c r="E338" t="s">
        <v>124</v>
      </c>
      <c r="F338">
        <v>21231005</v>
      </c>
      <c r="G338" t="s">
        <v>114</v>
      </c>
      <c r="H338">
        <v>730</v>
      </c>
      <c r="I338" t="s">
        <v>69</v>
      </c>
      <c r="J338">
        <v>2012</v>
      </c>
      <c r="K338" t="s">
        <v>40</v>
      </c>
      <c r="L338">
        <v>12638</v>
      </c>
    </row>
    <row r="339" spans="1:12" x14ac:dyDescent="0.25">
      <c r="A339" t="s">
        <v>24</v>
      </c>
      <c r="C339" t="s">
        <v>25</v>
      </c>
      <c r="D339">
        <v>212321</v>
      </c>
      <c r="E339" t="s">
        <v>124</v>
      </c>
      <c r="F339">
        <v>21231100</v>
      </c>
      <c r="G339" t="s">
        <v>115</v>
      </c>
      <c r="H339">
        <v>250</v>
      </c>
      <c r="I339" t="s">
        <v>44</v>
      </c>
      <c r="J339">
        <v>2012</v>
      </c>
      <c r="K339" t="s">
        <v>35</v>
      </c>
      <c r="L339" t="s">
        <v>35</v>
      </c>
    </row>
    <row r="340" spans="1:12" x14ac:dyDescent="0.25">
      <c r="A340" t="s">
        <v>24</v>
      </c>
      <c r="C340" t="s">
        <v>25</v>
      </c>
      <c r="D340">
        <v>212321</v>
      </c>
      <c r="E340" t="s">
        <v>124</v>
      </c>
      <c r="F340">
        <v>21232001</v>
      </c>
      <c r="G340" t="s">
        <v>116</v>
      </c>
      <c r="H340">
        <v>730</v>
      </c>
      <c r="I340" t="s">
        <v>69</v>
      </c>
      <c r="J340">
        <v>2012</v>
      </c>
      <c r="K340" t="s">
        <v>40</v>
      </c>
      <c r="L340">
        <v>89971</v>
      </c>
    </row>
    <row r="341" spans="1:12" x14ac:dyDescent="0.25">
      <c r="A341" t="s">
        <v>24</v>
      </c>
      <c r="C341" t="s">
        <v>25</v>
      </c>
      <c r="D341">
        <v>212321</v>
      </c>
      <c r="E341" t="s">
        <v>124</v>
      </c>
      <c r="F341">
        <v>32411015</v>
      </c>
      <c r="G341" t="s">
        <v>45</v>
      </c>
      <c r="H341">
        <v>580</v>
      </c>
      <c r="I341" t="s">
        <v>46</v>
      </c>
      <c r="J341">
        <v>2012</v>
      </c>
      <c r="K341" t="s">
        <v>40</v>
      </c>
      <c r="L341">
        <v>52022</v>
      </c>
    </row>
    <row r="342" spans="1:12" x14ac:dyDescent="0.25">
      <c r="A342" t="s">
        <v>24</v>
      </c>
      <c r="C342" t="s">
        <v>25</v>
      </c>
      <c r="D342">
        <v>212321</v>
      </c>
      <c r="E342" t="s">
        <v>124</v>
      </c>
      <c r="F342">
        <v>32411017</v>
      </c>
      <c r="G342" t="s">
        <v>47</v>
      </c>
      <c r="H342">
        <v>40</v>
      </c>
      <c r="I342" t="s">
        <v>48</v>
      </c>
      <c r="J342">
        <v>2012</v>
      </c>
      <c r="K342" t="s">
        <v>40</v>
      </c>
      <c r="L342">
        <v>165916</v>
      </c>
    </row>
    <row r="343" spans="1:12" x14ac:dyDescent="0.25">
      <c r="A343" t="s">
        <v>24</v>
      </c>
      <c r="C343" t="s">
        <v>25</v>
      </c>
      <c r="D343">
        <v>212321</v>
      </c>
      <c r="E343" t="s">
        <v>124</v>
      </c>
      <c r="F343">
        <v>32411019</v>
      </c>
      <c r="G343" t="s">
        <v>49</v>
      </c>
      <c r="H343">
        <v>40</v>
      </c>
      <c r="I343" t="s">
        <v>48</v>
      </c>
      <c r="J343">
        <v>2012</v>
      </c>
      <c r="K343" t="s">
        <v>40</v>
      </c>
      <c r="L343">
        <v>25905</v>
      </c>
    </row>
    <row r="344" spans="1:12" x14ac:dyDescent="0.25">
      <c r="A344" t="s">
        <v>24</v>
      </c>
      <c r="C344" t="s">
        <v>25</v>
      </c>
      <c r="D344">
        <v>212321</v>
      </c>
      <c r="E344" t="s">
        <v>124</v>
      </c>
      <c r="F344">
        <v>32592005</v>
      </c>
      <c r="G344" t="s">
        <v>76</v>
      </c>
      <c r="H344">
        <v>0</v>
      </c>
      <c r="I344" t="s">
        <v>28</v>
      </c>
      <c r="J344">
        <v>2012</v>
      </c>
      <c r="K344" t="s">
        <v>29</v>
      </c>
      <c r="L344">
        <v>3492</v>
      </c>
    </row>
    <row r="345" spans="1:12" x14ac:dyDescent="0.25">
      <c r="A345" t="s">
        <v>24</v>
      </c>
      <c r="C345" t="s">
        <v>25</v>
      </c>
      <c r="D345">
        <v>212321</v>
      </c>
      <c r="E345" t="s">
        <v>124</v>
      </c>
      <c r="F345">
        <v>32592015</v>
      </c>
      <c r="G345" t="s">
        <v>77</v>
      </c>
      <c r="H345">
        <v>0</v>
      </c>
      <c r="I345" t="s">
        <v>28</v>
      </c>
      <c r="J345">
        <v>2012</v>
      </c>
      <c r="K345" t="s">
        <v>29</v>
      </c>
      <c r="L345">
        <v>11239</v>
      </c>
    </row>
    <row r="346" spans="1:12" x14ac:dyDescent="0.25">
      <c r="A346" t="s">
        <v>24</v>
      </c>
      <c r="C346" t="s">
        <v>25</v>
      </c>
      <c r="D346">
        <v>212321</v>
      </c>
      <c r="E346" t="s">
        <v>124</v>
      </c>
      <c r="F346">
        <v>32600007</v>
      </c>
      <c r="G346" t="s">
        <v>117</v>
      </c>
      <c r="H346">
        <v>0</v>
      </c>
      <c r="I346" t="s">
        <v>28</v>
      </c>
      <c r="J346">
        <v>2012</v>
      </c>
      <c r="K346" t="s">
        <v>29</v>
      </c>
      <c r="L346">
        <v>8889</v>
      </c>
    </row>
    <row r="347" spans="1:12" x14ac:dyDescent="0.25">
      <c r="A347" t="s">
        <v>24</v>
      </c>
      <c r="C347" t="s">
        <v>25</v>
      </c>
      <c r="D347">
        <v>212321</v>
      </c>
      <c r="E347" t="s">
        <v>124</v>
      </c>
      <c r="F347">
        <v>33100052</v>
      </c>
      <c r="G347" t="s">
        <v>54</v>
      </c>
      <c r="H347">
        <v>0</v>
      </c>
      <c r="I347" t="s">
        <v>28</v>
      </c>
      <c r="J347">
        <v>2012</v>
      </c>
      <c r="K347" t="s">
        <v>29</v>
      </c>
      <c r="L347">
        <v>14839</v>
      </c>
    </row>
    <row r="348" spans="1:12" x14ac:dyDescent="0.25">
      <c r="A348" t="s">
        <v>24</v>
      </c>
      <c r="C348" t="s">
        <v>25</v>
      </c>
      <c r="D348">
        <v>212321</v>
      </c>
      <c r="E348" t="s">
        <v>124</v>
      </c>
      <c r="F348">
        <v>33300007</v>
      </c>
      <c r="G348" t="s">
        <v>56</v>
      </c>
      <c r="H348">
        <v>0</v>
      </c>
      <c r="I348" t="s">
        <v>28</v>
      </c>
      <c r="J348">
        <v>2012</v>
      </c>
      <c r="K348" t="s">
        <v>29</v>
      </c>
      <c r="L348">
        <v>121890</v>
      </c>
    </row>
    <row r="349" spans="1:12" x14ac:dyDescent="0.25">
      <c r="A349" t="s">
        <v>24</v>
      </c>
      <c r="C349" t="s">
        <v>25</v>
      </c>
      <c r="D349">
        <v>212321</v>
      </c>
      <c r="E349" t="s">
        <v>124</v>
      </c>
      <c r="F349">
        <v>33300009</v>
      </c>
      <c r="G349" t="s">
        <v>57</v>
      </c>
      <c r="H349">
        <v>0</v>
      </c>
      <c r="I349" t="s">
        <v>28</v>
      </c>
      <c r="J349">
        <v>2012</v>
      </c>
      <c r="K349" t="s">
        <v>29</v>
      </c>
      <c r="L349">
        <v>143125</v>
      </c>
    </row>
    <row r="350" spans="1:12" x14ac:dyDescent="0.25">
      <c r="A350" t="s">
        <v>24</v>
      </c>
      <c r="C350" t="s">
        <v>25</v>
      </c>
      <c r="D350">
        <v>212322</v>
      </c>
      <c r="E350" t="s">
        <v>125</v>
      </c>
      <c r="F350">
        <v>1</v>
      </c>
      <c r="G350" t="s">
        <v>27</v>
      </c>
      <c r="H350">
        <v>0</v>
      </c>
      <c r="I350" t="s">
        <v>28</v>
      </c>
      <c r="J350">
        <v>2012</v>
      </c>
      <c r="K350" t="s">
        <v>29</v>
      </c>
      <c r="L350">
        <v>165284</v>
      </c>
    </row>
    <row r="351" spans="1:12" x14ac:dyDescent="0.25">
      <c r="A351" t="s">
        <v>24</v>
      </c>
      <c r="C351" t="s">
        <v>25</v>
      </c>
      <c r="D351">
        <v>212322</v>
      </c>
      <c r="E351" t="s">
        <v>125</v>
      </c>
      <c r="F351">
        <v>2</v>
      </c>
      <c r="G351" t="s">
        <v>30</v>
      </c>
      <c r="H351">
        <v>0</v>
      </c>
      <c r="I351" t="s">
        <v>28</v>
      </c>
      <c r="J351">
        <v>2012</v>
      </c>
      <c r="K351" t="s">
        <v>29</v>
      </c>
      <c r="L351">
        <v>85023</v>
      </c>
    </row>
    <row r="352" spans="1:12" x14ac:dyDescent="0.25">
      <c r="A352" t="s">
        <v>24</v>
      </c>
      <c r="C352" t="s">
        <v>25</v>
      </c>
      <c r="D352">
        <v>212322</v>
      </c>
      <c r="E352" t="s">
        <v>125</v>
      </c>
      <c r="F352">
        <v>960018</v>
      </c>
      <c r="G352" t="s">
        <v>31</v>
      </c>
      <c r="H352">
        <v>0</v>
      </c>
      <c r="I352" t="s">
        <v>28</v>
      </c>
      <c r="J352">
        <v>2012</v>
      </c>
      <c r="K352" t="s">
        <v>29</v>
      </c>
      <c r="L352">
        <v>32782</v>
      </c>
    </row>
    <row r="353" spans="1:12" x14ac:dyDescent="0.25">
      <c r="A353" t="s">
        <v>24</v>
      </c>
      <c r="C353" t="s">
        <v>25</v>
      </c>
      <c r="D353">
        <v>212322</v>
      </c>
      <c r="E353" t="s">
        <v>125</v>
      </c>
      <c r="F353">
        <v>970098</v>
      </c>
      <c r="G353" t="s">
        <v>32</v>
      </c>
      <c r="H353">
        <v>0</v>
      </c>
      <c r="I353" t="s">
        <v>28</v>
      </c>
      <c r="J353">
        <v>2012</v>
      </c>
      <c r="K353" t="s">
        <v>29</v>
      </c>
      <c r="L353">
        <v>27904</v>
      </c>
    </row>
    <row r="354" spans="1:12" x14ac:dyDescent="0.25">
      <c r="A354" t="s">
        <v>24</v>
      </c>
      <c r="C354" t="s">
        <v>25</v>
      </c>
      <c r="D354">
        <v>212322</v>
      </c>
      <c r="E354" t="s">
        <v>125</v>
      </c>
      <c r="F354">
        <v>973000</v>
      </c>
      <c r="G354" t="s">
        <v>33</v>
      </c>
      <c r="H354">
        <v>0</v>
      </c>
      <c r="I354" t="s">
        <v>28</v>
      </c>
      <c r="J354">
        <v>2012</v>
      </c>
      <c r="K354" t="s">
        <v>29</v>
      </c>
      <c r="L354" t="s">
        <v>35</v>
      </c>
    </row>
    <row r="355" spans="1:12" x14ac:dyDescent="0.25">
      <c r="A355" t="s">
        <v>24</v>
      </c>
      <c r="C355" t="s">
        <v>25</v>
      </c>
      <c r="D355">
        <v>212322</v>
      </c>
      <c r="E355" t="s">
        <v>125</v>
      </c>
      <c r="F355">
        <v>974000</v>
      </c>
      <c r="G355" t="s">
        <v>34</v>
      </c>
      <c r="H355">
        <v>0</v>
      </c>
      <c r="I355" t="s">
        <v>28</v>
      </c>
      <c r="J355">
        <v>2012</v>
      </c>
      <c r="K355" t="s">
        <v>29</v>
      </c>
      <c r="L355" t="s">
        <v>35</v>
      </c>
    </row>
    <row r="356" spans="1:12" x14ac:dyDescent="0.25">
      <c r="A356" t="s">
        <v>24</v>
      </c>
      <c r="C356" t="s">
        <v>25</v>
      </c>
      <c r="D356">
        <v>212322</v>
      </c>
      <c r="E356" t="s">
        <v>125</v>
      </c>
      <c r="F356">
        <v>21111015</v>
      </c>
      <c r="G356" t="s">
        <v>39</v>
      </c>
      <c r="H356">
        <v>370</v>
      </c>
      <c r="I356" t="s">
        <v>38</v>
      </c>
      <c r="J356">
        <v>2012</v>
      </c>
      <c r="K356" t="s">
        <v>40</v>
      </c>
      <c r="L356">
        <v>15396</v>
      </c>
    </row>
    <row r="357" spans="1:12" x14ac:dyDescent="0.25">
      <c r="A357" t="s">
        <v>24</v>
      </c>
      <c r="C357" t="s">
        <v>25</v>
      </c>
      <c r="D357">
        <v>212322</v>
      </c>
      <c r="E357" t="s">
        <v>125</v>
      </c>
      <c r="F357">
        <v>21211003</v>
      </c>
      <c r="G357" t="s">
        <v>43</v>
      </c>
      <c r="H357">
        <v>250</v>
      </c>
      <c r="I357" t="s">
        <v>44</v>
      </c>
      <c r="J357">
        <v>2012</v>
      </c>
      <c r="K357" t="s">
        <v>35</v>
      </c>
      <c r="L357" t="s">
        <v>35</v>
      </c>
    </row>
    <row r="358" spans="1:12" x14ac:dyDescent="0.25">
      <c r="A358" t="s">
        <v>24</v>
      </c>
      <c r="C358" t="s">
        <v>25</v>
      </c>
      <c r="D358">
        <v>212322</v>
      </c>
      <c r="E358" t="s">
        <v>125</v>
      </c>
      <c r="F358">
        <v>21231005</v>
      </c>
      <c r="G358" t="s">
        <v>114</v>
      </c>
      <c r="H358">
        <v>730</v>
      </c>
      <c r="I358" t="s">
        <v>69</v>
      </c>
      <c r="J358">
        <v>2012</v>
      </c>
      <c r="K358" t="s">
        <v>35</v>
      </c>
      <c r="L358" t="s">
        <v>35</v>
      </c>
    </row>
    <row r="359" spans="1:12" x14ac:dyDescent="0.25">
      <c r="A359" t="s">
        <v>24</v>
      </c>
      <c r="C359" t="s">
        <v>25</v>
      </c>
      <c r="D359">
        <v>212322</v>
      </c>
      <c r="E359" t="s">
        <v>125</v>
      </c>
      <c r="F359">
        <v>21232001</v>
      </c>
      <c r="G359" t="s">
        <v>116</v>
      </c>
      <c r="H359">
        <v>730</v>
      </c>
      <c r="I359" t="s">
        <v>69</v>
      </c>
      <c r="J359">
        <v>2012</v>
      </c>
      <c r="K359" t="s">
        <v>40</v>
      </c>
      <c r="L359">
        <v>20803</v>
      </c>
    </row>
    <row r="360" spans="1:12" x14ac:dyDescent="0.25">
      <c r="A360" t="s">
        <v>24</v>
      </c>
      <c r="C360" t="s">
        <v>25</v>
      </c>
      <c r="D360">
        <v>212322</v>
      </c>
      <c r="E360" t="s">
        <v>125</v>
      </c>
      <c r="F360">
        <v>32411015</v>
      </c>
      <c r="G360" t="s">
        <v>45</v>
      </c>
      <c r="H360">
        <v>580</v>
      </c>
      <c r="I360" t="s">
        <v>46</v>
      </c>
      <c r="J360">
        <v>2012</v>
      </c>
      <c r="K360" t="s">
        <v>40</v>
      </c>
      <c r="L360">
        <v>5437</v>
      </c>
    </row>
    <row r="361" spans="1:12" x14ac:dyDescent="0.25">
      <c r="A361" t="s">
        <v>24</v>
      </c>
      <c r="C361" t="s">
        <v>25</v>
      </c>
      <c r="D361">
        <v>212322</v>
      </c>
      <c r="E361" t="s">
        <v>125</v>
      </c>
      <c r="F361">
        <v>32411017</v>
      </c>
      <c r="G361" t="s">
        <v>47</v>
      </c>
      <c r="H361">
        <v>40</v>
      </c>
      <c r="I361" t="s">
        <v>48</v>
      </c>
      <c r="J361">
        <v>2012</v>
      </c>
      <c r="K361" t="s">
        <v>40</v>
      </c>
      <c r="L361">
        <v>23781</v>
      </c>
    </row>
    <row r="362" spans="1:12" x14ac:dyDescent="0.25">
      <c r="A362" t="s">
        <v>24</v>
      </c>
      <c r="C362" t="s">
        <v>25</v>
      </c>
      <c r="D362">
        <v>212322</v>
      </c>
      <c r="E362" t="s">
        <v>125</v>
      </c>
      <c r="F362">
        <v>32411019</v>
      </c>
      <c r="G362" t="s">
        <v>49</v>
      </c>
      <c r="H362">
        <v>40</v>
      </c>
      <c r="I362" t="s">
        <v>48</v>
      </c>
      <c r="J362">
        <v>2012</v>
      </c>
      <c r="K362" t="s">
        <v>40</v>
      </c>
      <c r="L362">
        <v>6759</v>
      </c>
    </row>
    <row r="363" spans="1:12" x14ac:dyDescent="0.25">
      <c r="A363" t="s">
        <v>24</v>
      </c>
      <c r="C363" t="s">
        <v>25</v>
      </c>
      <c r="D363">
        <v>212322</v>
      </c>
      <c r="E363" t="s">
        <v>125</v>
      </c>
      <c r="F363">
        <v>32592005</v>
      </c>
      <c r="G363" t="s">
        <v>76</v>
      </c>
      <c r="H363">
        <v>0</v>
      </c>
      <c r="I363" t="s">
        <v>28</v>
      </c>
      <c r="J363">
        <v>2012</v>
      </c>
      <c r="K363" t="s">
        <v>29</v>
      </c>
      <c r="L363">
        <v>4192</v>
      </c>
    </row>
    <row r="364" spans="1:12" x14ac:dyDescent="0.25">
      <c r="A364" t="s">
        <v>24</v>
      </c>
      <c r="C364" t="s">
        <v>25</v>
      </c>
      <c r="D364">
        <v>212322</v>
      </c>
      <c r="E364" t="s">
        <v>125</v>
      </c>
      <c r="F364">
        <v>32592015</v>
      </c>
      <c r="G364" t="s">
        <v>77</v>
      </c>
      <c r="H364">
        <v>0</v>
      </c>
      <c r="I364" t="s">
        <v>28</v>
      </c>
      <c r="J364">
        <v>2012</v>
      </c>
      <c r="K364" t="s">
        <v>29</v>
      </c>
      <c r="L364">
        <v>14162</v>
      </c>
    </row>
    <row r="365" spans="1:12" x14ac:dyDescent="0.25">
      <c r="A365" t="s">
        <v>24</v>
      </c>
      <c r="C365" t="s">
        <v>25</v>
      </c>
      <c r="D365">
        <v>212322</v>
      </c>
      <c r="E365" t="s">
        <v>125</v>
      </c>
      <c r="F365">
        <v>32600007</v>
      </c>
      <c r="G365" t="s">
        <v>117</v>
      </c>
      <c r="H365">
        <v>0</v>
      </c>
      <c r="I365" t="s">
        <v>28</v>
      </c>
      <c r="J365">
        <v>2012</v>
      </c>
      <c r="K365" t="s">
        <v>29</v>
      </c>
      <c r="L365">
        <v>2918</v>
      </c>
    </row>
    <row r="366" spans="1:12" x14ac:dyDescent="0.25">
      <c r="A366" t="s">
        <v>24</v>
      </c>
      <c r="C366" t="s">
        <v>25</v>
      </c>
      <c r="D366">
        <v>212322</v>
      </c>
      <c r="E366" t="s">
        <v>125</v>
      </c>
      <c r="F366">
        <v>33100052</v>
      </c>
      <c r="G366" t="s">
        <v>54</v>
      </c>
      <c r="H366">
        <v>0</v>
      </c>
      <c r="I366" t="s">
        <v>28</v>
      </c>
      <c r="J366">
        <v>2012</v>
      </c>
      <c r="K366" t="s">
        <v>29</v>
      </c>
      <c r="L366">
        <v>5427</v>
      </c>
    </row>
    <row r="367" spans="1:12" x14ac:dyDescent="0.25">
      <c r="A367" t="s">
        <v>24</v>
      </c>
      <c r="C367" t="s">
        <v>25</v>
      </c>
      <c r="D367">
        <v>212322</v>
      </c>
      <c r="E367" t="s">
        <v>125</v>
      </c>
      <c r="F367">
        <v>33300007</v>
      </c>
      <c r="G367" t="s">
        <v>56</v>
      </c>
      <c r="H367">
        <v>0</v>
      </c>
      <c r="I367" t="s">
        <v>28</v>
      </c>
      <c r="J367">
        <v>2012</v>
      </c>
      <c r="K367" t="s">
        <v>29</v>
      </c>
      <c r="L367">
        <v>39474</v>
      </c>
    </row>
    <row r="368" spans="1:12" x14ac:dyDescent="0.25">
      <c r="A368" t="s">
        <v>24</v>
      </c>
      <c r="C368" t="s">
        <v>25</v>
      </c>
      <c r="D368">
        <v>212322</v>
      </c>
      <c r="E368" t="s">
        <v>125</v>
      </c>
      <c r="F368">
        <v>33300009</v>
      </c>
      <c r="G368" t="s">
        <v>57</v>
      </c>
      <c r="H368">
        <v>0</v>
      </c>
      <c r="I368" t="s">
        <v>28</v>
      </c>
      <c r="J368">
        <v>2012</v>
      </c>
      <c r="K368" t="s">
        <v>29</v>
      </c>
      <c r="L368">
        <v>46856</v>
      </c>
    </row>
    <row r="369" spans="1:12" x14ac:dyDescent="0.25">
      <c r="A369" t="s">
        <v>24</v>
      </c>
      <c r="C369" t="s">
        <v>25</v>
      </c>
      <c r="D369">
        <v>212324</v>
      </c>
      <c r="E369" t="s">
        <v>126</v>
      </c>
      <c r="F369">
        <v>1</v>
      </c>
      <c r="G369" t="s">
        <v>27</v>
      </c>
      <c r="H369">
        <v>0</v>
      </c>
      <c r="I369" t="s">
        <v>28</v>
      </c>
      <c r="J369">
        <v>2012</v>
      </c>
      <c r="K369" t="s">
        <v>29</v>
      </c>
      <c r="L369">
        <v>198304</v>
      </c>
    </row>
    <row r="370" spans="1:12" x14ac:dyDescent="0.25">
      <c r="A370" t="s">
        <v>24</v>
      </c>
      <c r="C370" t="s">
        <v>25</v>
      </c>
      <c r="D370">
        <v>212324</v>
      </c>
      <c r="E370" t="s">
        <v>126</v>
      </c>
      <c r="F370">
        <v>2</v>
      </c>
      <c r="G370" t="s">
        <v>30</v>
      </c>
      <c r="H370">
        <v>0</v>
      </c>
      <c r="I370" t="s">
        <v>28</v>
      </c>
      <c r="J370">
        <v>2012</v>
      </c>
      <c r="K370" t="s">
        <v>29</v>
      </c>
      <c r="L370">
        <v>78130</v>
      </c>
    </row>
    <row r="371" spans="1:12" x14ac:dyDescent="0.25">
      <c r="A371" t="s">
        <v>24</v>
      </c>
      <c r="C371" t="s">
        <v>25</v>
      </c>
      <c r="D371">
        <v>212324</v>
      </c>
      <c r="E371" t="s">
        <v>126</v>
      </c>
      <c r="F371">
        <v>960018</v>
      </c>
      <c r="G371" t="s">
        <v>31</v>
      </c>
      <c r="H371">
        <v>0</v>
      </c>
      <c r="I371" t="s">
        <v>28</v>
      </c>
      <c r="J371">
        <v>2012</v>
      </c>
      <c r="K371" t="s">
        <v>29</v>
      </c>
      <c r="L371" t="s">
        <v>35</v>
      </c>
    </row>
    <row r="372" spans="1:12" x14ac:dyDescent="0.25">
      <c r="A372" t="s">
        <v>24</v>
      </c>
      <c r="C372" t="s">
        <v>25</v>
      </c>
      <c r="D372">
        <v>212324</v>
      </c>
      <c r="E372" t="s">
        <v>126</v>
      </c>
      <c r="F372">
        <v>970098</v>
      </c>
      <c r="G372" t="s">
        <v>32</v>
      </c>
      <c r="H372">
        <v>0</v>
      </c>
      <c r="I372" t="s">
        <v>28</v>
      </c>
      <c r="J372">
        <v>2012</v>
      </c>
      <c r="K372" t="s">
        <v>29</v>
      </c>
      <c r="L372">
        <v>27556</v>
      </c>
    </row>
    <row r="373" spans="1:12" x14ac:dyDescent="0.25">
      <c r="A373" t="s">
        <v>24</v>
      </c>
      <c r="C373" t="s">
        <v>25</v>
      </c>
      <c r="D373">
        <v>212324</v>
      </c>
      <c r="E373" t="s">
        <v>126</v>
      </c>
      <c r="F373">
        <v>973000</v>
      </c>
      <c r="G373" t="s">
        <v>33</v>
      </c>
      <c r="H373">
        <v>0</v>
      </c>
      <c r="I373" t="s">
        <v>28</v>
      </c>
      <c r="J373">
        <v>2012</v>
      </c>
      <c r="K373" t="s">
        <v>29</v>
      </c>
      <c r="L373" t="s">
        <v>35</v>
      </c>
    </row>
    <row r="374" spans="1:12" x14ac:dyDescent="0.25">
      <c r="A374" t="s">
        <v>24</v>
      </c>
      <c r="C374" t="s">
        <v>25</v>
      </c>
      <c r="D374">
        <v>212324</v>
      </c>
      <c r="E374" t="s">
        <v>126</v>
      </c>
      <c r="F374">
        <v>21111015</v>
      </c>
      <c r="G374" t="s">
        <v>39</v>
      </c>
      <c r="H374">
        <v>370</v>
      </c>
      <c r="I374" t="s">
        <v>38</v>
      </c>
      <c r="J374">
        <v>2012</v>
      </c>
      <c r="K374" t="s">
        <v>40</v>
      </c>
      <c r="L374">
        <v>58011</v>
      </c>
    </row>
    <row r="375" spans="1:12" x14ac:dyDescent="0.25">
      <c r="A375" t="s">
        <v>24</v>
      </c>
      <c r="C375" t="s">
        <v>25</v>
      </c>
      <c r="D375">
        <v>212324</v>
      </c>
      <c r="E375" t="s">
        <v>126</v>
      </c>
      <c r="F375">
        <v>21211003</v>
      </c>
      <c r="G375" t="s">
        <v>43</v>
      </c>
      <c r="H375">
        <v>250</v>
      </c>
      <c r="I375" t="s">
        <v>44</v>
      </c>
      <c r="J375">
        <v>2012</v>
      </c>
      <c r="K375" t="s">
        <v>35</v>
      </c>
      <c r="L375" t="s">
        <v>35</v>
      </c>
    </row>
    <row r="376" spans="1:12" x14ac:dyDescent="0.25">
      <c r="A376" t="s">
        <v>24</v>
      </c>
      <c r="C376" t="s">
        <v>25</v>
      </c>
      <c r="D376">
        <v>212324</v>
      </c>
      <c r="E376" t="s">
        <v>126</v>
      </c>
      <c r="F376">
        <v>21232013</v>
      </c>
      <c r="G376" t="s">
        <v>127</v>
      </c>
      <c r="H376">
        <v>260</v>
      </c>
      <c r="I376" t="s">
        <v>128</v>
      </c>
      <c r="J376">
        <v>2012</v>
      </c>
      <c r="K376" t="s">
        <v>35</v>
      </c>
      <c r="L376" t="s">
        <v>35</v>
      </c>
    </row>
    <row r="377" spans="1:12" x14ac:dyDescent="0.25">
      <c r="A377" t="s">
        <v>24</v>
      </c>
      <c r="C377" t="s">
        <v>25</v>
      </c>
      <c r="D377">
        <v>212324</v>
      </c>
      <c r="E377" t="s">
        <v>126</v>
      </c>
      <c r="F377">
        <v>21232015</v>
      </c>
      <c r="G377" t="s">
        <v>129</v>
      </c>
      <c r="H377">
        <v>250</v>
      </c>
      <c r="I377" t="s">
        <v>44</v>
      </c>
      <c r="J377">
        <v>2012</v>
      </c>
      <c r="K377">
        <v>6169</v>
      </c>
      <c r="L377" t="s">
        <v>29</v>
      </c>
    </row>
    <row r="378" spans="1:12" x14ac:dyDescent="0.25">
      <c r="A378" t="s">
        <v>24</v>
      </c>
      <c r="C378" t="s">
        <v>25</v>
      </c>
      <c r="D378">
        <v>212324</v>
      </c>
      <c r="E378" t="s">
        <v>126</v>
      </c>
      <c r="F378">
        <v>32411015</v>
      </c>
      <c r="G378" t="s">
        <v>45</v>
      </c>
      <c r="H378">
        <v>580</v>
      </c>
      <c r="I378" t="s">
        <v>46</v>
      </c>
      <c r="J378">
        <v>2012</v>
      </c>
      <c r="K378" t="s">
        <v>40</v>
      </c>
      <c r="L378">
        <v>6177</v>
      </c>
    </row>
    <row r="379" spans="1:12" x14ac:dyDescent="0.25">
      <c r="A379" t="s">
        <v>24</v>
      </c>
      <c r="C379" t="s">
        <v>25</v>
      </c>
      <c r="D379">
        <v>212324</v>
      </c>
      <c r="E379" t="s">
        <v>126</v>
      </c>
      <c r="F379">
        <v>32411017</v>
      </c>
      <c r="G379" t="s">
        <v>47</v>
      </c>
      <c r="H379">
        <v>40</v>
      </c>
      <c r="I379" t="s">
        <v>48</v>
      </c>
      <c r="J379">
        <v>2012</v>
      </c>
      <c r="K379" t="s">
        <v>35</v>
      </c>
      <c r="L379" t="s">
        <v>35</v>
      </c>
    </row>
    <row r="380" spans="1:12" x14ac:dyDescent="0.25">
      <c r="A380" t="s">
        <v>24</v>
      </c>
      <c r="C380" t="s">
        <v>25</v>
      </c>
      <c r="D380">
        <v>212324</v>
      </c>
      <c r="E380" t="s">
        <v>126</v>
      </c>
      <c r="F380">
        <v>32411019</v>
      </c>
      <c r="G380" t="s">
        <v>49</v>
      </c>
      <c r="H380">
        <v>40</v>
      </c>
      <c r="I380" t="s">
        <v>48</v>
      </c>
      <c r="J380">
        <v>2012</v>
      </c>
      <c r="K380" t="s">
        <v>35</v>
      </c>
      <c r="L380" t="s">
        <v>35</v>
      </c>
    </row>
    <row r="381" spans="1:12" x14ac:dyDescent="0.25">
      <c r="A381" t="s">
        <v>24</v>
      </c>
      <c r="C381" t="s">
        <v>25</v>
      </c>
      <c r="D381">
        <v>212324</v>
      </c>
      <c r="E381" t="s">
        <v>126</v>
      </c>
      <c r="F381">
        <v>32500074</v>
      </c>
      <c r="G381" t="s">
        <v>51</v>
      </c>
      <c r="H381">
        <v>0</v>
      </c>
      <c r="I381" t="s">
        <v>28</v>
      </c>
      <c r="J381">
        <v>2012</v>
      </c>
      <c r="K381" t="s">
        <v>29</v>
      </c>
      <c r="L381">
        <v>54684</v>
      </c>
    </row>
    <row r="382" spans="1:12" x14ac:dyDescent="0.25">
      <c r="A382" t="s">
        <v>24</v>
      </c>
      <c r="C382" t="s">
        <v>25</v>
      </c>
      <c r="D382">
        <v>212324</v>
      </c>
      <c r="E382" t="s">
        <v>126</v>
      </c>
      <c r="F382">
        <v>33300007</v>
      </c>
      <c r="G382" t="s">
        <v>56</v>
      </c>
      <c r="H382">
        <v>0</v>
      </c>
      <c r="I382" t="s">
        <v>28</v>
      </c>
      <c r="J382">
        <v>2012</v>
      </c>
      <c r="K382" t="s">
        <v>29</v>
      </c>
      <c r="L382">
        <v>19040</v>
      </c>
    </row>
    <row r="383" spans="1:12" x14ac:dyDescent="0.25">
      <c r="A383" t="s">
        <v>24</v>
      </c>
      <c r="C383" t="s">
        <v>25</v>
      </c>
      <c r="D383">
        <v>212324</v>
      </c>
      <c r="E383" t="s">
        <v>126</v>
      </c>
      <c r="F383">
        <v>33300009</v>
      </c>
      <c r="G383" t="s">
        <v>57</v>
      </c>
      <c r="H383">
        <v>0</v>
      </c>
      <c r="I383" t="s">
        <v>28</v>
      </c>
      <c r="J383">
        <v>2012</v>
      </c>
      <c r="K383" t="s">
        <v>29</v>
      </c>
      <c r="L383">
        <v>20597</v>
      </c>
    </row>
    <row r="384" spans="1:12" x14ac:dyDescent="0.25">
      <c r="A384" t="s">
        <v>24</v>
      </c>
      <c r="C384" t="s">
        <v>25</v>
      </c>
      <c r="D384">
        <v>212325</v>
      </c>
      <c r="E384" t="s">
        <v>130</v>
      </c>
      <c r="F384">
        <v>1</v>
      </c>
      <c r="G384" t="s">
        <v>27</v>
      </c>
      <c r="H384">
        <v>0</v>
      </c>
      <c r="I384" t="s">
        <v>28</v>
      </c>
      <c r="J384">
        <v>2012</v>
      </c>
      <c r="K384" t="s">
        <v>29</v>
      </c>
      <c r="L384">
        <v>176018</v>
      </c>
    </row>
    <row r="385" spans="1:12" x14ac:dyDescent="0.25">
      <c r="A385" t="s">
        <v>24</v>
      </c>
      <c r="C385" t="s">
        <v>25</v>
      </c>
      <c r="D385">
        <v>212325</v>
      </c>
      <c r="E385" t="s">
        <v>130</v>
      </c>
      <c r="F385">
        <v>2</v>
      </c>
      <c r="G385" t="s">
        <v>30</v>
      </c>
      <c r="H385">
        <v>0</v>
      </c>
      <c r="I385" t="s">
        <v>28</v>
      </c>
      <c r="J385">
        <v>2012</v>
      </c>
      <c r="K385" t="s">
        <v>29</v>
      </c>
      <c r="L385">
        <v>55778</v>
      </c>
    </row>
    <row r="386" spans="1:12" x14ac:dyDescent="0.25">
      <c r="A386" t="s">
        <v>24</v>
      </c>
      <c r="C386" t="s">
        <v>25</v>
      </c>
      <c r="D386">
        <v>212325</v>
      </c>
      <c r="E386" t="s">
        <v>130</v>
      </c>
      <c r="F386">
        <v>960018</v>
      </c>
      <c r="G386" t="s">
        <v>31</v>
      </c>
      <c r="H386">
        <v>0</v>
      </c>
      <c r="I386" t="s">
        <v>28</v>
      </c>
      <c r="J386">
        <v>2012</v>
      </c>
      <c r="K386" t="s">
        <v>29</v>
      </c>
      <c r="L386">
        <v>272</v>
      </c>
    </row>
    <row r="387" spans="1:12" x14ac:dyDescent="0.25">
      <c r="A387" t="s">
        <v>24</v>
      </c>
      <c r="C387" t="s">
        <v>25</v>
      </c>
      <c r="D387">
        <v>212325</v>
      </c>
      <c r="E387" t="s">
        <v>130</v>
      </c>
      <c r="F387">
        <v>970098</v>
      </c>
      <c r="G387" t="s">
        <v>32</v>
      </c>
      <c r="H387">
        <v>0</v>
      </c>
      <c r="I387" t="s">
        <v>28</v>
      </c>
      <c r="J387">
        <v>2012</v>
      </c>
      <c r="K387" t="s">
        <v>29</v>
      </c>
      <c r="L387">
        <v>8301</v>
      </c>
    </row>
    <row r="388" spans="1:12" x14ac:dyDescent="0.25">
      <c r="A388" t="s">
        <v>24</v>
      </c>
      <c r="C388" t="s">
        <v>25</v>
      </c>
      <c r="D388">
        <v>212325</v>
      </c>
      <c r="E388" t="s">
        <v>130</v>
      </c>
      <c r="F388">
        <v>973000</v>
      </c>
      <c r="G388" t="s">
        <v>33</v>
      </c>
      <c r="H388">
        <v>0</v>
      </c>
      <c r="I388" t="s">
        <v>28</v>
      </c>
      <c r="J388">
        <v>2012</v>
      </c>
      <c r="K388" t="s">
        <v>29</v>
      </c>
      <c r="L388">
        <v>17724</v>
      </c>
    </row>
    <row r="389" spans="1:12" x14ac:dyDescent="0.25">
      <c r="A389" t="s">
        <v>24</v>
      </c>
      <c r="C389" t="s">
        <v>25</v>
      </c>
      <c r="D389">
        <v>212325</v>
      </c>
      <c r="E389" t="s">
        <v>130</v>
      </c>
      <c r="F389">
        <v>974000</v>
      </c>
      <c r="G389" t="s">
        <v>34</v>
      </c>
      <c r="H389">
        <v>0</v>
      </c>
      <c r="I389" t="s">
        <v>28</v>
      </c>
      <c r="J389">
        <v>2012</v>
      </c>
      <c r="K389" t="s">
        <v>29</v>
      </c>
      <c r="L389">
        <v>3546</v>
      </c>
    </row>
    <row r="390" spans="1:12" x14ac:dyDescent="0.25">
      <c r="A390" t="s">
        <v>24</v>
      </c>
      <c r="C390" t="s">
        <v>25</v>
      </c>
      <c r="D390">
        <v>212325</v>
      </c>
      <c r="E390" t="s">
        <v>130</v>
      </c>
      <c r="F390">
        <v>21111015</v>
      </c>
      <c r="G390" t="s">
        <v>39</v>
      </c>
      <c r="H390">
        <v>370</v>
      </c>
      <c r="I390" t="s">
        <v>38</v>
      </c>
      <c r="J390">
        <v>2012</v>
      </c>
      <c r="K390" t="s">
        <v>40</v>
      </c>
      <c r="L390">
        <v>21770</v>
      </c>
    </row>
    <row r="391" spans="1:12" x14ac:dyDescent="0.25">
      <c r="A391" t="s">
        <v>24</v>
      </c>
      <c r="C391" t="s">
        <v>25</v>
      </c>
      <c r="D391">
        <v>212325</v>
      </c>
      <c r="E391" t="s">
        <v>130</v>
      </c>
      <c r="F391">
        <v>21211003</v>
      </c>
      <c r="G391" t="s">
        <v>43</v>
      </c>
      <c r="H391">
        <v>250</v>
      </c>
      <c r="I391" t="s">
        <v>44</v>
      </c>
      <c r="J391">
        <v>2012</v>
      </c>
      <c r="K391" t="s">
        <v>40</v>
      </c>
      <c r="L391">
        <v>5692</v>
      </c>
    </row>
    <row r="392" spans="1:12" x14ac:dyDescent="0.25">
      <c r="A392" t="s">
        <v>24</v>
      </c>
      <c r="C392" t="s">
        <v>25</v>
      </c>
      <c r="D392">
        <v>212325</v>
      </c>
      <c r="E392" t="s">
        <v>130</v>
      </c>
      <c r="F392">
        <v>21232013</v>
      </c>
      <c r="G392" t="s">
        <v>127</v>
      </c>
      <c r="H392">
        <v>260</v>
      </c>
      <c r="I392" t="s">
        <v>128</v>
      </c>
      <c r="J392">
        <v>2012</v>
      </c>
      <c r="K392" t="s">
        <v>40</v>
      </c>
      <c r="L392">
        <v>48588</v>
      </c>
    </row>
    <row r="393" spans="1:12" x14ac:dyDescent="0.25">
      <c r="A393" t="s">
        <v>24</v>
      </c>
      <c r="C393" t="s">
        <v>25</v>
      </c>
      <c r="D393">
        <v>212325</v>
      </c>
      <c r="E393" t="s">
        <v>130</v>
      </c>
      <c r="F393">
        <v>21232015</v>
      </c>
      <c r="G393" t="s">
        <v>129</v>
      </c>
      <c r="H393">
        <v>250</v>
      </c>
      <c r="I393" t="s">
        <v>44</v>
      </c>
      <c r="J393">
        <v>2012</v>
      </c>
      <c r="K393">
        <v>11080</v>
      </c>
      <c r="L393" t="s">
        <v>29</v>
      </c>
    </row>
    <row r="394" spans="1:12" x14ac:dyDescent="0.25">
      <c r="A394" t="s">
        <v>24</v>
      </c>
      <c r="C394" t="s">
        <v>25</v>
      </c>
      <c r="D394">
        <v>212325</v>
      </c>
      <c r="E394" t="s">
        <v>130</v>
      </c>
      <c r="F394">
        <v>32411015</v>
      </c>
      <c r="G394" t="s">
        <v>45</v>
      </c>
      <c r="H394">
        <v>580</v>
      </c>
      <c r="I394" t="s">
        <v>46</v>
      </c>
      <c r="J394">
        <v>2012</v>
      </c>
      <c r="K394" t="s">
        <v>40</v>
      </c>
      <c r="L394">
        <v>1811</v>
      </c>
    </row>
    <row r="395" spans="1:12" x14ac:dyDescent="0.25">
      <c r="A395" t="s">
        <v>24</v>
      </c>
      <c r="C395" t="s">
        <v>25</v>
      </c>
      <c r="D395">
        <v>212325</v>
      </c>
      <c r="E395" t="s">
        <v>130</v>
      </c>
      <c r="F395">
        <v>32411017</v>
      </c>
      <c r="G395" t="s">
        <v>47</v>
      </c>
      <c r="H395">
        <v>40</v>
      </c>
      <c r="I395" t="s">
        <v>48</v>
      </c>
      <c r="J395">
        <v>2012</v>
      </c>
      <c r="K395" t="s">
        <v>40</v>
      </c>
      <c r="L395">
        <v>9111</v>
      </c>
    </row>
    <row r="396" spans="1:12" x14ac:dyDescent="0.25">
      <c r="A396" t="s">
        <v>24</v>
      </c>
      <c r="C396" t="s">
        <v>25</v>
      </c>
      <c r="D396">
        <v>212325</v>
      </c>
      <c r="E396" t="s">
        <v>130</v>
      </c>
      <c r="F396">
        <v>32411019</v>
      </c>
      <c r="G396" t="s">
        <v>49</v>
      </c>
      <c r="H396">
        <v>40</v>
      </c>
      <c r="I396" t="s">
        <v>48</v>
      </c>
      <c r="J396">
        <v>2012</v>
      </c>
      <c r="K396" t="s">
        <v>40</v>
      </c>
      <c r="L396">
        <v>13576</v>
      </c>
    </row>
    <row r="397" spans="1:12" x14ac:dyDescent="0.25">
      <c r="A397" t="s">
        <v>24</v>
      </c>
      <c r="C397" t="s">
        <v>25</v>
      </c>
      <c r="D397">
        <v>212325</v>
      </c>
      <c r="E397" t="s">
        <v>130</v>
      </c>
      <c r="F397">
        <v>32500074</v>
      </c>
      <c r="G397" t="s">
        <v>51</v>
      </c>
      <c r="H397">
        <v>0</v>
      </c>
      <c r="I397" t="s">
        <v>28</v>
      </c>
      <c r="J397">
        <v>2012</v>
      </c>
      <c r="K397" t="s">
        <v>29</v>
      </c>
      <c r="L397">
        <v>31094</v>
      </c>
    </row>
    <row r="398" spans="1:12" x14ac:dyDescent="0.25">
      <c r="A398" t="s">
        <v>24</v>
      </c>
      <c r="C398" t="s">
        <v>25</v>
      </c>
      <c r="D398">
        <v>212325</v>
      </c>
      <c r="E398" t="s">
        <v>130</v>
      </c>
      <c r="F398">
        <v>33300007</v>
      </c>
      <c r="G398" t="s">
        <v>56</v>
      </c>
      <c r="H398">
        <v>0</v>
      </c>
      <c r="I398" t="s">
        <v>28</v>
      </c>
      <c r="J398">
        <v>2012</v>
      </c>
      <c r="K398" t="s">
        <v>29</v>
      </c>
      <c r="L398">
        <v>30042</v>
      </c>
    </row>
    <row r="399" spans="1:12" x14ac:dyDescent="0.25">
      <c r="A399" t="s">
        <v>24</v>
      </c>
      <c r="C399" t="s">
        <v>25</v>
      </c>
      <c r="D399">
        <v>212325</v>
      </c>
      <c r="E399" t="s">
        <v>130</v>
      </c>
      <c r="F399">
        <v>33300009</v>
      </c>
      <c r="G399" t="s">
        <v>57</v>
      </c>
      <c r="H399">
        <v>0</v>
      </c>
      <c r="I399" t="s">
        <v>28</v>
      </c>
      <c r="J399">
        <v>2012</v>
      </c>
      <c r="K399" t="s">
        <v>29</v>
      </c>
      <c r="L399">
        <v>40269</v>
      </c>
    </row>
    <row r="400" spans="1:12" x14ac:dyDescent="0.25">
      <c r="A400" t="s">
        <v>24</v>
      </c>
      <c r="C400" t="s">
        <v>25</v>
      </c>
      <c r="D400">
        <v>212391</v>
      </c>
      <c r="E400" t="s">
        <v>131</v>
      </c>
      <c r="F400">
        <v>1</v>
      </c>
      <c r="G400" t="s">
        <v>27</v>
      </c>
      <c r="H400">
        <v>0</v>
      </c>
      <c r="I400" t="s">
        <v>28</v>
      </c>
      <c r="J400">
        <v>2012</v>
      </c>
      <c r="K400" t="s">
        <v>29</v>
      </c>
      <c r="L400">
        <v>515675</v>
      </c>
    </row>
    <row r="401" spans="1:12" x14ac:dyDescent="0.25">
      <c r="A401" t="s">
        <v>24</v>
      </c>
      <c r="C401" t="s">
        <v>25</v>
      </c>
      <c r="D401">
        <v>212391</v>
      </c>
      <c r="E401" t="s">
        <v>131</v>
      </c>
      <c r="F401">
        <v>2</v>
      </c>
      <c r="G401" t="s">
        <v>30</v>
      </c>
      <c r="H401">
        <v>0</v>
      </c>
      <c r="I401" t="s">
        <v>28</v>
      </c>
      <c r="J401">
        <v>2012</v>
      </c>
      <c r="K401" t="s">
        <v>29</v>
      </c>
      <c r="L401">
        <v>224861</v>
      </c>
    </row>
    <row r="402" spans="1:12" x14ac:dyDescent="0.25">
      <c r="A402" t="s">
        <v>24</v>
      </c>
      <c r="C402" t="s">
        <v>25</v>
      </c>
      <c r="D402">
        <v>212391</v>
      </c>
      <c r="E402" t="s">
        <v>131</v>
      </c>
      <c r="F402">
        <v>970098</v>
      </c>
      <c r="G402" t="s">
        <v>32</v>
      </c>
      <c r="H402">
        <v>0</v>
      </c>
      <c r="I402" t="s">
        <v>28</v>
      </c>
      <c r="J402">
        <v>2012</v>
      </c>
      <c r="K402" t="s">
        <v>29</v>
      </c>
      <c r="L402">
        <v>22856</v>
      </c>
    </row>
    <row r="403" spans="1:12" x14ac:dyDescent="0.25">
      <c r="A403" t="s">
        <v>24</v>
      </c>
      <c r="C403" t="s">
        <v>25</v>
      </c>
      <c r="D403">
        <v>212391</v>
      </c>
      <c r="E403" t="s">
        <v>131</v>
      </c>
      <c r="F403">
        <v>973000</v>
      </c>
      <c r="G403" t="s">
        <v>33</v>
      </c>
      <c r="H403">
        <v>0</v>
      </c>
      <c r="I403" t="s">
        <v>28</v>
      </c>
      <c r="J403">
        <v>2012</v>
      </c>
      <c r="K403" t="s">
        <v>29</v>
      </c>
      <c r="L403" t="s">
        <v>35</v>
      </c>
    </row>
    <row r="404" spans="1:12" x14ac:dyDescent="0.25">
      <c r="A404" t="s">
        <v>24</v>
      </c>
      <c r="C404" t="s">
        <v>25</v>
      </c>
      <c r="D404">
        <v>212391</v>
      </c>
      <c r="E404" t="s">
        <v>131</v>
      </c>
      <c r="F404">
        <v>974000</v>
      </c>
      <c r="G404" t="s">
        <v>34</v>
      </c>
      <c r="H404">
        <v>0</v>
      </c>
      <c r="I404" t="s">
        <v>28</v>
      </c>
      <c r="J404">
        <v>2012</v>
      </c>
      <c r="K404" t="s">
        <v>29</v>
      </c>
      <c r="L404">
        <v>580</v>
      </c>
    </row>
    <row r="405" spans="1:12" x14ac:dyDescent="0.25">
      <c r="A405" t="s">
        <v>24</v>
      </c>
      <c r="C405" t="s">
        <v>25</v>
      </c>
      <c r="D405">
        <v>212391</v>
      </c>
      <c r="E405" t="s">
        <v>131</v>
      </c>
      <c r="F405">
        <v>21111015</v>
      </c>
      <c r="G405" t="s">
        <v>39</v>
      </c>
      <c r="H405">
        <v>370</v>
      </c>
      <c r="I405" t="s">
        <v>38</v>
      </c>
      <c r="J405">
        <v>2012</v>
      </c>
      <c r="K405" t="s">
        <v>40</v>
      </c>
      <c r="L405">
        <v>150020</v>
      </c>
    </row>
    <row r="406" spans="1:12" x14ac:dyDescent="0.25">
      <c r="A406" t="s">
        <v>24</v>
      </c>
      <c r="C406" t="s">
        <v>25</v>
      </c>
      <c r="D406">
        <v>212391</v>
      </c>
      <c r="E406" t="s">
        <v>131</v>
      </c>
      <c r="F406">
        <v>21211003</v>
      </c>
      <c r="G406" t="s">
        <v>43</v>
      </c>
      <c r="H406">
        <v>250</v>
      </c>
      <c r="I406" t="s">
        <v>44</v>
      </c>
      <c r="J406">
        <v>2012</v>
      </c>
      <c r="K406" t="s">
        <v>35</v>
      </c>
      <c r="L406" t="s">
        <v>35</v>
      </c>
    </row>
    <row r="407" spans="1:12" x14ac:dyDescent="0.25">
      <c r="A407" t="s">
        <v>24</v>
      </c>
      <c r="C407" t="s">
        <v>25</v>
      </c>
      <c r="D407">
        <v>212391</v>
      </c>
      <c r="E407" t="s">
        <v>131</v>
      </c>
      <c r="F407">
        <v>21239003</v>
      </c>
      <c r="G407" t="s">
        <v>132</v>
      </c>
      <c r="H407">
        <v>910</v>
      </c>
      <c r="I407" t="s">
        <v>108</v>
      </c>
      <c r="J407">
        <v>2012</v>
      </c>
      <c r="K407" t="s">
        <v>40</v>
      </c>
      <c r="L407">
        <v>72661</v>
      </c>
    </row>
    <row r="408" spans="1:12" x14ac:dyDescent="0.25">
      <c r="A408" t="s">
        <v>24</v>
      </c>
      <c r="C408" t="s">
        <v>25</v>
      </c>
      <c r="D408">
        <v>212391</v>
      </c>
      <c r="E408" t="s">
        <v>131</v>
      </c>
      <c r="F408">
        <v>21239005</v>
      </c>
      <c r="G408" t="s">
        <v>133</v>
      </c>
      <c r="H408">
        <v>910</v>
      </c>
      <c r="I408" t="s">
        <v>108</v>
      </c>
      <c r="J408">
        <v>2012</v>
      </c>
      <c r="K408">
        <v>14</v>
      </c>
      <c r="L408" t="s">
        <v>29</v>
      </c>
    </row>
    <row r="409" spans="1:12" x14ac:dyDescent="0.25">
      <c r="A409" t="s">
        <v>24</v>
      </c>
      <c r="C409" t="s">
        <v>25</v>
      </c>
      <c r="D409">
        <v>212391</v>
      </c>
      <c r="E409" t="s">
        <v>131</v>
      </c>
      <c r="F409">
        <v>32411015</v>
      </c>
      <c r="G409" t="s">
        <v>45</v>
      </c>
      <c r="H409">
        <v>580</v>
      </c>
      <c r="I409" t="s">
        <v>46</v>
      </c>
      <c r="J409">
        <v>2012</v>
      </c>
      <c r="K409" t="s">
        <v>40</v>
      </c>
      <c r="L409">
        <v>2955</v>
      </c>
    </row>
    <row r="410" spans="1:12" x14ac:dyDescent="0.25">
      <c r="A410" t="s">
        <v>24</v>
      </c>
      <c r="C410" t="s">
        <v>25</v>
      </c>
      <c r="D410">
        <v>212391</v>
      </c>
      <c r="E410" t="s">
        <v>131</v>
      </c>
      <c r="F410">
        <v>32411017</v>
      </c>
      <c r="G410" t="s">
        <v>47</v>
      </c>
      <c r="H410">
        <v>40</v>
      </c>
      <c r="I410" t="s">
        <v>48</v>
      </c>
      <c r="J410">
        <v>2012</v>
      </c>
      <c r="K410" t="s">
        <v>134</v>
      </c>
      <c r="L410">
        <v>9231</v>
      </c>
    </row>
    <row r="411" spans="1:12" x14ac:dyDescent="0.25">
      <c r="A411" t="s">
        <v>24</v>
      </c>
      <c r="C411" t="s">
        <v>25</v>
      </c>
      <c r="D411">
        <v>212391</v>
      </c>
      <c r="E411" t="s">
        <v>131</v>
      </c>
      <c r="F411">
        <v>32411019</v>
      </c>
      <c r="G411" t="s">
        <v>49</v>
      </c>
      <c r="H411">
        <v>40</v>
      </c>
      <c r="I411" t="s">
        <v>48</v>
      </c>
      <c r="J411">
        <v>2012</v>
      </c>
      <c r="K411" t="s">
        <v>35</v>
      </c>
      <c r="L411" t="s">
        <v>35</v>
      </c>
    </row>
    <row r="412" spans="1:12" x14ac:dyDescent="0.25">
      <c r="A412" t="s">
        <v>24</v>
      </c>
      <c r="C412" t="s">
        <v>25</v>
      </c>
      <c r="D412">
        <v>212391</v>
      </c>
      <c r="E412" t="s">
        <v>131</v>
      </c>
      <c r="F412">
        <v>32500074</v>
      </c>
      <c r="G412" t="s">
        <v>51</v>
      </c>
      <c r="H412">
        <v>0</v>
      </c>
      <c r="I412" t="s">
        <v>28</v>
      </c>
      <c r="J412">
        <v>2012</v>
      </c>
      <c r="K412" t="s">
        <v>29</v>
      </c>
      <c r="L412">
        <v>159100</v>
      </c>
    </row>
    <row r="413" spans="1:12" x14ac:dyDescent="0.25">
      <c r="A413" t="s">
        <v>24</v>
      </c>
      <c r="C413" t="s">
        <v>25</v>
      </c>
      <c r="D413">
        <v>212391</v>
      </c>
      <c r="E413" t="s">
        <v>131</v>
      </c>
      <c r="F413">
        <v>33100052</v>
      </c>
      <c r="G413" t="s">
        <v>54</v>
      </c>
      <c r="H413">
        <v>0</v>
      </c>
      <c r="I413" t="s">
        <v>28</v>
      </c>
      <c r="J413">
        <v>2012</v>
      </c>
      <c r="K413" t="s">
        <v>29</v>
      </c>
      <c r="L413" t="s">
        <v>35</v>
      </c>
    </row>
    <row r="414" spans="1:12" x14ac:dyDescent="0.25">
      <c r="A414" t="s">
        <v>24</v>
      </c>
      <c r="C414" t="s">
        <v>25</v>
      </c>
      <c r="D414">
        <v>212391</v>
      </c>
      <c r="E414" t="s">
        <v>131</v>
      </c>
      <c r="F414">
        <v>33300007</v>
      </c>
      <c r="G414" t="s">
        <v>56</v>
      </c>
      <c r="H414">
        <v>0</v>
      </c>
      <c r="I414" t="s">
        <v>28</v>
      </c>
      <c r="J414">
        <v>2012</v>
      </c>
      <c r="K414" t="s">
        <v>29</v>
      </c>
      <c r="L414">
        <v>143517</v>
      </c>
    </row>
    <row r="415" spans="1:12" x14ac:dyDescent="0.25">
      <c r="A415" t="s">
        <v>24</v>
      </c>
      <c r="C415" t="s">
        <v>25</v>
      </c>
      <c r="D415">
        <v>212391</v>
      </c>
      <c r="E415" t="s">
        <v>131</v>
      </c>
      <c r="F415">
        <v>33300009</v>
      </c>
      <c r="G415" t="s">
        <v>57</v>
      </c>
      <c r="H415">
        <v>0</v>
      </c>
      <c r="I415" t="s">
        <v>28</v>
      </c>
      <c r="J415">
        <v>2012</v>
      </c>
      <c r="K415" t="s">
        <v>29</v>
      </c>
      <c r="L415">
        <v>91709</v>
      </c>
    </row>
    <row r="416" spans="1:12" x14ac:dyDescent="0.25">
      <c r="A416" t="s">
        <v>24</v>
      </c>
      <c r="C416" t="s">
        <v>25</v>
      </c>
      <c r="D416">
        <v>212392</v>
      </c>
      <c r="E416" t="s">
        <v>135</v>
      </c>
      <c r="F416">
        <v>1</v>
      </c>
      <c r="G416" t="s">
        <v>27</v>
      </c>
      <c r="H416">
        <v>0</v>
      </c>
      <c r="I416" t="s">
        <v>28</v>
      </c>
      <c r="J416">
        <v>2012</v>
      </c>
      <c r="K416" t="s">
        <v>29</v>
      </c>
      <c r="L416" t="s">
        <v>35</v>
      </c>
    </row>
    <row r="417" spans="1:12" x14ac:dyDescent="0.25">
      <c r="A417" t="s">
        <v>24</v>
      </c>
      <c r="C417" t="s">
        <v>25</v>
      </c>
      <c r="D417">
        <v>212392</v>
      </c>
      <c r="E417" t="s">
        <v>135</v>
      </c>
      <c r="F417">
        <v>2</v>
      </c>
      <c r="G417" t="s">
        <v>30</v>
      </c>
      <c r="H417">
        <v>0</v>
      </c>
      <c r="I417" t="s">
        <v>28</v>
      </c>
      <c r="J417">
        <v>2012</v>
      </c>
      <c r="K417" t="s">
        <v>29</v>
      </c>
      <c r="L417">
        <v>43495</v>
      </c>
    </row>
    <row r="418" spans="1:12" x14ac:dyDescent="0.25">
      <c r="A418" t="s">
        <v>24</v>
      </c>
      <c r="C418" t="s">
        <v>25</v>
      </c>
      <c r="D418">
        <v>212392</v>
      </c>
      <c r="E418" t="s">
        <v>135</v>
      </c>
      <c r="F418">
        <v>970098</v>
      </c>
      <c r="G418" t="s">
        <v>32</v>
      </c>
      <c r="H418">
        <v>0</v>
      </c>
      <c r="I418" t="s">
        <v>28</v>
      </c>
      <c r="J418">
        <v>2012</v>
      </c>
      <c r="K418" t="s">
        <v>29</v>
      </c>
      <c r="L418">
        <v>14707</v>
      </c>
    </row>
    <row r="419" spans="1:12" x14ac:dyDescent="0.25">
      <c r="A419" t="s">
        <v>24</v>
      </c>
      <c r="C419" t="s">
        <v>25</v>
      </c>
      <c r="D419">
        <v>212392</v>
      </c>
      <c r="E419" t="s">
        <v>135</v>
      </c>
      <c r="F419">
        <v>973000</v>
      </c>
      <c r="G419" t="s">
        <v>33</v>
      </c>
      <c r="H419">
        <v>0</v>
      </c>
      <c r="I419" t="s">
        <v>28</v>
      </c>
      <c r="J419">
        <v>2012</v>
      </c>
      <c r="K419" t="s">
        <v>29</v>
      </c>
      <c r="L419">
        <v>13448</v>
      </c>
    </row>
    <row r="420" spans="1:12" x14ac:dyDescent="0.25">
      <c r="A420" t="s">
        <v>24</v>
      </c>
      <c r="C420" t="s">
        <v>25</v>
      </c>
      <c r="D420">
        <v>212392</v>
      </c>
      <c r="E420" t="s">
        <v>135</v>
      </c>
      <c r="F420">
        <v>21111015</v>
      </c>
      <c r="G420" t="s">
        <v>39</v>
      </c>
      <c r="H420">
        <v>370</v>
      </c>
      <c r="I420" t="s">
        <v>38</v>
      </c>
      <c r="J420">
        <v>2012</v>
      </c>
      <c r="K420" t="s">
        <v>35</v>
      </c>
      <c r="L420" t="s">
        <v>35</v>
      </c>
    </row>
    <row r="421" spans="1:12" x14ac:dyDescent="0.25">
      <c r="A421" t="s">
        <v>24</v>
      </c>
      <c r="C421" t="s">
        <v>25</v>
      </c>
      <c r="D421">
        <v>212392</v>
      </c>
      <c r="E421" t="s">
        <v>135</v>
      </c>
      <c r="F421">
        <v>21211003</v>
      </c>
      <c r="G421" t="s">
        <v>43</v>
      </c>
      <c r="H421">
        <v>250</v>
      </c>
      <c r="I421" t="s">
        <v>44</v>
      </c>
      <c r="J421">
        <v>2012</v>
      </c>
      <c r="K421" t="s">
        <v>35</v>
      </c>
      <c r="L421" t="s">
        <v>35</v>
      </c>
    </row>
    <row r="422" spans="1:12" x14ac:dyDescent="0.25">
      <c r="A422" t="s">
        <v>24</v>
      </c>
      <c r="C422" t="s">
        <v>25</v>
      </c>
      <c r="D422">
        <v>212392</v>
      </c>
      <c r="E422" t="s">
        <v>135</v>
      </c>
      <c r="F422">
        <v>21239003</v>
      </c>
      <c r="G422" t="s">
        <v>132</v>
      </c>
      <c r="H422">
        <v>910</v>
      </c>
      <c r="I422" t="s">
        <v>108</v>
      </c>
      <c r="J422">
        <v>2012</v>
      </c>
      <c r="K422" t="s">
        <v>35</v>
      </c>
      <c r="L422" t="s">
        <v>35</v>
      </c>
    </row>
    <row r="423" spans="1:12" x14ac:dyDescent="0.25">
      <c r="A423" t="s">
        <v>24</v>
      </c>
      <c r="C423" t="s">
        <v>25</v>
      </c>
      <c r="D423">
        <v>212392</v>
      </c>
      <c r="E423" t="s">
        <v>135</v>
      </c>
      <c r="F423">
        <v>21239005</v>
      </c>
      <c r="G423" t="s">
        <v>133</v>
      </c>
      <c r="H423">
        <v>910</v>
      </c>
      <c r="I423" t="s">
        <v>108</v>
      </c>
      <c r="J423">
        <v>2012</v>
      </c>
      <c r="K423">
        <v>29</v>
      </c>
      <c r="L423" t="s">
        <v>29</v>
      </c>
    </row>
    <row r="424" spans="1:12" x14ac:dyDescent="0.25">
      <c r="A424" t="s">
        <v>24</v>
      </c>
      <c r="C424" t="s">
        <v>25</v>
      </c>
      <c r="D424">
        <v>212392</v>
      </c>
      <c r="E424" t="s">
        <v>135</v>
      </c>
      <c r="F424">
        <v>32411015</v>
      </c>
      <c r="G424" t="s">
        <v>45</v>
      </c>
      <c r="H424">
        <v>580</v>
      </c>
      <c r="I424" t="s">
        <v>46</v>
      </c>
      <c r="J424">
        <v>2012</v>
      </c>
      <c r="K424" t="s">
        <v>35</v>
      </c>
      <c r="L424" t="s">
        <v>35</v>
      </c>
    </row>
    <row r="425" spans="1:12" x14ac:dyDescent="0.25">
      <c r="A425" t="s">
        <v>24</v>
      </c>
      <c r="C425" t="s">
        <v>25</v>
      </c>
      <c r="D425">
        <v>212392</v>
      </c>
      <c r="E425" t="s">
        <v>135</v>
      </c>
      <c r="F425">
        <v>32411017</v>
      </c>
      <c r="G425" t="s">
        <v>47</v>
      </c>
      <c r="H425">
        <v>40</v>
      </c>
      <c r="I425" t="s">
        <v>48</v>
      </c>
      <c r="J425">
        <v>2012</v>
      </c>
      <c r="K425" t="s">
        <v>136</v>
      </c>
      <c r="L425">
        <v>35424</v>
      </c>
    </row>
    <row r="426" spans="1:12" x14ac:dyDescent="0.25">
      <c r="A426" t="s">
        <v>24</v>
      </c>
      <c r="C426" t="s">
        <v>25</v>
      </c>
      <c r="D426">
        <v>212392</v>
      </c>
      <c r="E426" t="s">
        <v>135</v>
      </c>
      <c r="F426">
        <v>32411019</v>
      </c>
      <c r="G426" t="s">
        <v>49</v>
      </c>
      <c r="H426">
        <v>40</v>
      </c>
      <c r="I426" t="s">
        <v>48</v>
      </c>
      <c r="J426">
        <v>2012</v>
      </c>
      <c r="K426" t="s">
        <v>35</v>
      </c>
      <c r="L426" t="s">
        <v>35</v>
      </c>
    </row>
    <row r="427" spans="1:12" x14ac:dyDescent="0.25">
      <c r="A427" t="s">
        <v>24</v>
      </c>
      <c r="C427" t="s">
        <v>25</v>
      </c>
      <c r="D427">
        <v>212392</v>
      </c>
      <c r="E427" t="s">
        <v>135</v>
      </c>
      <c r="F427">
        <v>32500074</v>
      </c>
      <c r="G427" t="s">
        <v>51</v>
      </c>
      <c r="H427">
        <v>0</v>
      </c>
      <c r="I427" t="s">
        <v>28</v>
      </c>
      <c r="J427">
        <v>2012</v>
      </c>
      <c r="K427" t="s">
        <v>29</v>
      </c>
      <c r="L427">
        <v>143249</v>
      </c>
    </row>
    <row r="428" spans="1:12" x14ac:dyDescent="0.25">
      <c r="A428" t="s">
        <v>24</v>
      </c>
      <c r="C428" t="s">
        <v>25</v>
      </c>
      <c r="D428">
        <v>212392</v>
      </c>
      <c r="E428" t="s">
        <v>135</v>
      </c>
      <c r="F428">
        <v>33100052</v>
      </c>
      <c r="G428" t="s">
        <v>54</v>
      </c>
      <c r="H428">
        <v>0</v>
      </c>
      <c r="I428" t="s">
        <v>28</v>
      </c>
      <c r="J428">
        <v>2012</v>
      </c>
      <c r="K428" t="s">
        <v>29</v>
      </c>
      <c r="L428">
        <v>125594</v>
      </c>
    </row>
    <row r="429" spans="1:12" x14ac:dyDescent="0.25">
      <c r="A429" t="s">
        <v>24</v>
      </c>
      <c r="C429" t="s">
        <v>25</v>
      </c>
      <c r="D429">
        <v>212392</v>
      </c>
      <c r="E429" t="s">
        <v>135</v>
      </c>
      <c r="F429">
        <v>33300007</v>
      </c>
      <c r="G429" t="s">
        <v>56</v>
      </c>
      <c r="H429">
        <v>0</v>
      </c>
      <c r="I429" t="s">
        <v>28</v>
      </c>
      <c r="J429">
        <v>2012</v>
      </c>
      <c r="K429" t="s">
        <v>29</v>
      </c>
      <c r="L429">
        <v>170183</v>
      </c>
    </row>
    <row r="430" spans="1:12" x14ac:dyDescent="0.25">
      <c r="A430" t="s">
        <v>24</v>
      </c>
      <c r="C430" t="s">
        <v>25</v>
      </c>
      <c r="D430">
        <v>212392</v>
      </c>
      <c r="E430" t="s">
        <v>135</v>
      </c>
      <c r="F430">
        <v>33300009</v>
      </c>
      <c r="G430" t="s">
        <v>57</v>
      </c>
      <c r="H430">
        <v>0</v>
      </c>
      <c r="I430" t="s">
        <v>28</v>
      </c>
      <c r="J430">
        <v>2012</v>
      </c>
      <c r="K430" t="s">
        <v>29</v>
      </c>
      <c r="L430">
        <v>149133</v>
      </c>
    </row>
    <row r="431" spans="1:12" x14ac:dyDescent="0.25">
      <c r="A431" t="s">
        <v>24</v>
      </c>
      <c r="C431" t="s">
        <v>25</v>
      </c>
      <c r="D431">
        <v>212393</v>
      </c>
      <c r="E431" t="s">
        <v>137</v>
      </c>
      <c r="F431">
        <v>1</v>
      </c>
      <c r="G431" t="s">
        <v>27</v>
      </c>
      <c r="H431">
        <v>0</v>
      </c>
      <c r="I431" t="s">
        <v>28</v>
      </c>
      <c r="J431">
        <v>2012</v>
      </c>
      <c r="K431" t="s">
        <v>29</v>
      </c>
      <c r="L431">
        <v>101244</v>
      </c>
    </row>
    <row r="432" spans="1:12" x14ac:dyDescent="0.25">
      <c r="A432" t="s">
        <v>24</v>
      </c>
      <c r="C432" t="s">
        <v>25</v>
      </c>
      <c r="D432">
        <v>212393</v>
      </c>
      <c r="E432" t="s">
        <v>137</v>
      </c>
      <c r="F432">
        <v>2</v>
      </c>
      <c r="G432" t="s">
        <v>30</v>
      </c>
      <c r="H432">
        <v>0</v>
      </c>
      <c r="I432" t="s">
        <v>28</v>
      </c>
      <c r="J432">
        <v>2012</v>
      </c>
      <c r="K432" t="s">
        <v>29</v>
      </c>
      <c r="L432">
        <v>14433</v>
      </c>
    </row>
    <row r="433" spans="1:12" x14ac:dyDescent="0.25">
      <c r="A433" t="s">
        <v>24</v>
      </c>
      <c r="C433" t="s">
        <v>25</v>
      </c>
      <c r="D433">
        <v>212393</v>
      </c>
      <c r="E433" t="s">
        <v>137</v>
      </c>
      <c r="F433">
        <v>960018</v>
      </c>
      <c r="G433" t="s">
        <v>31</v>
      </c>
      <c r="H433">
        <v>0</v>
      </c>
      <c r="I433" t="s">
        <v>28</v>
      </c>
      <c r="J433">
        <v>2012</v>
      </c>
      <c r="K433" t="s">
        <v>29</v>
      </c>
      <c r="L433" t="s">
        <v>35</v>
      </c>
    </row>
    <row r="434" spans="1:12" x14ac:dyDescent="0.25">
      <c r="A434" t="s">
        <v>24</v>
      </c>
      <c r="C434" t="s">
        <v>25</v>
      </c>
      <c r="D434">
        <v>212393</v>
      </c>
      <c r="E434" t="s">
        <v>137</v>
      </c>
      <c r="F434">
        <v>970098</v>
      </c>
      <c r="G434" t="s">
        <v>32</v>
      </c>
      <c r="H434">
        <v>0</v>
      </c>
      <c r="I434" t="s">
        <v>28</v>
      </c>
      <c r="J434">
        <v>2012</v>
      </c>
      <c r="K434" t="s">
        <v>29</v>
      </c>
      <c r="L434">
        <v>12971</v>
      </c>
    </row>
    <row r="435" spans="1:12" x14ac:dyDescent="0.25">
      <c r="A435" t="s">
        <v>24</v>
      </c>
      <c r="C435" t="s">
        <v>25</v>
      </c>
      <c r="D435">
        <v>212393</v>
      </c>
      <c r="E435" t="s">
        <v>137</v>
      </c>
      <c r="F435">
        <v>973000</v>
      </c>
      <c r="G435" t="s">
        <v>33</v>
      </c>
      <c r="H435">
        <v>0</v>
      </c>
      <c r="I435" t="s">
        <v>28</v>
      </c>
      <c r="J435">
        <v>2012</v>
      </c>
      <c r="K435" t="s">
        <v>29</v>
      </c>
      <c r="L435">
        <v>2481</v>
      </c>
    </row>
    <row r="436" spans="1:12" x14ac:dyDescent="0.25">
      <c r="A436" t="s">
        <v>24</v>
      </c>
      <c r="C436" t="s">
        <v>25</v>
      </c>
      <c r="D436">
        <v>212393</v>
      </c>
      <c r="E436" t="s">
        <v>137</v>
      </c>
      <c r="F436">
        <v>974000</v>
      </c>
      <c r="G436" t="s">
        <v>34</v>
      </c>
      <c r="H436">
        <v>0</v>
      </c>
      <c r="I436" t="s">
        <v>28</v>
      </c>
      <c r="J436">
        <v>2012</v>
      </c>
      <c r="K436" t="s">
        <v>29</v>
      </c>
      <c r="L436">
        <v>172</v>
      </c>
    </row>
    <row r="437" spans="1:12" x14ac:dyDescent="0.25">
      <c r="A437" t="s">
        <v>24</v>
      </c>
      <c r="C437" t="s">
        <v>25</v>
      </c>
      <c r="D437">
        <v>212393</v>
      </c>
      <c r="E437" t="s">
        <v>137</v>
      </c>
      <c r="F437">
        <v>21111015</v>
      </c>
      <c r="G437" t="s">
        <v>39</v>
      </c>
      <c r="H437">
        <v>370</v>
      </c>
      <c r="I437" t="s">
        <v>38</v>
      </c>
      <c r="J437">
        <v>2012</v>
      </c>
      <c r="K437" t="s">
        <v>40</v>
      </c>
      <c r="L437">
        <v>1764</v>
      </c>
    </row>
    <row r="438" spans="1:12" x14ac:dyDescent="0.25">
      <c r="A438" t="s">
        <v>24</v>
      </c>
      <c r="C438" t="s">
        <v>25</v>
      </c>
      <c r="D438">
        <v>212393</v>
      </c>
      <c r="E438" t="s">
        <v>137</v>
      </c>
      <c r="F438">
        <v>21239003</v>
      </c>
      <c r="G438" t="s">
        <v>132</v>
      </c>
      <c r="H438">
        <v>910</v>
      </c>
      <c r="I438" t="s">
        <v>108</v>
      </c>
      <c r="J438">
        <v>2012</v>
      </c>
      <c r="K438" t="s">
        <v>35</v>
      </c>
      <c r="L438">
        <v>21719</v>
      </c>
    </row>
    <row r="439" spans="1:12" x14ac:dyDescent="0.25">
      <c r="A439" t="s">
        <v>24</v>
      </c>
      <c r="C439" t="s">
        <v>25</v>
      </c>
      <c r="D439">
        <v>212393</v>
      </c>
      <c r="E439" t="s">
        <v>137</v>
      </c>
      <c r="F439">
        <v>21239005</v>
      </c>
      <c r="G439" t="s">
        <v>133</v>
      </c>
      <c r="H439">
        <v>910</v>
      </c>
      <c r="I439" t="s">
        <v>108</v>
      </c>
      <c r="J439">
        <v>2012</v>
      </c>
      <c r="K439">
        <v>16</v>
      </c>
      <c r="L439" t="s">
        <v>29</v>
      </c>
    </row>
    <row r="440" spans="1:12" x14ac:dyDescent="0.25">
      <c r="A440" t="s">
        <v>24</v>
      </c>
      <c r="C440" t="s">
        <v>25</v>
      </c>
      <c r="D440">
        <v>212393</v>
      </c>
      <c r="E440" t="s">
        <v>137</v>
      </c>
      <c r="F440">
        <v>32411015</v>
      </c>
      <c r="G440" t="s">
        <v>45</v>
      </c>
      <c r="H440">
        <v>580</v>
      </c>
      <c r="I440" t="s">
        <v>46</v>
      </c>
      <c r="J440">
        <v>2012</v>
      </c>
      <c r="K440" t="s">
        <v>40</v>
      </c>
      <c r="L440">
        <v>3074</v>
      </c>
    </row>
    <row r="441" spans="1:12" x14ac:dyDescent="0.25">
      <c r="A441" t="s">
        <v>24</v>
      </c>
      <c r="C441" t="s">
        <v>25</v>
      </c>
      <c r="D441">
        <v>212393</v>
      </c>
      <c r="E441" t="s">
        <v>137</v>
      </c>
      <c r="F441">
        <v>32411017</v>
      </c>
      <c r="G441" t="s">
        <v>47</v>
      </c>
      <c r="H441">
        <v>40</v>
      </c>
      <c r="I441" t="s">
        <v>48</v>
      </c>
      <c r="J441">
        <v>2012</v>
      </c>
      <c r="K441" t="s">
        <v>40</v>
      </c>
      <c r="L441">
        <v>8813</v>
      </c>
    </row>
    <row r="442" spans="1:12" x14ac:dyDescent="0.25">
      <c r="A442" t="s">
        <v>24</v>
      </c>
      <c r="C442" t="s">
        <v>25</v>
      </c>
      <c r="D442">
        <v>212393</v>
      </c>
      <c r="E442" t="s">
        <v>137</v>
      </c>
      <c r="F442">
        <v>32411019</v>
      </c>
      <c r="G442" t="s">
        <v>49</v>
      </c>
      <c r="H442">
        <v>40</v>
      </c>
      <c r="I442" t="s">
        <v>48</v>
      </c>
      <c r="J442">
        <v>2012</v>
      </c>
      <c r="K442" t="s">
        <v>35</v>
      </c>
      <c r="L442" t="s">
        <v>35</v>
      </c>
    </row>
    <row r="443" spans="1:12" x14ac:dyDescent="0.25">
      <c r="A443" t="s">
        <v>24</v>
      </c>
      <c r="C443" t="s">
        <v>25</v>
      </c>
      <c r="D443">
        <v>212393</v>
      </c>
      <c r="E443" t="s">
        <v>137</v>
      </c>
      <c r="F443">
        <v>32500074</v>
      </c>
      <c r="G443" t="s">
        <v>51</v>
      </c>
      <c r="H443">
        <v>0</v>
      </c>
      <c r="I443" t="s">
        <v>28</v>
      </c>
      <c r="J443">
        <v>2012</v>
      </c>
      <c r="K443" t="s">
        <v>29</v>
      </c>
      <c r="L443">
        <v>5974</v>
      </c>
    </row>
    <row r="444" spans="1:12" x14ac:dyDescent="0.25">
      <c r="A444" t="s">
        <v>24</v>
      </c>
      <c r="C444" t="s">
        <v>25</v>
      </c>
      <c r="D444">
        <v>212393</v>
      </c>
      <c r="E444" t="s">
        <v>137</v>
      </c>
      <c r="F444">
        <v>32592001</v>
      </c>
      <c r="G444" t="s">
        <v>96</v>
      </c>
      <c r="H444">
        <v>0</v>
      </c>
      <c r="I444" t="s">
        <v>28</v>
      </c>
      <c r="J444">
        <v>2012</v>
      </c>
      <c r="K444" t="s">
        <v>29</v>
      </c>
      <c r="L444">
        <v>17702</v>
      </c>
    </row>
    <row r="445" spans="1:12" x14ac:dyDescent="0.25">
      <c r="A445" t="s">
        <v>24</v>
      </c>
      <c r="C445" t="s">
        <v>25</v>
      </c>
      <c r="D445">
        <v>212393</v>
      </c>
      <c r="E445" t="s">
        <v>137</v>
      </c>
      <c r="F445">
        <v>33100052</v>
      </c>
      <c r="G445" t="s">
        <v>54</v>
      </c>
      <c r="H445">
        <v>0</v>
      </c>
      <c r="I445" t="s">
        <v>28</v>
      </c>
      <c r="J445">
        <v>2012</v>
      </c>
      <c r="K445" t="s">
        <v>29</v>
      </c>
      <c r="L445">
        <v>1254</v>
      </c>
    </row>
    <row r="446" spans="1:12" x14ac:dyDescent="0.25">
      <c r="A446" t="s">
        <v>24</v>
      </c>
      <c r="C446" t="s">
        <v>25</v>
      </c>
      <c r="D446">
        <v>212393</v>
      </c>
      <c r="E446" t="s">
        <v>137</v>
      </c>
      <c r="F446">
        <v>33300007</v>
      </c>
      <c r="G446" t="s">
        <v>56</v>
      </c>
      <c r="H446">
        <v>0</v>
      </c>
      <c r="I446" t="s">
        <v>28</v>
      </c>
      <c r="J446">
        <v>2012</v>
      </c>
      <c r="K446" t="s">
        <v>29</v>
      </c>
      <c r="L446">
        <v>20563</v>
      </c>
    </row>
    <row r="447" spans="1:12" x14ac:dyDescent="0.25">
      <c r="A447" t="s">
        <v>24</v>
      </c>
      <c r="C447" t="s">
        <v>25</v>
      </c>
      <c r="D447">
        <v>212393</v>
      </c>
      <c r="E447" t="s">
        <v>137</v>
      </c>
      <c r="F447">
        <v>33300009</v>
      </c>
      <c r="G447" t="s">
        <v>57</v>
      </c>
      <c r="H447">
        <v>0</v>
      </c>
      <c r="I447" t="s">
        <v>28</v>
      </c>
      <c r="J447">
        <v>2012</v>
      </c>
      <c r="K447" t="s">
        <v>29</v>
      </c>
      <c r="L447">
        <v>18580</v>
      </c>
    </row>
    <row r="448" spans="1:12" x14ac:dyDescent="0.25">
      <c r="A448" t="s">
        <v>24</v>
      </c>
      <c r="C448" t="s">
        <v>25</v>
      </c>
      <c r="D448">
        <v>212399</v>
      </c>
      <c r="E448" t="s">
        <v>138</v>
      </c>
      <c r="F448">
        <v>1</v>
      </c>
      <c r="G448" t="s">
        <v>27</v>
      </c>
      <c r="H448">
        <v>0</v>
      </c>
      <c r="I448" t="s">
        <v>28</v>
      </c>
      <c r="J448">
        <v>2012</v>
      </c>
      <c r="K448" t="s">
        <v>29</v>
      </c>
      <c r="L448" t="s">
        <v>35</v>
      </c>
    </row>
    <row r="449" spans="1:12" x14ac:dyDescent="0.25">
      <c r="A449" t="s">
        <v>24</v>
      </c>
      <c r="C449" t="s">
        <v>25</v>
      </c>
      <c r="D449">
        <v>212399</v>
      </c>
      <c r="E449" t="s">
        <v>138</v>
      </c>
      <c r="F449">
        <v>2</v>
      </c>
      <c r="G449" t="s">
        <v>30</v>
      </c>
      <c r="H449">
        <v>0</v>
      </c>
      <c r="I449" t="s">
        <v>28</v>
      </c>
      <c r="J449">
        <v>2012</v>
      </c>
      <c r="K449" t="s">
        <v>29</v>
      </c>
      <c r="L449">
        <v>38649</v>
      </c>
    </row>
    <row r="450" spans="1:12" x14ac:dyDescent="0.25">
      <c r="A450" t="s">
        <v>24</v>
      </c>
      <c r="C450" t="s">
        <v>25</v>
      </c>
      <c r="D450">
        <v>212399</v>
      </c>
      <c r="E450" t="s">
        <v>138</v>
      </c>
      <c r="F450">
        <v>960018</v>
      </c>
      <c r="G450" t="s">
        <v>31</v>
      </c>
      <c r="H450">
        <v>0</v>
      </c>
      <c r="I450" t="s">
        <v>28</v>
      </c>
      <c r="J450">
        <v>2012</v>
      </c>
      <c r="K450" t="s">
        <v>29</v>
      </c>
      <c r="L450">
        <v>440</v>
      </c>
    </row>
    <row r="451" spans="1:12" x14ac:dyDescent="0.25">
      <c r="A451" t="s">
        <v>24</v>
      </c>
      <c r="C451" t="s">
        <v>25</v>
      </c>
      <c r="D451">
        <v>212399</v>
      </c>
      <c r="E451" t="s">
        <v>138</v>
      </c>
      <c r="F451">
        <v>970098</v>
      </c>
      <c r="G451" t="s">
        <v>32</v>
      </c>
      <c r="H451">
        <v>0</v>
      </c>
      <c r="I451" t="s">
        <v>28</v>
      </c>
      <c r="J451">
        <v>2012</v>
      </c>
      <c r="K451" t="s">
        <v>29</v>
      </c>
      <c r="L451">
        <v>16582</v>
      </c>
    </row>
    <row r="452" spans="1:12" x14ac:dyDescent="0.25">
      <c r="A452" t="s">
        <v>24</v>
      </c>
      <c r="C452" t="s">
        <v>25</v>
      </c>
      <c r="D452">
        <v>212399</v>
      </c>
      <c r="E452" t="s">
        <v>138</v>
      </c>
      <c r="F452">
        <v>973000</v>
      </c>
      <c r="G452" t="s">
        <v>33</v>
      </c>
      <c r="H452">
        <v>0</v>
      </c>
      <c r="I452" t="s">
        <v>28</v>
      </c>
      <c r="J452">
        <v>2012</v>
      </c>
      <c r="K452" t="s">
        <v>29</v>
      </c>
      <c r="L452" t="s">
        <v>35</v>
      </c>
    </row>
    <row r="453" spans="1:12" x14ac:dyDescent="0.25">
      <c r="A453" t="s">
        <v>24</v>
      </c>
      <c r="C453" t="s">
        <v>25</v>
      </c>
      <c r="D453">
        <v>212399</v>
      </c>
      <c r="E453" t="s">
        <v>138</v>
      </c>
      <c r="F453">
        <v>974000</v>
      </c>
      <c r="G453" t="s">
        <v>34</v>
      </c>
      <c r="H453">
        <v>0</v>
      </c>
      <c r="I453" t="s">
        <v>28</v>
      </c>
      <c r="J453">
        <v>2012</v>
      </c>
      <c r="K453" t="s">
        <v>29</v>
      </c>
      <c r="L453">
        <v>1872</v>
      </c>
    </row>
    <row r="454" spans="1:12" x14ac:dyDescent="0.25">
      <c r="A454" t="s">
        <v>24</v>
      </c>
      <c r="C454" t="s">
        <v>25</v>
      </c>
      <c r="D454">
        <v>212399</v>
      </c>
      <c r="E454" t="s">
        <v>138</v>
      </c>
      <c r="F454">
        <v>21111015</v>
      </c>
      <c r="G454" t="s">
        <v>39</v>
      </c>
      <c r="H454">
        <v>370</v>
      </c>
      <c r="I454" t="s">
        <v>38</v>
      </c>
      <c r="J454">
        <v>2012</v>
      </c>
      <c r="K454" t="s">
        <v>40</v>
      </c>
      <c r="L454">
        <v>12032</v>
      </c>
    </row>
    <row r="455" spans="1:12" x14ac:dyDescent="0.25">
      <c r="A455" t="s">
        <v>24</v>
      </c>
      <c r="C455" t="s">
        <v>25</v>
      </c>
      <c r="D455">
        <v>212399</v>
      </c>
      <c r="E455" t="s">
        <v>138</v>
      </c>
      <c r="F455">
        <v>21211003</v>
      </c>
      <c r="G455" t="s">
        <v>43</v>
      </c>
      <c r="H455">
        <v>250</v>
      </c>
      <c r="I455" t="s">
        <v>44</v>
      </c>
      <c r="J455">
        <v>2012</v>
      </c>
      <c r="K455" t="s">
        <v>40</v>
      </c>
      <c r="L455">
        <v>606</v>
      </c>
    </row>
    <row r="456" spans="1:12" x14ac:dyDescent="0.25">
      <c r="A456" t="s">
        <v>24</v>
      </c>
      <c r="C456" t="s">
        <v>25</v>
      </c>
      <c r="D456">
        <v>212399</v>
      </c>
      <c r="E456" t="s">
        <v>138</v>
      </c>
      <c r="F456">
        <v>21239003</v>
      </c>
      <c r="G456" t="s">
        <v>132</v>
      </c>
      <c r="H456">
        <v>910</v>
      </c>
      <c r="I456" t="s">
        <v>108</v>
      </c>
      <c r="J456">
        <v>2012</v>
      </c>
      <c r="K456" t="s">
        <v>113</v>
      </c>
      <c r="L456">
        <v>14156</v>
      </c>
    </row>
    <row r="457" spans="1:12" x14ac:dyDescent="0.25">
      <c r="A457" t="s">
        <v>24</v>
      </c>
      <c r="C457" t="s">
        <v>25</v>
      </c>
      <c r="D457">
        <v>212399</v>
      </c>
      <c r="E457" t="s">
        <v>138</v>
      </c>
      <c r="F457">
        <v>21239005</v>
      </c>
      <c r="G457" t="s">
        <v>133</v>
      </c>
      <c r="H457">
        <v>910</v>
      </c>
      <c r="I457" t="s">
        <v>108</v>
      </c>
      <c r="J457">
        <v>2012</v>
      </c>
      <c r="K457">
        <v>14</v>
      </c>
      <c r="L457" t="s">
        <v>29</v>
      </c>
    </row>
    <row r="458" spans="1:12" x14ac:dyDescent="0.25">
      <c r="A458" t="s">
        <v>24</v>
      </c>
      <c r="C458" t="s">
        <v>25</v>
      </c>
      <c r="D458">
        <v>212399</v>
      </c>
      <c r="E458" t="s">
        <v>138</v>
      </c>
      <c r="F458">
        <v>32411015</v>
      </c>
      <c r="G458" t="s">
        <v>45</v>
      </c>
      <c r="H458">
        <v>580</v>
      </c>
      <c r="I458" t="s">
        <v>46</v>
      </c>
      <c r="J458">
        <v>2012</v>
      </c>
      <c r="K458" t="s">
        <v>40</v>
      </c>
      <c r="L458">
        <v>4211</v>
      </c>
    </row>
    <row r="459" spans="1:12" x14ac:dyDescent="0.25">
      <c r="A459" t="s">
        <v>24</v>
      </c>
      <c r="C459" t="s">
        <v>25</v>
      </c>
      <c r="D459">
        <v>212399</v>
      </c>
      <c r="E459" t="s">
        <v>138</v>
      </c>
      <c r="F459">
        <v>32411017</v>
      </c>
      <c r="G459" t="s">
        <v>47</v>
      </c>
      <c r="H459">
        <v>40</v>
      </c>
      <c r="I459" t="s">
        <v>48</v>
      </c>
      <c r="J459">
        <v>2012</v>
      </c>
      <c r="K459" t="s">
        <v>139</v>
      </c>
      <c r="L459">
        <v>15712</v>
      </c>
    </row>
    <row r="460" spans="1:12" x14ac:dyDescent="0.25">
      <c r="A460" t="s">
        <v>24</v>
      </c>
      <c r="C460" t="s">
        <v>25</v>
      </c>
      <c r="D460">
        <v>212399</v>
      </c>
      <c r="E460" t="s">
        <v>138</v>
      </c>
      <c r="F460">
        <v>32411019</v>
      </c>
      <c r="G460" t="s">
        <v>49</v>
      </c>
      <c r="H460">
        <v>40</v>
      </c>
      <c r="I460" t="s">
        <v>48</v>
      </c>
      <c r="J460">
        <v>2012</v>
      </c>
      <c r="K460" t="s">
        <v>40</v>
      </c>
      <c r="L460">
        <v>3776</v>
      </c>
    </row>
    <row r="461" spans="1:12" x14ac:dyDescent="0.25">
      <c r="A461" t="s">
        <v>24</v>
      </c>
      <c r="C461" t="s">
        <v>25</v>
      </c>
      <c r="D461">
        <v>212399</v>
      </c>
      <c r="E461" t="s">
        <v>138</v>
      </c>
      <c r="F461">
        <v>32500074</v>
      </c>
      <c r="G461" t="s">
        <v>51</v>
      </c>
      <c r="H461">
        <v>0</v>
      </c>
      <c r="I461" t="s">
        <v>28</v>
      </c>
      <c r="J461">
        <v>2012</v>
      </c>
      <c r="K461" t="s">
        <v>29</v>
      </c>
      <c r="L461">
        <v>8202</v>
      </c>
    </row>
    <row r="462" spans="1:12" x14ac:dyDescent="0.25">
      <c r="A462" t="s">
        <v>24</v>
      </c>
      <c r="C462" t="s">
        <v>25</v>
      </c>
      <c r="D462">
        <v>212399</v>
      </c>
      <c r="E462" t="s">
        <v>138</v>
      </c>
      <c r="F462">
        <v>32592001</v>
      </c>
      <c r="G462" t="s">
        <v>96</v>
      </c>
      <c r="H462">
        <v>0</v>
      </c>
      <c r="I462" t="s">
        <v>28</v>
      </c>
      <c r="J462">
        <v>2012</v>
      </c>
      <c r="K462" t="s">
        <v>29</v>
      </c>
      <c r="L462">
        <v>1938</v>
      </c>
    </row>
    <row r="463" spans="1:12" x14ac:dyDescent="0.25">
      <c r="A463" t="s">
        <v>24</v>
      </c>
      <c r="C463" t="s">
        <v>25</v>
      </c>
      <c r="D463">
        <v>212399</v>
      </c>
      <c r="E463" t="s">
        <v>138</v>
      </c>
      <c r="F463">
        <v>33100052</v>
      </c>
      <c r="G463" t="s">
        <v>54</v>
      </c>
      <c r="H463">
        <v>0</v>
      </c>
      <c r="I463" t="s">
        <v>28</v>
      </c>
      <c r="J463">
        <v>2012</v>
      </c>
      <c r="K463" t="s">
        <v>29</v>
      </c>
      <c r="L463">
        <v>8303</v>
      </c>
    </row>
    <row r="464" spans="1:12" x14ac:dyDescent="0.25">
      <c r="A464" t="s">
        <v>24</v>
      </c>
      <c r="C464" t="s">
        <v>25</v>
      </c>
      <c r="D464">
        <v>212399</v>
      </c>
      <c r="E464" t="s">
        <v>138</v>
      </c>
      <c r="F464">
        <v>33300007</v>
      </c>
      <c r="G464" t="s">
        <v>56</v>
      </c>
      <c r="H464">
        <v>0</v>
      </c>
      <c r="I464" t="s">
        <v>28</v>
      </c>
      <c r="J464">
        <v>2012</v>
      </c>
      <c r="K464" t="s">
        <v>29</v>
      </c>
      <c r="L464">
        <v>19749</v>
      </c>
    </row>
    <row r="465" spans="1:12" x14ac:dyDescent="0.25">
      <c r="A465" t="s">
        <v>24</v>
      </c>
      <c r="C465" t="s">
        <v>25</v>
      </c>
      <c r="D465">
        <v>212399</v>
      </c>
      <c r="E465" t="s">
        <v>138</v>
      </c>
      <c r="F465">
        <v>33300009</v>
      </c>
      <c r="G465" t="s">
        <v>57</v>
      </c>
      <c r="H465">
        <v>0</v>
      </c>
      <c r="I465" t="s">
        <v>28</v>
      </c>
      <c r="J465">
        <v>2012</v>
      </c>
      <c r="K465" t="s">
        <v>29</v>
      </c>
      <c r="L465">
        <v>21512</v>
      </c>
    </row>
    <row r="466" spans="1:12" x14ac:dyDescent="0.25">
      <c r="A466" t="s">
        <v>24</v>
      </c>
      <c r="C466" t="s">
        <v>25</v>
      </c>
      <c r="D466">
        <v>213111</v>
      </c>
      <c r="E466" t="s">
        <v>140</v>
      </c>
      <c r="F466">
        <v>1</v>
      </c>
      <c r="G466" t="s">
        <v>27</v>
      </c>
      <c r="H466">
        <v>0</v>
      </c>
      <c r="I466" t="s">
        <v>28</v>
      </c>
      <c r="J466">
        <v>2012</v>
      </c>
      <c r="K466" t="s">
        <v>29</v>
      </c>
      <c r="L466">
        <v>5690676</v>
      </c>
    </row>
    <row r="467" spans="1:12" x14ac:dyDescent="0.25">
      <c r="A467" t="s">
        <v>24</v>
      </c>
      <c r="C467" t="s">
        <v>25</v>
      </c>
      <c r="D467">
        <v>213111</v>
      </c>
      <c r="E467" t="s">
        <v>140</v>
      </c>
      <c r="F467">
        <v>2</v>
      </c>
      <c r="G467" t="s">
        <v>30</v>
      </c>
      <c r="H467">
        <v>0</v>
      </c>
      <c r="I467" t="s">
        <v>28</v>
      </c>
      <c r="J467">
        <v>2012</v>
      </c>
      <c r="K467" t="s">
        <v>29</v>
      </c>
      <c r="L467">
        <v>638484</v>
      </c>
    </row>
    <row r="468" spans="1:12" x14ac:dyDescent="0.25">
      <c r="A468" t="s">
        <v>24</v>
      </c>
      <c r="C468" t="s">
        <v>25</v>
      </c>
      <c r="D468">
        <v>213111</v>
      </c>
      <c r="E468" t="s">
        <v>140</v>
      </c>
      <c r="F468">
        <v>960018</v>
      </c>
      <c r="G468" t="s">
        <v>31</v>
      </c>
      <c r="H468">
        <v>0</v>
      </c>
      <c r="I468" t="s">
        <v>28</v>
      </c>
      <c r="J468">
        <v>2012</v>
      </c>
      <c r="K468" t="s">
        <v>29</v>
      </c>
      <c r="L468">
        <v>8258</v>
      </c>
    </row>
    <row r="469" spans="1:12" x14ac:dyDescent="0.25">
      <c r="A469" t="s">
        <v>24</v>
      </c>
      <c r="C469" t="s">
        <v>25</v>
      </c>
      <c r="D469">
        <v>213111</v>
      </c>
      <c r="E469" t="s">
        <v>140</v>
      </c>
      <c r="F469">
        <v>970098</v>
      </c>
      <c r="G469" t="s">
        <v>32</v>
      </c>
      <c r="H469">
        <v>0</v>
      </c>
      <c r="I469" t="s">
        <v>28</v>
      </c>
      <c r="J469">
        <v>2012</v>
      </c>
      <c r="K469" t="s">
        <v>29</v>
      </c>
      <c r="L469">
        <v>325601</v>
      </c>
    </row>
    <row r="470" spans="1:12" x14ac:dyDescent="0.25">
      <c r="A470" t="s">
        <v>24</v>
      </c>
      <c r="C470" t="s">
        <v>25</v>
      </c>
      <c r="D470">
        <v>213111</v>
      </c>
      <c r="E470" t="s">
        <v>140</v>
      </c>
      <c r="F470">
        <v>973000</v>
      </c>
      <c r="G470" t="s">
        <v>33</v>
      </c>
      <c r="H470">
        <v>0</v>
      </c>
      <c r="I470" t="s">
        <v>28</v>
      </c>
      <c r="J470">
        <v>2012</v>
      </c>
      <c r="K470" t="s">
        <v>29</v>
      </c>
      <c r="L470">
        <v>90344</v>
      </c>
    </row>
    <row r="471" spans="1:12" x14ac:dyDescent="0.25">
      <c r="A471" t="s">
        <v>24</v>
      </c>
      <c r="C471" t="s">
        <v>25</v>
      </c>
      <c r="D471">
        <v>213111</v>
      </c>
      <c r="E471" t="s">
        <v>140</v>
      </c>
      <c r="F471">
        <v>974000</v>
      </c>
      <c r="G471" t="s">
        <v>34</v>
      </c>
      <c r="H471">
        <v>0</v>
      </c>
      <c r="I471" t="s">
        <v>28</v>
      </c>
      <c r="J471">
        <v>2012</v>
      </c>
      <c r="K471" t="s">
        <v>29</v>
      </c>
      <c r="L471" t="s">
        <v>35</v>
      </c>
    </row>
    <row r="472" spans="1:12" x14ac:dyDescent="0.25">
      <c r="A472" t="s">
        <v>24</v>
      </c>
      <c r="C472" t="s">
        <v>25</v>
      </c>
      <c r="D472">
        <v>213111</v>
      </c>
      <c r="E472" t="s">
        <v>140</v>
      </c>
      <c r="F472">
        <v>21111015</v>
      </c>
      <c r="G472" t="s">
        <v>39</v>
      </c>
      <c r="H472">
        <v>370</v>
      </c>
      <c r="I472" t="s">
        <v>38</v>
      </c>
      <c r="J472">
        <v>2012</v>
      </c>
      <c r="K472" t="s">
        <v>35</v>
      </c>
      <c r="L472" t="s">
        <v>35</v>
      </c>
    </row>
    <row r="473" spans="1:12" x14ac:dyDescent="0.25">
      <c r="A473" t="s">
        <v>24</v>
      </c>
      <c r="C473" t="s">
        <v>25</v>
      </c>
      <c r="D473">
        <v>213111</v>
      </c>
      <c r="E473" t="s">
        <v>140</v>
      </c>
      <c r="F473">
        <v>21211003</v>
      </c>
      <c r="G473" t="s">
        <v>43</v>
      </c>
      <c r="H473">
        <v>250</v>
      </c>
      <c r="I473" t="s">
        <v>44</v>
      </c>
      <c r="J473">
        <v>2012</v>
      </c>
      <c r="K473" t="s">
        <v>35</v>
      </c>
      <c r="L473" t="s">
        <v>35</v>
      </c>
    </row>
    <row r="474" spans="1:12" x14ac:dyDescent="0.25">
      <c r="A474" t="s">
        <v>24</v>
      </c>
      <c r="C474" t="s">
        <v>25</v>
      </c>
      <c r="D474">
        <v>213111</v>
      </c>
      <c r="E474" t="s">
        <v>140</v>
      </c>
      <c r="F474">
        <v>32411015</v>
      </c>
      <c r="G474" t="s">
        <v>45</v>
      </c>
      <c r="H474">
        <v>580</v>
      </c>
      <c r="I474" t="s">
        <v>46</v>
      </c>
      <c r="J474">
        <v>2012</v>
      </c>
      <c r="K474" t="s">
        <v>40</v>
      </c>
      <c r="L474">
        <v>195661</v>
      </c>
    </row>
    <row r="475" spans="1:12" x14ac:dyDescent="0.25">
      <c r="A475" t="s">
        <v>24</v>
      </c>
      <c r="C475" t="s">
        <v>25</v>
      </c>
      <c r="D475">
        <v>213111</v>
      </c>
      <c r="E475" t="s">
        <v>140</v>
      </c>
      <c r="F475">
        <v>32411017</v>
      </c>
      <c r="G475" t="s">
        <v>47</v>
      </c>
      <c r="H475">
        <v>40</v>
      </c>
      <c r="I475" t="s">
        <v>48</v>
      </c>
      <c r="J475">
        <v>2012</v>
      </c>
      <c r="K475" t="s">
        <v>40</v>
      </c>
      <c r="L475">
        <v>292092</v>
      </c>
    </row>
    <row r="476" spans="1:12" x14ac:dyDescent="0.25">
      <c r="A476" t="s">
        <v>24</v>
      </c>
      <c r="C476" t="s">
        <v>25</v>
      </c>
      <c r="D476">
        <v>213111</v>
      </c>
      <c r="E476" t="s">
        <v>140</v>
      </c>
      <c r="F476">
        <v>32411019</v>
      </c>
      <c r="G476" t="s">
        <v>49</v>
      </c>
      <c r="H476">
        <v>40</v>
      </c>
      <c r="I476" t="s">
        <v>48</v>
      </c>
      <c r="J476">
        <v>2012</v>
      </c>
      <c r="K476" t="s">
        <v>40</v>
      </c>
      <c r="L476">
        <v>125574</v>
      </c>
    </row>
    <row r="477" spans="1:12" x14ac:dyDescent="0.25">
      <c r="A477" t="s">
        <v>24</v>
      </c>
      <c r="C477" t="s">
        <v>25</v>
      </c>
      <c r="D477">
        <v>213111</v>
      </c>
      <c r="E477" t="s">
        <v>140</v>
      </c>
      <c r="F477">
        <v>32419100</v>
      </c>
      <c r="G477" t="s">
        <v>50</v>
      </c>
      <c r="H477">
        <v>0</v>
      </c>
      <c r="I477" t="s">
        <v>28</v>
      </c>
      <c r="J477">
        <v>2012</v>
      </c>
      <c r="K477" t="s">
        <v>29</v>
      </c>
      <c r="L477">
        <v>376582</v>
      </c>
    </row>
    <row r="478" spans="1:12" x14ac:dyDescent="0.25">
      <c r="A478" t="s">
        <v>24</v>
      </c>
      <c r="C478" t="s">
        <v>25</v>
      </c>
      <c r="D478">
        <v>213111</v>
      </c>
      <c r="E478" t="s">
        <v>140</v>
      </c>
      <c r="F478">
        <v>32500074</v>
      </c>
      <c r="G478" t="s">
        <v>51</v>
      </c>
      <c r="H478">
        <v>0</v>
      </c>
      <c r="I478" t="s">
        <v>28</v>
      </c>
      <c r="J478">
        <v>2012</v>
      </c>
      <c r="K478" t="s">
        <v>29</v>
      </c>
      <c r="L478">
        <v>22252</v>
      </c>
    </row>
    <row r="479" spans="1:12" x14ac:dyDescent="0.25">
      <c r="A479" t="s">
        <v>24</v>
      </c>
      <c r="C479" t="s">
        <v>25</v>
      </c>
      <c r="D479">
        <v>213111</v>
      </c>
      <c r="E479" t="s">
        <v>140</v>
      </c>
      <c r="F479">
        <v>32592001</v>
      </c>
      <c r="G479" t="s">
        <v>96</v>
      </c>
      <c r="H479">
        <v>0</v>
      </c>
      <c r="I479" t="s">
        <v>28</v>
      </c>
      <c r="J479">
        <v>2012</v>
      </c>
      <c r="K479" t="s">
        <v>29</v>
      </c>
      <c r="L479">
        <v>3823</v>
      </c>
    </row>
    <row r="480" spans="1:12" x14ac:dyDescent="0.25">
      <c r="A480" t="s">
        <v>24</v>
      </c>
      <c r="C480" t="s">
        <v>25</v>
      </c>
      <c r="D480">
        <v>213111</v>
      </c>
      <c r="E480" t="s">
        <v>140</v>
      </c>
      <c r="F480">
        <v>32599803</v>
      </c>
      <c r="G480" t="s">
        <v>52</v>
      </c>
      <c r="H480">
        <v>0</v>
      </c>
      <c r="I480" t="s">
        <v>28</v>
      </c>
      <c r="J480">
        <v>2012</v>
      </c>
      <c r="K480" t="s">
        <v>29</v>
      </c>
      <c r="L480">
        <v>97228</v>
      </c>
    </row>
    <row r="481" spans="1:12" x14ac:dyDescent="0.25">
      <c r="A481" t="s">
        <v>24</v>
      </c>
      <c r="C481" t="s">
        <v>25</v>
      </c>
      <c r="D481">
        <v>213111</v>
      </c>
      <c r="E481" t="s">
        <v>140</v>
      </c>
      <c r="F481">
        <v>32731001</v>
      </c>
      <c r="G481" t="s">
        <v>53</v>
      </c>
      <c r="H481">
        <v>0</v>
      </c>
      <c r="I481" t="s">
        <v>28</v>
      </c>
      <c r="J481">
        <v>2012</v>
      </c>
      <c r="K481" t="s">
        <v>29</v>
      </c>
      <c r="L481">
        <v>52479</v>
      </c>
    </row>
    <row r="482" spans="1:12" x14ac:dyDescent="0.25">
      <c r="A482" t="s">
        <v>24</v>
      </c>
      <c r="C482" t="s">
        <v>25</v>
      </c>
      <c r="D482">
        <v>213111</v>
      </c>
      <c r="E482" t="s">
        <v>140</v>
      </c>
      <c r="F482">
        <v>33100052</v>
      </c>
      <c r="G482" t="s">
        <v>54</v>
      </c>
      <c r="H482">
        <v>0</v>
      </c>
      <c r="I482" t="s">
        <v>28</v>
      </c>
      <c r="J482">
        <v>2012</v>
      </c>
      <c r="K482" t="s">
        <v>29</v>
      </c>
      <c r="L482">
        <v>205705</v>
      </c>
    </row>
    <row r="483" spans="1:12" x14ac:dyDescent="0.25">
      <c r="A483" t="s">
        <v>24</v>
      </c>
      <c r="C483" t="s">
        <v>25</v>
      </c>
      <c r="D483">
        <v>213111</v>
      </c>
      <c r="E483" t="s">
        <v>140</v>
      </c>
      <c r="F483">
        <v>33300007</v>
      </c>
      <c r="G483" t="s">
        <v>56</v>
      </c>
      <c r="H483">
        <v>0</v>
      </c>
      <c r="I483" t="s">
        <v>28</v>
      </c>
      <c r="J483">
        <v>2012</v>
      </c>
      <c r="K483" t="s">
        <v>29</v>
      </c>
      <c r="L483">
        <v>3207970</v>
      </c>
    </row>
    <row r="484" spans="1:12" x14ac:dyDescent="0.25">
      <c r="A484" t="s">
        <v>24</v>
      </c>
      <c r="C484" t="s">
        <v>25</v>
      </c>
      <c r="D484">
        <v>213111</v>
      </c>
      <c r="E484" t="s">
        <v>140</v>
      </c>
      <c r="F484">
        <v>33300009</v>
      </c>
      <c r="G484" t="s">
        <v>57</v>
      </c>
      <c r="H484">
        <v>0</v>
      </c>
      <c r="I484" t="s">
        <v>28</v>
      </c>
      <c r="J484">
        <v>2012</v>
      </c>
      <c r="K484" t="s">
        <v>29</v>
      </c>
      <c r="L484">
        <v>1131555</v>
      </c>
    </row>
    <row r="485" spans="1:12" x14ac:dyDescent="0.25">
      <c r="A485" t="s">
        <v>24</v>
      </c>
      <c r="C485" t="s">
        <v>25</v>
      </c>
      <c r="D485">
        <v>213111</v>
      </c>
      <c r="E485" t="s">
        <v>140</v>
      </c>
      <c r="F485">
        <v>33351506</v>
      </c>
      <c r="G485" t="s">
        <v>58</v>
      </c>
      <c r="H485">
        <v>0</v>
      </c>
      <c r="I485" t="s">
        <v>28</v>
      </c>
      <c r="J485">
        <v>2012</v>
      </c>
      <c r="K485" t="s">
        <v>29</v>
      </c>
      <c r="L485">
        <v>112701</v>
      </c>
    </row>
    <row r="486" spans="1:12" x14ac:dyDescent="0.25">
      <c r="A486" t="s">
        <v>24</v>
      </c>
      <c r="C486" t="s">
        <v>25</v>
      </c>
      <c r="D486">
        <v>213111</v>
      </c>
      <c r="E486" t="s">
        <v>140</v>
      </c>
      <c r="F486">
        <v>33451900</v>
      </c>
      <c r="G486" t="s">
        <v>141</v>
      </c>
      <c r="H486">
        <v>0</v>
      </c>
      <c r="I486" t="s">
        <v>28</v>
      </c>
      <c r="J486">
        <v>2012</v>
      </c>
      <c r="K486" t="s">
        <v>29</v>
      </c>
      <c r="L486">
        <v>64436</v>
      </c>
    </row>
    <row r="487" spans="1:12" x14ac:dyDescent="0.25">
      <c r="A487" t="s">
        <v>24</v>
      </c>
      <c r="C487" t="s">
        <v>25</v>
      </c>
      <c r="D487">
        <v>213112</v>
      </c>
      <c r="E487" t="s">
        <v>142</v>
      </c>
      <c r="F487">
        <v>1</v>
      </c>
      <c r="G487" t="s">
        <v>27</v>
      </c>
      <c r="H487">
        <v>0</v>
      </c>
      <c r="I487" t="s">
        <v>28</v>
      </c>
      <c r="J487">
        <v>2012</v>
      </c>
      <c r="K487" t="s">
        <v>29</v>
      </c>
      <c r="L487">
        <v>11197064</v>
      </c>
    </row>
    <row r="488" spans="1:12" x14ac:dyDescent="0.25">
      <c r="A488" t="s">
        <v>24</v>
      </c>
      <c r="C488" t="s">
        <v>25</v>
      </c>
      <c r="D488">
        <v>213112</v>
      </c>
      <c r="E488" t="s">
        <v>142</v>
      </c>
      <c r="F488">
        <v>2</v>
      </c>
      <c r="G488" t="s">
        <v>30</v>
      </c>
      <c r="H488">
        <v>0</v>
      </c>
      <c r="I488" t="s">
        <v>28</v>
      </c>
      <c r="J488">
        <v>2012</v>
      </c>
      <c r="K488" t="s">
        <v>29</v>
      </c>
      <c r="L488">
        <v>1867120</v>
      </c>
    </row>
    <row r="489" spans="1:12" x14ac:dyDescent="0.25">
      <c r="A489" t="s">
        <v>24</v>
      </c>
      <c r="C489" t="s">
        <v>25</v>
      </c>
      <c r="D489">
        <v>213112</v>
      </c>
      <c r="E489" t="s">
        <v>142</v>
      </c>
      <c r="F489">
        <v>960018</v>
      </c>
      <c r="G489" t="s">
        <v>31</v>
      </c>
      <c r="H489">
        <v>0</v>
      </c>
      <c r="I489" t="s">
        <v>28</v>
      </c>
      <c r="J489">
        <v>2012</v>
      </c>
      <c r="K489" t="s">
        <v>29</v>
      </c>
      <c r="L489">
        <v>15334</v>
      </c>
    </row>
    <row r="490" spans="1:12" x14ac:dyDescent="0.25">
      <c r="A490" t="s">
        <v>24</v>
      </c>
      <c r="C490" t="s">
        <v>25</v>
      </c>
      <c r="D490">
        <v>213112</v>
      </c>
      <c r="E490" t="s">
        <v>142</v>
      </c>
      <c r="F490">
        <v>970098</v>
      </c>
      <c r="G490" t="s">
        <v>32</v>
      </c>
      <c r="H490">
        <v>0</v>
      </c>
      <c r="I490" t="s">
        <v>28</v>
      </c>
      <c r="J490">
        <v>2012</v>
      </c>
      <c r="K490" t="s">
        <v>29</v>
      </c>
      <c r="L490">
        <v>458429</v>
      </c>
    </row>
    <row r="491" spans="1:12" x14ac:dyDescent="0.25">
      <c r="A491" t="s">
        <v>24</v>
      </c>
      <c r="C491" t="s">
        <v>25</v>
      </c>
      <c r="D491">
        <v>213112</v>
      </c>
      <c r="E491" t="s">
        <v>142</v>
      </c>
      <c r="F491">
        <v>973000</v>
      </c>
      <c r="G491" t="s">
        <v>33</v>
      </c>
      <c r="H491">
        <v>0</v>
      </c>
      <c r="I491" t="s">
        <v>28</v>
      </c>
      <c r="J491">
        <v>2012</v>
      </c>
      <c r="K491" t="s">
        <v>29</v>
      </c>
      <c r="L491">
        <v>989134</v>
      </c>
    </row>
    <row r="492" spans="1:12" x14ac:dyDescent="0.25">
      <c r="A492" t="s">
        <v>24</v>
      </c>
      <c r="C492" t="s">
        <v>25</v>
      </c>
      <c r="D492">
        <v>213112</v>
      </c>
      <c r="E492" t="s">
        <v>142</v>
      </c>
      <c r="F492">
        <v>974000</v>
      </c>
      <c r="G492" t="s">
        <v>34</v>
      </c>
      <c r="H492">
        <v>0</v>
      </c>
      <c r="I492" t="s">
        <v>28</v>
      </c>
      <c r="J492">
        <v>2012</v>
      </c>
      <c r="K492" t="s">
        <v>29</v>
      </c>
      <c r="L492">
        <v>4221</v>
      </c>
    </row>
    <row r="493" spans="1:12" x14ac:dyDescent="0.25">
      <c r="A493" t="s">
        <v>24</v>
      </c>
      <c r="C493" t="s">
        <v>25</v>
      </c>
      <c r="D493">
        <v>213112</v>
      </c>
      <c r="E493" t="s">
        <v>142</v>
      </c>
      <c r="F493">
        <v>21111015</v>
      </c>
      <c r="G493" t="s">
        <v>39</v>
      </c>
      <c r="H493">
        <v>370</v>
      </c>
      <c r="I493" t="s">
        <v>38</v>
      </c>
      <c r="J493">
        <v>2012</v>
      </c>
      <c r="K493" t="s">
        <v>40</v>
      </c>
      <c r="L493">
        <v>84702</v>
      </c>
    </row>
    <row r="494" spans="1:12" x14ac:dyDescent="0.25">
      <c r="A494" t="s">
        <v>24</v>
      </c>
      <c r="C494" t="s">
        <v>25</v>
      </c>
      <c r="D494">
        <v>213112</v>
      </c>
      <c r="E494" t="s">
        <v>142</v>
      </c>
      <c r="F494">
        <v>21211003</v>
      </c>
      <c r="G494" t="s">
        <v>43</v>
      </c>
      <c r="H494">
        <v>250</v>
      </c>
      <c r="I494" t="s">
        <v>44</v>
      </c>
      <c r="J494">
        <v>2012</v>
      </c>
      <c r="K494" t="s">
        <v>40</v>
      </c>
      <c r="L494">
        <v>1377</v>
      </c>
    </row>
    <row r="495" spans="1:12" x14ac:dyDescent="0.25">
      <c r="A495" t="s">
        <v>24</v>
      </c>
      <c r="C495" t="s">
        <v>25</v>
      </c>
      <c r="D495">
        <v>213112</v>
      </c>
      <c r="E495" t="s">
        <v>142</v>
      </c>
      <c r="F495">
        <v>32411015</v>
      </c>
      <c r="G495" t="s">
        <v>45</v>
      </c>
      <c r="H495">
        <v>580</v>
      </c>
      <c r="I495" t="s">
        <v>46</v>
      </c>
      <c r="J495">
        <v>2012</v>
      </c>
      <c r="K495" t="s">
        <v>40</v>
      </c>
      <c r="L495">
        <v>635349</v>
      </c>
    </row>
    <row r="496" spans="1:12" x14ac:dyDescent="0.25">
      <c r="A496" t="s">
        <v>24</v>
      </c>
      <c r="C496" t="s">
        <v>25</v>
      </c>
      <c r="D496">
        <v>213112</v>
      </c>
      <c r="E496" t="s">
        <v>142</v>
      </c>
      <c r="F496">
        <v>32411017</v>
      </c>
      <c r="G496" t="s">
        <v>47</v>
      </c>
      <c r="H496">
        <v>40</v>
      </c>
      <c r="I496" t="s">
        <v>48</v>
      </c>
      <c r="J496">
        <v>2012</v>
      </c>
      <c r="K496" t="s">
        <v>40</v>
      </c>
      <c r="L496">
        <v>700716</v>
      </c>
    </row>
    <row r="497" spans="1:12" x14ac:dyDescent="0.25">
      <c r="A497" t="s">
        <v>24</v>
      </c>
      <c r="C497" t="s">
        <v>25</v>
      </c>
      <c r="D497">
        <v>213112</v>
      </c>
      <c r="E497" t="s">
        <v>142</v>
      </c>
      <c r="F497">
        <v>32411019</v>
      </c>
      <c r="G497" t="s">
        <v>49</v>
      </c>
      <c r="H497">
        <v>40</v>
      </c>
      <c r="I497" t="s">
        <v>48</v>
      </c>
      <c r="J497">
        <v>2012</v>
      </c>
      <c r="K497" t="s">
        <v>40</v>
      </c>
      <c r="L497">
        <v>425421</v>
      </c>
    </row>
    <row r="498" spans="1:12" x14ac:dyDescent="0.25">
      <c r="A498" t="s">
        <v>24</v>
      </c>
      <c r="C498" t="s">
        <v>25</v>
      </c>
      <c r="D498">
        <v>213112</v>
      </c>
      <c r="E498" t="s">
        <v>142</v>
      </c>
      <c r="F498">
        <v>32419100</v>
      </c>
      <c r="G498" t="s">
        <v>50</v>
      </c>
      <c r="H498">
        <v>0</v>
      </c>
      <c r="I498" t="s">
        <v>28</v>
      </c>
      <c r="J498">
        <v>2012</v>
      </c>
      <c r="K498" t="s">
        <v>29</v>
      </c>
      <c r="L498">
        <v>337122</v>
      </c>
    </row>
    <row r="499" spans="1:12" x14ac:dyDescent="0.25">
      <c r="A499" t="s">
        <v>24</v>
      </c>
      <c r="C499" t="s">
        <v>25</v>
      </c>
      <c r="D499">
        <v>213112</v>
      </c>
      <c r="E499" t="s">
        <v>142</v>
      </c>
      <c r="F499">
        <v>32500074</v>
      </c>
      <c r="G499" t="s">
        <v>51</v>
      </c>
      <c r="H499">
        <v>0</v>
      </c>
      <c r="I499" t="s">
        <v>28</v>
      </c>
      <c r="J499">
        <v>2012</v>
      </c>
      <c r="K499" t="s">
        <v>29</v>
      </c>
      <c r="L499">
        <v>1322916</v>
      </c>
    </row>
    <row r="500" spans="1:12" x14ac:dyDescent="0.25">
      <c r="A500" t="s">
        <v>24</v>
      </c>
      <c r="C500" t="s">
        <v>25</v>
      </c>
      <c r="D500">
        <v>213112</v>
      </c>
      <c r="E500" t="s">
        <v>142</v>
      </c>
      <c r="F500">
        <v>32592001</v>
      </c>
      <c r="G500" t="s">
        <v>96</v>
      </c>
      <c r="H500">
        <v>0</v>
      </c>
      <c r="I500" t="s">
        <v>28</v>
      </c>
      <c r="J500">
        <v>2012</v>
      </c>
      <c r="K500" t="s">
        <v>29</v>
      </c>
      <c r="L500">
        <v>196210</v>
      </c>
    </row>
    <row r="501" spans="1:12" x14ac:dyDescent="0.25">
      <c r="A501" t="s">
        <v>24</v>
      </c>
      <c r="C501" t="s">
        <v>25</v>
      </c>
      <c r="D501">
        <v>213112</v>
      </c>
      <c r="E501" t="s">
        <v>142</v>
      </c>
      <c r="F501">
        <v>32599803</v>
      </c>
      <c r="G501" t="s">
        <v>52</v>
      </c>
      <c r="H501">
        <v>0</v>
      </c>
      <c r="I501" t="s">
        <v>28</v>
      </c>
      <c r="J501">
        <v>2012</v>
      </c>
      <c r="K501" t="s">
        <v>29</v>
      </c>
      <c r="L501">
        <v>626713</v>
      </c>
    </row>
    <row r="502" spans="1:12" x14ac:dyDescent="0.25">
      <c r="A502" t="s">
        <v>24</v>
      </c>
      <c r="C502" t="s">
        <v>25</v>
      </c>
      <c r="D502">
        <v>213112</v>
      </c>
      <c r="E502" t="s">
        <v>142</v>
      </c>
      <c r="F502">
        <v>32731001</v>
      </c>
      <c r="G502" t="s">
        <v>53</v>
      </c>
      <c r="H502">
        <v>0</v>
      </c>
      <c r="I502" t="s">
        <v>28</v>
      </c>
      <c r="J502">
        <v>2012</v>
      </c>
      <c r="K502" t="s">
        <v>29</v>
      </c>
      <c r="L502">
        <v>356621</v>
      </c>
    </row>
    <row r="503" spans="1:12" x14ac:dyDescent="0.25">
      <c r="A503" t="s">
        <v>24</v>
      </c>
      <c r="C503" t="s">
        <v>25</v>
      </c>
      <c r="D503">
        <v>213112</v>
      </c>
      <c r="E503" t="s">
        <v>142</v>
      </c>
      <c r="F503">
        <v>33100052</v>
      </c>
      <c r="G503" t="s">
        <v>54</v>
      </c>
      <c r="H503">
        <v>0</v>
      </c>
      <c r="I503" t="s">
        <v>28</v>
      </c>
      <c r="J503">
        <v>2012</v>
      </c>
      <c r="K503" t="s">
        <v>29</v>
      </c>
      <c r="L503">
        <v>353672</v>
      </c>
    </row>
    <row r="504" spans="1:12" x14ac:dyDescent="0.25">
      <c r="A504" t="s">
        <v>24</v>
      </c>
      <c r="C504" t="s">
        <v>25</v>
      </c>
      <c r="D504">
        <v>213112</v>
      </c>
      <c r="E504" t="s">
        <v>142</v>
      </c>
      <c r="F504">
        <v>33300007</v>
      </c>
      <c r="G504" t="s">
        <v>56</v>
      </c>
      <c r="H504">
        <v>0</v>
      </c>
      <c r="I504" t="s">
        <v>28</v>
      </c>
      <c r="J504">
        <v>2012</v>
      </c>
      <c r="K504" t="s">
        <v>29</v>
      </c>
      <c r="L504">
        <v>3414532</v>
      </c>
    </row>
    <row r="505" spans="1:12" x14ac:dyDescent="0.25">
      <c r="A505" t="s">
        <v>24</v>
      </c>
      <c r="C505" t="s">
        <v>25</v>
      </c>
      <c r="D505">
        <v>213112</v>
      </c>
      <c r="E505" t="s">
        <v>142</v>
      </c>
      <c r="F505">
        <v>33300009</v>
      </c>
      <c r="G505" t="s">
        <v>57</v>
      </c>
      <c r="H505">
        <v>0</v>
      </c>
      <c r="I505" t="s">
        <v>28</v>
      </c>
      <c r="J505">
        <v>2012</v>
      </c>
      <c r="K505" t="s">
        <v>29</v>
      </c>
      <c r="L505">
        <v>2437225</v>
      </c>
    </row>
    <row r="506" spans="1:12" x14ac:dyDescent="0.25">
      <c r="A506" t="s">
        <v>24</v>
      </c>
      <c r="C506" t="s">
        <v>25</v>
      </c>
      <c r="D506">
        <v>213112</v>
      </c>
      <c r="E506" t="s">
        <v>142</v>
      </c>
      <c r="F506">
        <v>33351506</v>
      </c>
      <c r="G506" t="s">
        <v>58</v>
      </c>
      <c r="H506">
        <v>0</v>
      </c>
      <c r="I506" t="s">
        <v>28</v>
      </c>
      <c r="J506">
        <v>2012</v>
      </c>
      <c r="K506" t="s">
        <v>29</v>
      </c>
      <c r="L506">
        <v>402866</v>
      </c>
    </row>
    <row r="507" spans="1:12" x14ac:dyDescent="0.25">
      <c r="A507" t="s">
        <v>24</v>
      </c>
      <c r="C507" t="s">
        <v>25</v>
      </c>
      <c r="D507">
        <v>213112</v>
      </c>
      <c r="E507" t="s">
        <v>142</v>
      </c>
      <c r="F507">
        <v>33451900</v>
      </c>
      <c r="G507" t="s">
        <v>141</v>
      </c>
      <c r="H507">
        <v>0</v>
      </c>
      <c r="I507" t="s">
        <v>28</v>
      </c>
      <c r="J507">
        <v>2012</v>
      </c>
      <c r="K507" t="s">
        <v>29</v>
      </c>
      <c r="L507">
        <v>301624</v>
      </c>
    </row>
    <row r="508" spans="1:12" x14ac:dyDescent="0.25">
      <c r="A508" t="s">
        <v>24</v>
      </c>
      <c r="C508" t="s">
        <v>25</v>
      </c>
      <c r="D508">
        <v>213113</v>
      </c>
      <c r="E508" t="s">
        <v>143</v>
      </c>
      <c r="F508">
        <v>1</v>
      </c>
      <c r="G508" t="s">
        <v>27</v>
      </c>
      <c r="H508">
        <v>0</v>
      </c>
      <c r="I508" t="s">
        <v>28</v>
      </c>
      <c r="J508">
        <v>2012</v>
      </c>
      <c r="K508" t="s">
        <v>29</v>
      </c>
      <c r="L508">
        <v>478341</v>
      </c>
    </row>
    <row r="509" spans="1:12" x14ac:dyDescent="0.25">
      <c r="A509" t="s">
        <v>24</v>
      </c>
      <c r="C509" t="s">
        <v>25</v>
      </c>
      <c r="D509">
        <v>213113</v>
      </c>
      <c r="E509" t="s">
        <v>143</v>
      </c>
      <c r="F509">
        <v>2</v>
      </c>
      <c r="G509" t="s">
        <v>30</v>
      </c>
      <c r="H509">
        <v>0</v>
      </c>
      <c r="I509" t="s">
        <v>28</v>
      </c>
      <c r="J509">
        <v>2012</v>
      </c>
      <c r="K509" t="s">
        <v>29</v>
      </c>
      <c r="L509">
        <v>106982</v>
      </c>
    </row>
    <row r="510" spans="1:12" x14ac:dyDescent="0.25">
      <c r="A510" t="s">
        <v>24</v>
      </c>
      <c r="C510" t="s">
        <v>25</v>
      </c>
      <c r="D510">
        <v>213113</v>
      </c>
      <c r="E510" t="s">
        <v>143</v>
      </c>
      <c r="F510">
        <v>960018</v>
      </c>
      <c r="G510" t="s">
        <v>31</v>
      </c>
      <c r="H510">
        <v>0</v>
      </c>
      <c r="I510" t="s">
        <v>28</v>
      </c>
      <c r="J510">
        <v>2012</v>
      </c>
      <c r="K510" t="s">
        <v>29</v>
      </c>
      <c r="L510">
        <v>933</v>
      </c>
    </row>
    <row r="511" spans="1:12" x14ac:dyDescent="0.25">
      <c r="A511" t="s">
        <v>24</v>
      </c>
      <c r="C511" t="s">
        <v>25</v>
      </c>
      <c r="D511">
        <v>213113</v>
      </c>
      <c r="E511" t="s">
        <v>143</v>
      </c>
      <c r="F511">
        <v>970098</v>
      </c>
      <c r="G511" t="s">
        <v>32</v>
      </c>
      <c r="H511">
        <v>0</v>
      </c>
      <c r="I511" t="s">
        <v>28</v>
      </c>
      <c r="J511">
        <v>2012</v>
      </c>
      <c r="K511" t="s">
        <v>29</v>
      </c>
      <c r="L511">
        <v>68307</v>
      </c>
    </row>
    <row r="512" spans="1:12" x14ac:dyDescent="0.25">
      <c r="A512" t="s">
        <v>24</v>
      </c>
      <c r="C512" t="s">
        <v>25</v>
      </c>
      <c r="D512">
        <v>213113</v>
      </c>
      <c r="E512" t="s">
        <v>143</v>
      </c>
      <c r="F512">
        <v>973000</v>
      </c>
      <c r="G512" t="s">
        <v>33</v>
      </c>
      <c r="H512">
        <v>0</v>
      </c>
      <c r="I512" t="s">
        <v>28</v>
      </c>
      <c r="J512">
        <v>2012</v>
      </c>
      <c r="K512" t="s">
        <v>29</v>
      </c>
      <c r="L512">
        <v>21130</v>
      </c>
    </row>
    <row r="513" spans="1:12" x14ac:dyDescent="0.25">
      <c r="A513" t="s">
        <v>24</v>
      </c>
      <c r="C513" t="s">
        <v>25</v>
      </c>
      <c r="D513">
        <v>213113</v>
      </c>
      <c r="E513" t="s">
        <v>143</v>
      </c>
      <c r="F513">
        <v>974000</v>
      </c>
      <c r="G513" t="s">
        <v>34</v>
      </c>
      <c r="H513">
        <v>0</v>
      </c>
      <c r="I513" t="s">
        <v>28</v>
      </c>
      <c r="J513">
        <v>2012</v>
      </c>
      <c r="K513" t="s">
        <v>29</v>
      </c>
      <c r="L513">
        <v>2993</v>
      </c>
    </row>
    <row r="514" spans="1:12" x14ac:dyDescent="0.25">
      <c r="A514" t="s">
        <v>24</v>
      </c>
      <c r="C514" t="s">
        <v>25</v>
      </c>
      <c r="D514">
        <v>213113</v>
      </c>
      <c r="E514" t="s">
        <v>143</v>
      </c>
      <c r="F514">
        <v>21111015</v>
      </c>
      <c r="G514" t="s">
        <v>39</v>
      </c>
      <c r="H514">
        <v>370</v>
      </c>
      <c r="I514" t="s">
        <v>38</v>
      </c>
      <c r="J514">
        <v>2012</v>
      </c>
      <c r="K514" t="s">
        <v>40</v>
      </c>
      <c r="L514">
        <v>345</v>
      </c>
    </row>
    <row r="515" spans="1:12" x14ac:dyDescent="0.25">
      <c r="A515" t="s">
        <v>24</v>
      </c>
      <c r="C515" t="s">
        <v>25</v>
      </c>
      <c r="D515">
        <v>213113</v>
      </c>
      <c r="E515" t="s">
        <v>143</v>
      </c>
      <c r="F515">
        <v>21211003</v>
      </c>
      <c r="G515" t="s">
        <v>43</v>
      </c>
      <c r="H515">
        <v>250</v>
      </c>
      <c r="I515" t="s">
        <v>44</v>
      </c>
      <c r="J515">
        <v>2012</v>
      </c>
      <c r="K515" t="s">
        <v>40</v>
      </c>
      <c r="L515">
        <v>1155</v>
      </c>
    </row>
    <row r="516" spans="1:12" x14ac:dyDescent="0.25">
      <c r="A516" t="s">
        <v>24</v>
      </c>
      <c r="C516" t="s">
        <v>25</v>
      </c>
      <c r="D516">
        <v>213113</v>
      </c>
      <c r="E516" t="s">
        <v>143</v>
      </c>
      <c r="F516">
        <v>32411015</v>
      </c>
      <c r="G516" t="s">
        <v>45</v>
      </c>
      <c r="H516">
        <v>580</v>
      </c>
      <c r="I516" t="s">
        <v>46</v>
      </c>
      <c r="J516">
        <v>2012</v>
      </c>
      <c r="K516" t="s">
        <v>40</v>
      </c>
      <c r="L516">
        <v>20498</v>
      </c>
    </row>
    <row r="517" spans="1:12" x14ac:dyDescent="0.25">
      <c r="A517" t="s">
        <v>24</v>
      </c>
      <c r="C517" t="s">
        <v>25</v>
      </c>
      <c r="D517">
        <v>213113</v>
      </c>
      <c r="E517" t="s">
        <v>143</v>
      </c>
      <c r="F517">
        <v>32411017</v>
      </c>
      <c r="G517" t="s">
        <v>47</v>
      </c>
      <c r="H517">
        <v>40</v>
      </c>
      <c r="I517" t="s">
        <v>48</v>
      </c>
      <c r="J517">
        <v>2012</v>
      </c>
      <c r="K517" t="s">
        <v>40</v>
      </c>
      <c r="L517">
        <v>61063</v>
      </c>
    </row>
    <row r="518" spans="1:12" x14ac:dyDescent="0.25">
      <c r="A518" t="s">
        <v>24</v>
      </c>
      <c r="C518" t="s">
        <v>25</v>
      </c>
      <c r="D518">
        <v>213113</v>
      </c>
      <c r="E518" t="s">
        <v>143</v>
      </c>
      <c r="F518">
        <v>32411019</v>
      </c>
      <c r="G518" t="s">
        <v>49</v>
      </c>
      <c r="H518">
        <v>40</v>
      </c>
      <c r="I518" t="s">
        <v>48</v>
      </c>
      <c r="J518">
        <v>2012</v>
      </c>
      <c r="K518" t="s">
        <v>40</v>
      </c>
      <c r="L518">
        <v>19995</v>
      </c>
    </row>
    <row r="519" spans="1:12" x14ac:dyDescent="0.25">
      <c r="A519" t="s">
        <v>24</v>
      </c>
      <c r="C519" t="s">
        <v>25</v>
      </c>
      <c r="D519">
        <v>213113</v>
      </c>
      <c r="E519" t="s">
        <v>143</v>
      </c>
      <c r="F519">
        <v>32592005</v>
      </c>
      <c r="G519" t="s">
        <v>76</v>
      </c>
      <c r="H519">
        <v>0</v>
      </c>
      <c r="I519" t="s">
        <v>28</v>
      </c>
      <c r="J519">
        <v>2012</v>
      </c>
      <c r="K519" t="s">
        <v>29</v>
      </c>
      <c r="L519">
        <v>40380</v>
      </c>
    </row>
    <row r="520" spans="1:12" x14ac:dyDescent="0.25">
      <c r="A520" t="s">
        <v>24</v>
      </c>
      <c r="C520" t="s">
        <v>25</v>
      </c>
      <c r="D520">
        <v>213113</v>
      </c>
      <c r="E520" t="s">
        <v>143</v>
      </c>
      <c r="F520">
        <v>32592015</v>
      </c>
      <c r="G520" t="s">
        <v>77</v>
      </c>
      <c r="H520">
        <v>0</v>
      </c>
      <c r="I520" t="s">
        <v>28</v>
      </c>
      <c r="J520">
        <v>2012</v>
      </c>
      <c r="K520" t="s">
        <v>29</v>
      </c>
      <c r="L520">
        <v>82510</v>
      </c>
    </row>
    <row r="521" spans="1:12" x14ac:dyDescent="0.25">
      <c r="A521" t="s">
        <v>24</v>
      </c>
      <c r="C521" t="s">
        <v>25</v>
      </c>
      <c r="D521">
        <v>213113</v>
      </c>
      <c r="E521" t="s">
        <v>143</v>
      </c>
      <c r="F521">
        <v>33100052</v>
      </c>
      <c r="G521" t="s">
        <v>54</v>
      </c>
      <c r="H521">
        <v>0</v>
      </c>
      <c r="I521" t="s">
        <v>28</v>
      </c>
      <c r="J521">
        <v>2012</v>
      </c>
      <c r="K521" t="s">
        <v>29</v>
      </c>
      <c r="L521">
        <v>46299</v>
      </c>
    </row>
    <row r="522" spans="1:12" x14ac:dyDescent="0.25">
      <c r="A522" t="s">
        <v>24</v>
      </c>
      <c r="C522" t="s">
        <v>25</v>
      </c>
      <c r="D522">
        <v>213113</v>
      </c>
      <c r="E522" t="s">
        <v>143</v>
      </c>
      <c r="F522">
        <v>33300007</v>
      </c>
      <c r="G522" t="s">
        <v>56</v>
      </c>
      <c r="H522">
        <v>0</v>
      </c>
      <c r="I522" t="s">
        <v>28</v>
      </c>
      <c r="J522">
        <v>2012</v>
      </c>
      <c r="K522" t="s">
        <v>29</v>
      </c>
      <c r="L522">
        <v>94080</v>
      </c>
    </row>
    <row r="523" spans="1:12" x14ac:dyDescent="0.25">
      <c r="A523" t="s">
        <v>24</v>
      </c>
      <c r="C523" t="s">
        <v>25</v>
      </c>
      <c r="D523">
        <v>213113</v>
      </c>
      <c r="E523" t="s">
        <v>143</v>
      </c>
      <c r="F523">
        <v>33300009</v>
      </c>
      <c r="G523" t="s">
        <v>57</v>
      </c>
      <c r="H523">
        <v>0</v>
      </c>
      <c r="I523" t="s">
        <v>28</v>
      </c>
      <c r="J523">
        <v>2012</v>
      </c>
      <c r="K523" t="s">
        <v>29</v>
      </c>
      <c r="L523">
        <v>125635</v>
      </c>
    </row>
    <row r="524" spans="1:12" x14ac:dyDescent="0.25">
      <c r="A524" t="s">
        <v>24</v>
      </c>
      <c r="C524" t="s">
        <v>25</v>
      </c>
      <c r="D524">
        <v>213114</v>
      </c>
      <c r="E524" t="s">
        <v>144</v>
      </c>
      <c r="F524">
        <v>1</v>
      </c>
      <c r="G524" t="s">
        <v>27</v>
      </c>
      <c r="H524">
        <v>0</v>
      </c>
      <c r="I524" t="s">
        <v>28</v>
      </c>
      <c r="J524">
        <v>2012</v>
      </c>
      <c r="K524" t="s">
        <v>29</v>
      </c>
      <c r="L524">
        <v>494816</v>
      </c>
    </row>
    <row r="525" spans="1:12" x14ac:dyDescent="0.25">
      <c r="A525" t="s">
        <v>24</v>
      </c>
      <c r="C525" t="s">
        <v>25</v>
      </c>
      <c r="D525">
        <v>213114</v>
      </c>
      <c r="E525" t="s">
        <v>144</v>
      </c>
      <c r="F525">
        <v>2</v>
      </c>
      <c r="G525" t="s">
        <v>30</v>
      </c>
      <c r="H525">
        <v>0</v>
      </c>
      <c r="I525" t="s">
        <v>28</v>
      </c>
      <c r="J525">
        <v>2012</v>
      </c>
      <c r="K525" t="s">
        <v>29</v>
      </c>
      <c r="L525">
        <v>34393</v>
      </c>
    </row>
    <row r="526" spans="1:12" x14ac:dyDescent="0.25">
      <c r="A526" t="s">
        <v>24</v>
      </c>
      <c r="C526" t="s">
        <v>25</v>
      </c>
      <c r="D526">
        <v>213114</v>
      </c>
      <c r="E526" t="s">
        <v>144</v>
      </c>
      <c r="F526">
        <v>960018</v>
      </c>
      <c r="G526" t="s">
        <v>31</v>
      </c>
      <c r="H526">
        <v>0</v>
      </c>
      <c r="I526" t="s">
        <v>28</v>
      </c>
      <c r="J526">
        <v>2012</v>
      </c>
      <c r="K526" t="s">
        <v>29</v>
      </c>
      <c r="L526" t="s">
        <v>35</v>
      </c>
    </row>
    <row r="527" spans="1:12" x14ac:dyDescent="0.25">
      <c r="A527" t="s">
        <v>24</v>
      </c>
      <c r="C527" t="s">
        <v>25</v>
      </c>
      <c r="D527">
        <v>213114</v>
      </c>
      <c r="E527" t="s">
        <v>144</v>
      </c>
      <c r="F527">
        <v>970098</v>
      </c>
      <c r="G527" t="s">
        <v>32</v>
      </c>
      <c r="H527">
        <v>0</v>
      </c>
      <c r="I527" t="s">
        <v>28</v>
      </c>
      <c r="J527">
        <v>2012</v>
      </c>
      <c r="K527" t="s">
        <v>29</v>
      </c>
      <c r="L527">
        <v>26858</v>
      </c>
    </row>
    <row r="528" spans="1:12" x14ac:dyDescent="0.25">
      <c r="A528" t="s">
        <v>24</v>
      </c>
      <c r="C528" t="s">
        <v>25</v>
      </c>
      <c r="D528">
        <v>213114</v>
      </c>
      <c r="E528" t="s">
        <v>144</v>
      </c>
      <c r="F528">
        <v>973000</v>
      </c>
      <c r="G528" t="s">
        <v>33</v>
      </c>
      <c r="H528">
        <v>0</v>
      </c>
      <c r="I528" t="s">
        <v>28</v>
      </c>
      <c r="J528">
        <v>2012</v>
      </c>
      <c r="K528" t="s">
        <v>29</v>
      </c>
      <c r="L528">
        <v>21863</v>
      </c>
    </row>
    <row r="529" spans="1:12" x14ac:dyDescent="0.25">
      <c r="A529" t="s">
        <v>24</v>
      </c>
      <c r="C529" t="s">
        <v>25</v>
      </c>
      <c r="D529">
        <v>213114</v>
      </c>
      <c r="E529" t="s">
        <v>144</v>
      </c>
      <c r="F529">
        <v>974000</v>
      </c>
      <c r="G529" t="s">
        <v>34</v>
      </c>
      <c r="H529">
        <v>0</v>
      </c>
      <c r="I529" t="s">
        <v>28</v>
      </c>
      <c r="J529">
        <v>2012</v>
      </c>
      <c r="K529" t="s">
        <v>29</v>
      </c>
      <c r="L529" t="s">
        <v>35</v>
      </c>
    </row>
    <row r="530" spans="1:12" x14ac:dyDescent="0.25">
      <c r="A530" t="s">
        <v>24</v>
      </c>
      <c r="C530" t="s">
        <v>25</v>
      </c>
      <c r="D530">
        <v>213114</v>
      </c>
      <c r="E530" t="s">
        <v>144</v>
      </c>
      <c r="F530">
        <v>21111015</v>
      </c>
      <c r="G530" t="s">
        <v>39</v>
      </c>
      <c r="H530">
        <v>370</v>
      </c>
      <c r="I530" t="s">
        <v>38</v>
      </c>
      <c r="J530">
        <v>2012</v>
      </c>
      <c r="K530" t="s">
        <v>40</v>
      </c>
      <c r="L530">
        <v>1049</v>
      </c>
    </row>
    <row r="531" spans="1:12" x14ac:dyDescent="0.25">
      <c r="A531" t="s">
        <v>24</v>
      </c>
      <c r="C531" t="s">
        <v>25</v>
      </c>
      <c r="D531">
        <v>213114</v>
      </c>
      <c r="E531" t="s">
        <v>144</v>
      </c>
      <c r="F531">
        <v>32411015</v>
      </c>
      <c r="G531" t="s">
        <v>45</v>
      </c>
      <c r="H531">
        <v>580</v>
      </c>
      <c r="I531" t="s">
        <v>46</v>
      </c>
      <c r="J531">
        <v>2012</v>
      </c>
      <c r="K531" t="s">
        <v>40</v>
      </c>
      <c r="L531">
        <v>8402</v>
      </c>
    </row>
    <row r="532" spans="1:12" x14ac:dyDescent="0.25">
      <c r="A532" t="s">
        <v>24</v>
      </c>
      <c r="C532" t="s">
        <v>25</v>
      </c>
      <c r="D532">
        <v>213114</v>
      </c>
      <c r="E532" t="s">
        <v>144</v>
      </c>
      <c r="F532">
        <v>32411017</v>
      </c>
      <c r="G532" t="s">
        <v>47</v>
      </c>
      <c r="H532">
        <v>40</v>
      </c>
      <c r="I532" t="s">
        <v>48</v>
      </c>
      <c r="J532">
        <v>2012</v>
      </c>
      <c r="K532" t="s">
        <v>40</v>
      </c>
      <c r="L532">
        <v>16878</v>
      </c>
    </row>
    <row r="533" spans="1:12" x14ac:dyDescent="0.25">
      <c r="A533" t="s">
        <v>24</v>
      </c>
      <c r="C533" t="s">
        <v>25</v>
      </c>
      <c r="D533">
        <v>213114</v>
      </c>
      <c r="E533" t="s">
        <v>144</v>
      </c>
      <c r="F533">
        <v>32411019</v>
      </c>
      <c r="G533" t="s">
        <v>49</v>
      </c>
      <c r="H533">
        <v>40</v>
      </c>
      <c r="I533" t="s">
        <v>48</v>
      </c>
      <c r="J533">
        <v>2012</v>
      </c>
      <c r="K533" t="s">
        <v>40</v>
      </c>
      <c r="L533">
        <v>3639</v>
      </c>
    </row>
    <row r="534" spans="1:12" x14ac:dyDescent="0.25">
      <c r="A534" t="s">
        <v>24</v>
      </c>
      <c r="C534" t="s">
        <v>25</v>
      </c>
      <c r="D534">
        <v>213114</v>
      </c>
      <c r="E534" t="s">
        <v>144</v>
      </c>
      <c r="F534">
        <v>32592005</v>
      </c>
      <c r="G534" t="s">
        <v>76</v>
      </c>
      <c r="H534">
        <v>0</v>
      </c>
      <c r="I534" t="s">
        <v>28</v>
      </c>
      <c r="J534">
        <v>2012</v>
      </c>
      <c r="K534" t="s">
        <v>29</v>
      </c>
      <c r="L534">
        <v>97093</v>
      </c>
    </row>
    <row r="535" spans="1:12" x14ac:dyDescent="0.25">
      <c r="A535" t="s">
        <v>24</v>
      </c>
      <c r="C535" t="s">
        <v>25</v>
      </c>
      <c r="D535">
        <v>213114</v>
      </c>
      <c r="E535" t="s">
        <v>144</v>
      </c>
      <c r="F535">
        <v>32592015</v>
      </c>
      <c r="G535" t="s">
        <v>77</v>
      </c>
      <c r="H535">
        <v>0</v>
      </c>
      <c r="I535" t="s">
        <v>28</v>
      </c>
      <c r="J535">
        <v>2012</v>
      </c>
      <c r="K535" t="s">
        <v>29</v>
      </c>
      <c r="L535">
        <v>56782</v>
      </c>
    </row>
    <row r="536" spans="1:12" x14ac:dyDescent="0.25">
      <c r="A536" t="s">
        <v>24</v>
      </c>
      <c r="C536" t="s">
        <v>25</v>
      </c>
      <c r="D536">
        <v>213114</v>
      </c>
      <c r="E536" t="s">
        <v>144</v>
      </c>
      <c r="F536">
        <v>33100052</v>
      </c>
      <c r="G536" t="s">
        <v>54</v>
      </c>
      <c r="H536">
        <v>0</v>
      </c>
      <c r="I536" t="s">
        <v>28</v>
      </c>
      <c r="J536">
        <v>2012</v>
      </c>
      <c r="K536" t="s">
        <v>29</v>
      </c>
      <c r="L536">
        <v>69073</v>
      </c>
    </row>
    <row r="537" spans="1:12" x14ac:dyDescent="0.25">
      <c r="A537" t="s">
        <v>24</v>
      </c>
      <c r="C537" t="s">
        <v>25</v>
      </c>
      <c r="D537">
        <v>213114</v>
      </c>
      <c r="E537" t="s">
        <v>144</v>
      </c>
      <c r="F537">
        <v>33300007</v>
      </c>
      <c r="G537" t="s">
        <v>56</v>
      </c>
      <c r="H537">
        <v>0</v>
      </c>
      <c r="I537" t="s">
        <v>28</v>
      </c>
      <c r="J537">
        <v>2012</v>
      </c>
      <c r="K537" t="s">
        <v>29</v>
      </c>
      <c r="L537">
        <v>99339</v>
      </c>
    </row>
    <row r="538" spans="1:12" x14ac:dyDescent="0.25">
      <c r="A538" t="s">
        <v>24</v>
      </c>
      <c r="C538" t="s">
        <v>25</v>
      </c>
      <c r="D538">
        <v>213114</v>
      </c>
      <c r="E538" t="s">
        <v>144</v>
      </c>
      <c r="F538">
        <v>33300009</v>
      </c>
      <c r="G538" t="s">
        <v>57</v>
      </c>
      <c r="H538">
        <v>0</v>
      </c>
      <c r="I538" t="s">
        <v>28</v>
      </c>
      <c r="J538">
        <v>2012</v>
      </c>
      <c r="K538" t="s">
        <v>29</v>
      </c>
      <c r="L538">
        <v>123808</v>
      </c>
    </row>
    <row r="539" spans="1:12" x14ac:dyDescent="0.25">
      <c r="A539" t="s">
        <v>24</v>
      </c>
      <c r="C539" t="s">
        <v>25</v>
      </c>
      <c r="D539">
        <v>213115</v>
      </c>
      <c r="E539" t="s">
        <v>145</v>
      </c>
      <c r="F539">
        <v>1</v>
      </c>
      <c r="G539" t="s">
        <v>27</v>
      </c>
      <c r="H539">
        <v>0</v>
      </c>
      <c r="I539" t="s">
        <v>28</v>
      </c>
      <c r="J539">
        <v>2012</v>
      </c>
      <c r="K539" t="s">
        <v>29</v>
      </c>
      <c r="L539">
        <v>120308</v>
      </c>
    </row>
    <row r="540" spans="1:12" x14ac:dyDescent="0.25">
      <c r="A540" t="s">
        <v>24</v>
      </c>
      <c r="C540" t="s">
        <v>25</v>
      </c>
      <c r="D540">
        <v>213115</v>
      </c>
      <c r="E540" t="s">
        <v>145</v>
      </c>
      <c r="F540">
        <v>2</v>
      </c>
      <c r="G540" t="s">
        <v>30</v>
      </c>
      <c r="H540">
        <v>0</v>
      </c>
      <c r="I540" t="s">
        <v>28</v>
      </c>
      <c r="J540">
        <v>2012</v>
      </c>
      <c r="K540" t="s">
        <v>29</v>
      </c>
      <c r="L540">
        <v>47458</v>
      </c>
    </row>
    <row r="541" spans="1:12" x14ac:dyDescent="0.25">
      <c r="A541" t="s">
        <v>24</v>
      </c>
      <c r="C541" t="s">
        <v>25</v>
      </c>
      <c r="D541">
        <v>213115</v>
      </c>
      <c r="E541" t="s">
        <v>145</v>
      </c>
      <c r="F541">
        <v>960018</v>
      </c>
      <c r="G541" t="s">
        <v>31</v>
      </c>
      <c r="H541">
        <v>0</v>
      </c>
      <c r="I541" t="s">
        <v>28</v>
      </c>
      <c r="J541">
        <v>2012</v>
      </c>
      <c r="K541" t="s">
        <v>29</v>
      </c>
      <c r="L541">
        <v>57</v>
      </c>
    </row>
    <row r="542" spans="1:12" x14ac:dyDescent="0.25">
      <c r="A542" t="s">
        <v>24</v>
      </c>
      <c r="C542" t="s">
        <v>25</v>
      </c>
      <c r="D542">
        <v>213115</v>
      </c>
      <c r="E542" t="s">
        <v>145</v>
      </c>
      <c r="F542">
        <v>970098</v>
      </c>
      <c r="G542" t="s">
        <v>32</v>
      </c>
      <c r="H542">
        <v>0</v>
      </c>
      <c r="I542" t="s">
        <v>28</v>
      </c>
      <c r="J542">
        <v>2012</v>
      </c>
      <c r="K542" t="s">
        <v>29</v>
      </c>
      <c r="L542">
        <v>5614</v>
      </c>
    </row>
    <row r="543" spans="1:12" x14ac:dyDescent="0.25">
      <c r="A543" t="s">
        <v>24</v>
      </c>
      <c r="C543" t="s">
        <v>25</v>
      </c>
      <c r="D543">
        <v>213115</v>
      </c>
      <c r="E543" t="s">
        <v>145</v>
      </c>
      <c r="F543">
        <v>973000</v>
      </c>
      <c r="G543" t="s">
        <v>33</v>
      </c>
      <c r="H543">
        <v>0</v>
      </c>
      <c r="I543" t="s">
        <v>28</v>
      </c>
      <c r="J543">
        <v>2012</v>
      </c>
      <c r="K543" t="s">
        <v>29</v>
      </c>
      <c r="L543">
        <v>29838</v>
      </c>
    </row>
    <row r="544" spans="1:12" x14ac:dyDescent="0.25">
      <c r="A544" t="s">
        <v>24</v>
      </c>
      <c r="C544" t="s">
        <v>25</v>
      </c>
      <c r="D544">
        <v>213115</v>
      </c>
      <c r="E544" t="s">
        <v>145</v>
      </c>
      <c r="F544">
        <v>974000</v>
      </c>
      <c r="G544" t="s">
        <v>34</v>
      </c>
      <c r="H544">
        <v>0</v>
      </c>
      <c r="I544" t="s">
        <v>28</v>
      </c>
      <c r="J544">
        <v>2012</v>
      </c>
      <c r="K544" t="s">
        <v>29</v>
      </c>
      <c r="L544" t="s">
        <v>35</v>
      </c>
    </row>
    <row r="545" spans="1:12" x14ac:dyDescent="0.25">
      <c r="A545" t="s">
        <v>24</v>
      </c>
      <c r="C545" t="s">
        <v>25</v>
      </c>
      <c r="D545">
        <v>213115</v>
      </c>
      <c r="E545" t="s">
        <v>145</v>
      </c>
      <c r="F545">
        <v>21111015</v>
      </c>
      <c r="G545" t="s">
        <v>39</v>
      </c>
      <c r="H545">
        <v>370</v>
      </c>
      <c r="I545" t="s">
        <v>38</v>
      </c>
      <c r="J545">
        <v>2012</v>
      </c>
      <c r="K545" t="s">
        <v>35</v>
      </c>
      <c r="L545" t="s">
        <v>35</v>
      </c>
    </row>
    <row r="546" spans="1:12" x14ac:dyDescent="0.25">
      <c r="A546" t="s">
        <v>24</v>
      </c>
      <c r="C546" t="s">
        <v>25</v>
      </c>
      <c r="D546">
        <v>213115</v>
      </c>
      <c r="E546" t="s">
        <v>145</v>
      </c>
      <c r="F546">
        <v>32411015</v>
      </c>
      <c r="G546" t="s">
        <v>45</v>
      </c>
      <c r="H546">
        <v>580</v>
      </c>
      <c r="I546" t="s">
        <v>46</v>
      </c>
      <c r="J546">
        <v>2012</v>
      </c>
      <c r="K546" t="s">
        <v>40</v>
      </c>
      <c r="L546">
        <v>9996</v>
      </c>
    </row>
    <row r="547" spans="1:12" x14ac:dyDescent="0.25">
      <c r="A547" t="s">
        <v>24</v>
      </c>
      <c r="C547" t="s">
        <v>25</v>
      </c>
      <c r="D547">
        <v>213115</v>
      </c>
      <c r="E547" t="s">
        <v>145</v>
      </c>
      <c r="F547">
        <v>32411017</v>
      </c>
      <c r="G547" t="s">
        <v>47</v>
      </c>
      <c r="H547">
        <v>40</v>
      </c>
      <c r="I547" t="s">
        <v>48</v>
      </c>
      <c r="J547">
        <v>2012</v>
      </c>
      <c r="K547" t="s">
        <v>146</v>
      </c>
      <c r="L547">
        <v>24170</v>
      </c>
    </row>
    <row r="548" spans="1:12" x14ac:dyDescent="0.25">
      <c r="A548" t="s">
        <v>24</v>
      </c>
      <c r="C548" t="s">
        <v>25</v>
      </c>
      <c r="D548">
        <v>213115</v>
      </c>
      <c r="E548" t="s">
        <v>145</v>
      </c>
      <c r="F548">
        <v>32411019</v>
      </c>
      <c r="G548" t="s">
        <v>49</v>
      </c>
      <c r="H548">
        <v>40</v>
      </c>
      <c r="I548" t="s">
        <v>48</v>
      </c>
      <c r="J548">
        <v>2012</v>
      </c>
      <c r="K548" t="s">
        <v>147</v>
      </c>
      <c r="L548">
        <v>4178</v>
      </c>
    </row>
    <row r="549" spans="1:12" x14ac:dyDescent="0.25">
      <c r="A549" t="s">
        <v>24</v>
      </c>
      <c r="C549" t="s">
        <v>25</v>
      </c>
      <c r="D549">
        <v>213115</v>
      </c>
      <c r="E549" t="s">
        <v>145</v>
      </c>
      <c r="F549">
        <v>32592005</v>
      </c>
      <c r="G549" t="s">
        <v>76</v>
      </c>
      <c r="H549">
        <v>0</v>
      </c>
      <c r="I549" t="s">
        <v>28</v>
      </c>
      <c r="J549">
        <v>2012</v>
      </c>
      <c r="K549" t="s">
        <v>29</v>
      </c>
      <c r="L549">
        <v>5978</v>
      </c>
    </row>
    <row r="550" spans="1:12" x14ac:dyDescent="0.25">
      <c r="A550" t="s">
        <v>24</v>
      </c>
      <c r="C550" t="s">
        <v>25</v>
      </c>
      <c r="D550">
        <v>213115</v>
      </c>
      <c r="E550" t="s">
        <v>145</v>
      </c>
      <c r="F550">
        <v>32592015</v>
      </c>
      <c r="G550" t="s">
        <v>77</v>
      </c>
      <c r="H550">
        <v>0</v>
      </c>
      <c r="I550" t="s">
        <v>28</v>
      </c>
      <c r="J550">
        <v>2012</v>
      </c>
      <c r="K550" t="s">
        <v>29</v>
      </c>
      <c r="L550">
        <v>9442</v>
      </c>
    </row>
    <row r="551" spans="1:12" x14ac:dyDescent="0.25">
      <c r="A551" t="s">
        <v>24</v>
      </c>
      <c r="C551" t="s">
        <v>25</v>
      </c>
      <c r="D551">
        <v>213115</v>
      </c>
      <c r="E551" t="s">
        <v>145</v>
      </c>
      <c r="F551">
        <v>33100052</v>
      </c>
      <c r="G551" t="s">
        <v>54</v>
      </c>
      <c r="H551">
        <v>0</v>
      </c>
      <c r="I551" t="s">
        <v>28</v>
      </c>
      <c r="J551">
        <v>2012</v>
      </c>
      <c r="K551" t="s">
        <v>29</v>
      </c>
      <c r="L551">
        <v>6318</v>
      </c>
    </row>
    <row r="552" spans="1:12" x14ac:dyDescent="0.25">
      <c r="A552" t="s">
        <v>24</v>
      </c>
      <c r="C552" t="s">
        <v>25</v>
      </c>
      <c r="D552">
        <v>213115</v>
      </c>
      <c r="E552" t="s">
        <v>145</v>
      </c>
      <c r="F552">
        <v>33300007</v>
      </c>
      <c r="G552" t="s">
        <v>56</v>
      </c>
      <c r="H552">
        <v>0</v>
      </c>
      <c r="I552" t="s">
        <v>28</v>
      </c>
      <c r="J552">
        <v>2012</v>
      </c>
      <c r="K552" t="s">
        <v>29</v>
      </c>
      <c r="L552">
        <v>32899</v>
      </c>
    </row>
    <row r="553" spans="1:12" x14ac:dyDescent="0.25">
      <c r="A553" t="s">
        <v>24</v>
      </c>
      <c r="C553" t="s">
        <v>25</v>
      </c>
      <c r="D553">
        <v>213115</v>
      </c>
      <c r="E553" t="s">
        <v>145</v>
      </c>
      <c r="F553">
        <v>33300009</v>
      </c>
      <c r="G553" t="s">
        <v>57</v>
      </c>
      <c r="H553">
        <v>0</v>
      </c>
      <c r="I553" t="s">
        <v>28</v>
      </c>
      <c r="J553">
        <v>2012</v>
      </c>
      <c r="K553" t="s">
        <v>29</v>
      </c>
      <c r="L553">
        <v>30219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54"/>
  <sheetViews>
    <sheetView tabSelected="1" topLeftCell="B369" workbookViewId="0">
      <selection activeCell="K377" sqref="K377"/>
    </sheetView>
  </sheetViews>
  <sheetFormatPr defaultRowHeight="15" x14ac:dyDescent="0.25"/>
  <cols>
    <col min="14" max="14" width="1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25">
      <c r="A3" t="s">
        <v>24</v>
      </c>
      <c r="C3" t="s">
        <v>25</v>
      </c>
      <c r="D3">
        <v>211111</v>
      </c>
      <c r="E3" t="s">
        <v>26</v>
      </c>
      <c r="F3">
        <v>1</v>
      </c>
      <c r="G3" t="s">
        <v>27</v>
      </c>
      <c r="H3">
        <v>0</v>
      </c>
      <c r="I3" t="s">
        <v>28</v>
      </c>
      <c r="J3">
        <v>2012</v>
      </c>
      <c r="K3" t="s">
        <v>29</v>
      </c>
      <c r="L3">
        <v>30792658</v>
      </c>
    </row>
    <row r="4" spans="1:12" x14ac:dyDescent="0.25">
      <c r="A4" t="s">
        <v>24</v>
      </c>
      <c r="C4" t="s">
        <v>25</v>
      </c>
      <c r="D4">
        <v>211111</v>
      </c>
      <c r="E4" t="s">
        <v>26</v>
      </c>
      <c r="F4">
        <v>2</v>
      </c>
      <c r="G4" t="s">
        <v>30</v>
      </c>
      <c r="H4">
        <v>0</v>
      </c>
      <c r="I4" t="s">
        <v>28</v>
      </c>
      <c r="J4">
        <v>2012</v>
      </c>
      <c r="K4" t="s">
        <v>29</v>
      </c>
      <c r="L4">
        <v>1882003</v>
      </c>
    </row>
    <row r="5" spans="1:12" x14ac:dyDescent="0.25">
      <c r="A5" t="s">
        <v>24</v>
      </c>
      <c r="C5" t="s">
        <v>25</v>
      </c>
      <c r="D5">
        <v>211111</v>
      </c>
      <c r="E5" t="s">
        <v>26</v>
      </c>
      <c r="F5">
        <v>960018</v>
      </c>
      <c r="G5" t="s">
        <v>31</v>
      </c>
      <c r="H5">
        <v>0</v>
      </c>
      <c r="I5" t="s">
        <v>28</v>
      </c>
      <c r="J5">
        <v>2012</v>
      </c>
      <c r="K5" t="s">
        <v>29</v>
      </c>
      <c r="L5">
        <v>46821</v>
      </c>
    </row>
    <row r="6" spans="1:12" x14ac:dyDescent="0.25">
      <c r="A6" t="s">
        <v>24</v>
      </c>
      <c r="C6" t="s">
        <v>25</v>
      </c>
      <c r="D6">
        <v>211111</v>
      </c>
      <c r="E6" t="s">
        <v>26</v>
      </c>
      <c r="F6">
        <v>970098</v>
      </c>
      <c r="G6" t="s">
        <v>32</v>
      </c>
      <c r="H6">
        <v>0</v>
      </c>
      <c r="I6" t="s">
        <v>28</v>
      </c>
      <c r="J6">
        <v>2012</v>
      </c>
      <c r="K6" t="s">
        <v>29</v>
      </c>
      <c r="L6">
        <v>630717</v>
      </c>
    </row>
    <row r="7" spans="1:12" x14ac:dyDescent="0.25">
      <c r="A7" t="s">
        <v>24</v>
      </c>
      <c r="C7" t="s">
        <v>25</v>
      </c>
      <c r="D7">
        <v>211111</v>
      </c>
      <c r="E7" t="s">
        <v>26</v>
      </c>
      <c r="F7">
        <v>973000</v>
      </c>
      <c r="G7" t="s">
        <v>33</v>
      </c>
      <c r="H7">
        <v>0</v>
      </c>
      <c r="I7" t="s">
        <v>28</v>
      </c>
      <c r="J7">
        <v>2012</v>
      </c>
      <c r="K7" t="s">
        <v>29</v>
      </c>
      <c r="L7">
        <v>527333</v>
      </c>
    </row>
    <row r="8" spans="1:12" x14ac:dyDescent="0.25">
      <c r="A8" t="s">
        <v>24</v>
      </c>
      <c r="C8" t="s">
        <v>25</v>
      </c>
      <c r="D8">
        <v>211111</v>
      </c>
      <c r="E8" t="s">
        <v>26</v>
      </c>
      <c r="F8">
        <v>974000</v>
      </c>
      <c r="G8" t="s">
        <v>34</v>
      </c>
      <c r="H8">
        <v>0</v>
      </c>
      <c r="I8" t="s">
        <v>28</v>
      </c>
      <c r="J8">
        <v>2012</v>
      </c>
      <c r="K8" t="s">
        <v>29</v>
      </c>
      <c r="L8" t="s">
        <v>35</v>
      </c>
    </row>
    <row r="9" spans="1:12" x14ac:dyDescent="0.25">
      <c r="A9" t="s">
        <v>24</v>
      </c>
      <c r="C9" t="s">
        <v>25</v>
      </c>
      <c r="D9">
        <v>211111</v>
      </c>
      <c r="E9" t="s">
        <v>26</v>
      </c>
      <c r="F9">
        <v>999828</v>
      </c>
      <c r="G9" t="s">
        <v>36</v>
      </c>
      <c r="H9">
        <v>0</v>
      </c>
      <c r="I9" t="s">
        <v>28</v>
      </c>
      <c r="J9">
        <v>2012</v>
      </c>
      <c r="K9" t="s">
        <v>29</v>
      </c>
      <c r="L9">
        <v>1280447</v>
      </c>
    </row>
    <row r="10" spans="1:12" x14ac:dyDescent="0.25">
      <c r="A10" t="s">
        <v>24</v>
      </c>
      <c r="C10" t="s">
        <v>25</v>
      </c>
      <c r="D10">
        <v>211111</v>
      </c>
      <c r="E10" t="s">
        <v>26</v>
      </c>
      <c r="F10">
        <v>21111003</v>
      </c>
      <c r="G10" t="s">
        <v>37</v>
      </c>
      <c r="H10">
        <v>370</v>
      </c>
      <c r="I10" t="s">
        <v>38</v>
      </c>
      <c r="J10">
        <v>2012</v>
      </c>
      <c r="K10">
        <v>758</v>
      </c>
      <c r="L10" t="s">
        <v>29</v>
      </c>
    </row>
    <row r="11" spans="1:12" x14ac:dyDescent="0.25">
      <c r="A11" t="s">
        <v>24</v>
      </c>
      <c r="C11" t="s">
        <v>25</v>
      </c>
      <c r="D11">
        <v>211111</v>
      </c>
      <c r="E11" t="s">
        <v>26</v>
      </c>
      <c r="F11">
        <v>21111015</v>
      </c>
      <c r="G11" t="s">
        <v>39</v>
      </c>
      <c r="H11">
        <v>370</v>
      </c>
      <c r="I11" t="s">
        <v>38</v>
      </c>
      <c r="J11">
        <v>2012</v>
      </c>
      <c r="K11" t="s">
        <v>40</v>
      </c>
      <c r="L11">
        <v>558505</v>
      </c>
    </row>
    <row r="12" spans="1:12" x14ac:dyDescent="0.25">
      <c r="A12" t="s">
        <v>24</v>
      </c>
      <c r="C12" t="s">
        <v>25</v>
      </c>
      <c r="D12">
        <v>211111</v>
      </c>
      <c r="E12" t="s">
        <v>26</v>
      </c>
      <c r="F12">
        <v>21111101</v>
      </c>
      <c r="G12" t="s">
        <v>41</v>
      </c>
      <c r="H12">
        <v>430</v>
      </c>
      <c r="I12" t="s">
        <v>42</v>
      </c>
      <c r="J12">
        <v>2012</v>
      </c>
      <c r="K12">
        <v>6</v>
      </c>
      <c r="L12" t="s">
        <v>29</v>
      </c>
    </row>
    <row r="13" spans="1:12" x14ac:dyDescent="0.25">
      <c r="A13" t="s">
        <v>24</v>
      </c>
      <c r="C13" t="s">
        <v>25</v>
      </c>
      <c r="D13">
        <v>211111</v>
      </c>
      <c r="E13" t="s">
        <v>26</v>
      </c>
      <c r="F13">
        <v>21211003</v>
      </c>
      <c r="G13" t="s">
        <v>43</v>
      </c>
      <c r="H13">
        <v>250</v>
      </c>
      <c r="I13" t="s">
        <v>44</v>
      </c>
      <c r="J13">
        <v>2012</v>
      </c>
      <c r="K13" t="s">
        <v>35</v>
      </c>
      <c r="L13" t="s">
        <v>35</v>
      </c>
    </row>
    <row r="14" spans="1:12" x14ac:dyDescent="0.25">
      <c r="A14" t="s">
        <v>24</v>
      </c>
      <c r="C14" t="s">
        <v>25</v>
      </c>
      <c r="D14">
        <v>211111</v>
      </c>
      <c r="E14" t="s">
        <v>26</v>
      </c>
      <c r="F14">
        <v>32411015</v>
      </c>
      <c r="G14" t="s">
        <v>45</v>
      </c>
      <c r="H14">
        <v>580</v>
      </c>
      <c r="I14" t="s">
        <v>46</v>
      </c>
      <c r="J14">
        <v>2012</v>
      </c>
      <c r="K14" t="s">
        <v>40</v>
      </c>
      <c r="L14">
        <v>325708</v>
      </c>
    </row>
    <row r="15" spans="1:12" x14ac:dyDescent="0.25">
      <c r="A15" t="s">
        <v>24</v>
      </c>
      <c r="C15" t="s">
        <v>25</v>
      </c>
      <c r="D15">
        <v>211111</v>
      </c>
      <c r="E15" t="s">
        <v>26</v>
      </c>
      <c r="F15">
        <v>32411017</v>
      </c>
      <c r="G15" t="s">
        <v>47</v>
      </c>
      <c r="H15">
        <v>40</v>
      </c>
      <c r="I15" t="s">
        <v>48</v>
      </c>
      <c r="J15">
        <v>2012</v>
      </c>
      <c r="K15" t="s">
        <v>40</v>
      </c>
      <c r="L15">
        <v>743744</v>
      </c>
    </row>
    <row r="16" spans="1:12" x14ac:dyDescent="0.25">
      <c r="A16" t="s">
        <v>24</v>
      </c>
      <c r="C16" t="s">
        <v>25</v>
      </c>
      <c r="D16">
        <v>211111</v>
      </c>
      <c r="E16" t="s">
        <v>26</v>
      </c>
      <c r="F16">
        <v>32411019</v>
      </c>
      <c r="G16" t="s">
        <v>49</v>
      </c>
      <c r="H16">
        <v>40</v>
      </c>
      <c r="I16" t="s">
        <v>48</v>
      </c>
      <c r="J16">
        <v>2012</v>
      </c>
      <c r="K16" t="s">
        <v>40</v>
      </c>
      <c r="L16">
        <v>88565</v>
      </c>
    </row>
    <row r="17" spans="1:12" x14ac:dyDescent="0.25">
      <c r="A17" t="s">
        <v>24</v>
      </c>
      <c r="C17" t="s">
        <v>25</v>
      </c>
      <c r="D17">
        <v>211111</v>
      </c>
      <c r="E17" t="s">
        <v>26</v>
      </c>
      <c r="F17">
        <v>32419100</v>
      </c>
      <c r="G17" t="s">
        <v>50</v>
      </c>
      <c r="H17">
        <v>0</v>
      </c>
      <c r="I17" t="s">
        <v>28</v>
      </c>
      <c r="J17">
        <v>2012</v>
      </c>
      <c r="K17" t="s">
        <v>29</v>
      </c>
      <c r="L17">
        <v>327624</v>
      </c>
    </row>
    <row r="18" spans="1:12" x14ac:dyDescent="0.25">
      <c r="A18" t="s">
        <v>24</v>
      </c>
      <c r="C18" t="s">
        <v>25</v>
      </c>
      <c r="D18">
        <v>211111</v>
      </c>
      <c r="E18" t="s">
        <v>26</v>
      </c>
      <c r="F18">
        <v>32500074</v>
      </c>
      <c r="G18" t="s">
        <v>51</v>
      </c>
      <c r="H18">
        <v>0</v>
      </c>
      <c r="I18" t="s">
        <v>28</v>
      </c>
      <c r="J18">
        <v>2012</v>
      </c>
      <c r="K18" t="s">
        <v>29</v>
      </c>
      <c r="L18">
        <v>3445929</v>
      </c>
    </row>
    <row r="19" spans="1:12" x14ac:dyDescent="0.25">
      <c r="A19" t="s">
        <v>24</v>
      </c>
      <c r="C19" t="s">
        <v>25</v>
      </c>
      <c r="D19">
        <v>211111</v>
      </c>
      <c r="E19" t="s">
        <v>26</v>
      </c>
      <c r="F19">
        <v>32599803</v>
      </c>
      <c r="G19" t="s">
        <v>52</v>
      </c>
      <c r="H19">
        <v>0</v>
      </c>
      <c r="I19" t="s">
        <v>28</v>
      </c>
      <c r="J19">
        <v>2012</v>
      </c>
      <c r="K19" t="s">
        <v>29</v>
      </c>
      <c r="L19">
        <v>2612814</v>
      </c>
    </row>
    <row r="20" spans="1:12" x14ac:dyDescent="0.25">
      <c r="A20" t="s">
        <v>24</v>
      </c>
      <c r="C20" t="s">
        <v>25</v>
      </c>
      <c r="D20">
        <v>211111</v>
      </c>
      <c r="E20" t="s">
        <v>26</v>
      </c>
      <c r="F20">
        <v>32731001</v>
      </c>
      <c r="G20" t="s">
        <v>53</v>
      </c>
      <c r="H20">
        <v>0</v>
      </c>
      <c r="I20" t="s">
        <v>28</v>
      </c>
      <c r="J20">
        <v>2012</v>
      </c>
      <c r="K20" t="s">
        <v>29</v>
      </c>
      <c r="L20">
        <v>987029</v>
      </c>
    </row>
    <row r="21" spans="1:12" x14ac:dyDescent="0.25">
      <c r="A21" t="s">
        <v>24</v>
      </c>
      <c r="C21" t="s">
        <v>25</v>
      </c>
      <c r="D21">
        <v>211111</v>
      </c>
      <c r="E21" t="s">
        <v>26</v>
      </c>
      <c r="F21">
        <v>33100052</v>
      </c>
      <c r="G21" t="s">
        <v>54</v>
      </c>
      <c r="H21">
        <v>0</v>
      </c>
      <c r="I21" t="s">
        <v>28</v>
      </c>
      <c r="J21">
        <v>2012</v>
      </c>
      <c r="K21" t="s">
        <v>29</v>
      </c>
      <c r="L21">
        <v>5711564</v>
      </c>
    </row>
    <row r="22" spans="1:12" x14ac:dyDescent="0.25">
      <c r="A22" t="s">
        <v>24</v>
      </c>
      <c r="C22" t="s">
        <v>25</v>
      </c>
      <c r="D22">
        <v>211111</v>
      </c>
      <c r="E22" t="s">
        <v>26</v>
      </c>
      <c r="F22">
        <v>33290013</v>
      </c>
      <c r="G22" t="s">
        <v>55</v>
      </c>
      <c r="H22">
        <v>0</v>
      </c>
      <c r="I22" t="s">
        <v>28</v>
      </c>
      <c r="J22">
        <v>2012</v>
      </c>
      <c r="K22" t="s">
        <v>29</v>
      </c>
      <c r="L22">
        <v>905117</v>
      </c>
    </row>
    <row r="23" spans="1:12" x14ac:dyDescent="0.25">
      <c r="A23" t="s">
        <v>24</v>
      </c>
      <c r="C23" t="s">
        <v>25</v>
      </c>
      <c r="D23">
        <v>211111</v>
      </c>
      <c r="E23" t="s">
        <v>26</v>
      </c>
      <c r="F23">
        <v>33300007</v>
      </c>
      <c r="G23" t="s">
        <v>56</v>
      </c>
      <c r="H23">
        <v>0</v>
      </c>
      <c r="I23" t="s">
        <v>28</v>
      </c>
      <c r="J23">
        <v>2012</v>
      </c>
      <c r="K23" t="s">
        <v>29</v>
      </c>
      <c r="L23">
        <v>11209453</v>
      </c>
    </row>
    <row r="24" spans="1:12" x14ac:dyDescent="0.25">
      <c r="A24" t="s">
        <v>24</v>
      </c>
      <c r="C24" t="s">
        <v>25</v>
      </c>
      <c r="D24">
        <v>211111</v>
      </c>
      <c r="E24" t="s">
        <v>26</v>
      </c>
      <c r="F24">
        <v>33300009</v>
      </c>
      <c r="G24" t="s">
        <v>57</v>
      </c>
      <c r="H24">
        <v>0</v>
      </c>
      <c r="I24" t="s">
        <v>28</v>
      </c>
      <c r="J24">
        <v>2012</v>
      </c>
      <c r="K24" t="s">
        <v>29</v>
      </c>
      <c r="L24">
        <v>2307436</v>
      </c>
    </row>
    <row r="25" spans="1:12" x14ac:dyDescent="0.25">
      <c r="A25" t="s">
        <v>24</v>
      </c>
      <c r="C25" t="s">
        <v>25</v>
      </c>
      <c r="D25">
        <v>211111</v>
      </c>
      <c r="E25" t="s">
        <v>26</v>
      </c>
      <c r="F25">
        <v>33351506</v>
      </c>
      <c r="G25" t="s">
        <v>58</v>
      </c>
      <c r="H25">
        <v>0</v>
      </c>
      <c r="I25" t="s">
        <v>28</v>
      </c>
      <c r="J25">
        <v>2012</v>
      </c>
      <c r="K25" t="s">
        <v>29</v>
      </c>
      <c r="L25">
        <v>847195</v>
      </c>
    </row>
    <row r="26" spans="1:12" x14ac:dyDescent="0.25">
      <c r="A26" t="s">
        <v>24</v>
      </c>
      <c r="C26" t="s">
        <v>25</v>
      </c>
      <c r="D26">
        <v>211112</v>
      </c>
      <c r="E26" t="s">
        <v>59</v>
      </c>
      <c r="F26">
        <v>1</v>
      </c>
      <c r="G26" t="s">
        <v>27</v>
      </c>
      <c r="H26">
        <v>0</v>
      </c>
      <c r="I26" t="s">
        <v>28</v>
      </c>
      <c r="J26">
        <v>2012</v>
      </c>
      <c r="K26" t="s">
        <v>29</v>
      </c>
      <c r="L26">
        <v>29072982</v>
      </c>
    </row>
    <row r="27" spans="1:12" x14ac:dyDescent="0.25">
      <c r="A27" t="s">
        <v>24</v>
      </c>
      <c r="C27" t="s">
        <v>25</v>
      </c>
      <c r="D27">
        <v>211112</v>
      </c>
      <c r="E27" t="s">
        <v>59</v>
      </c>
      <c r="F27">
        <v>2</v>
      </c>
      <c r="G27" t="s">
        <v>30</v>
      </c>
      <c r="H27">
        <v>0</v>
      </c>
      <c r="I27" t="s">
        <v>28</v>
      </c>
      <c r="J27">
        <v>2012</v>
      </c>
      <c r="K27" t="s">
        <v>29</v>
      </c>
      <c r="L27">
        <v>153539</v>
      </c>
    </row>
    <row r="28" spans="1:12" x14ac:dyDescent="0.25">
      <c r="A28" t="s">
        <v>24</v>
      </c>
      <c r="C28" t="s">
        <v>25</v>
      </c>
      <c r="D28">
        <v>211112</v>
      </c>
      <c r="E28" t="s">
        <v>59</v>
      </c>
      <c r="F28">
        <v>960018</v>
      </c>
      <c r="G28" t="s">
        <v>31</v>
      </c>
      <c r="H28">
        <v>0</v>
      </c>
      <c r="I28" t="s">
        <v>28</v>
      </c>
      <c r="J28">
        <v>2012</v>
      </c>
      <c r="K28" t="s">
        <v>29</v>
      </c>
      <c r="L28">
        <v>5744</v>
      </c>
    </row>
    <row r="29" spans="1:12" x14ac:dyDescent="0.25">
      <c r="A29" t="s">
        <v>24</v>
      </c>
      <c r="C29" t="s">
        <v>25</v>
      </c>
      <c r="D29">
        <v>211112</v>
      </c>
      <c r="E29" t="s">
        <v>59</v>
      </c>
      <c r="F29">
        <v>970098</v>
      </c>
      <c r="G29" t="s">
        <v>32</v>
      </c>
      <c r="H29">
        <v>0</v>
      </c>
      <c r="I29" t="s">
        <v>28</v>
      </c>
      <c r="J29">
        <v>2012</v>
      </c>
      <c r="K29" t="s">
        <v>29</v>
      </c>
      <c r="L29">
        <v>35196</v>
      </c>
    </row>
    <row r="30" spans="1:12" x14ac:dyDescent="0.25">
      <c r="A30" t="s">
        <v>24</v>
      </c>
      <c r="C30" t="s">
        <v>25</v>
      </c>
      <c r="D30">
        <v>211112</v>
      </c>
      <c r="E30" t="s">
        <v>59</v>
      </c>
      <c r="F30">
        <v>973000</v>
      </c>
      <c r="G30" t="s">
        <v>33</v>
      </c>
      <c r="H30">
        <v>0</v>
      </c>
      <c r="I30" t="s">
        <v>28</v>
      </c>
      <c r="J30">
        <v>2012</v>
      </c>
      <c r="K30" t="s">
        <v>29</v>
      </c>
      <c r="L30">
        <v>49035</v>
      </c>
    </row>
    <row r="31" spans="1:12" x14ac:dyDescent="0.25">
      <c r="A31" t="s">
        <v>24</v>
      </c>
      <c r="C31" t="s">
        <v>25</v>
      </c>
      <c r="D31">
        <v>211112</v>
      </c>
      <c r="E31" t="s">
        <v>59</v>
      </c>
      <c r="F31">
        <v>974000</v>
      </c>
      <c r="G31" t="s">
        <v>34</v>
      </c>
      <c r="H31">
        <v>0</v>
      </c>
      <c r="I31" t="s">
        <v>28</v>
      </c>
      <c r="J31">
        <v>2012</v>
      </c>
      <c r="K31" t="s">
        <v>29</v>
      </c>
      <c r="L31">
        <v>4867</v>
      </c>
    </row>
    <row r="32" spans="1:12" x14ac:dyDescent="0.25">
      <c r="A32" t="s">
        <v>24</v>
      </c>
      <c r="C32" t="s">
        <v>25</v>
      </c>
      <c r="D32">
        <v>211112</v>
      </c>
      <c r="E32" t="s">
        <v>59</v>
      </c>
      <c r="F32">
        <v>21111011</v>
      </c>
      <c r="G32" t="s">
        <v>60</v>
      </c>
      <c r="H32">
        <v>370</v>
      </c>
      <c r="I32" t="s">
        <v>38</v>
      </c>
      <c r="J32">
        <v>2012</v>
      </c>
      <c r="K32" t="s">
        <v>40</v>
      </c>
      <c r="L32">
        <v>20495731</v>
      </c>
    </row>
    <row r="33" spans="1:12" x14ac:dyDescent="0.25">
      <c r="A33" t="s">
        <v>24</v>
      </c>
      <c r="C33" t="s">
        <v>25</v>
      </c>
      <c r="D33">
        <v>211112</v>
      </c>
      <c r="E33" t="s">
        <v>59</v>
      </c>
      <c r="F33">
        <v>21111015</v>
      </c>
      <c r="G33" t="s">
        <v>39</v>
      </c>
      <c r="H33">
        <v>370</v>
      </c>
      <c r="I33" t="s">
        <v>38</v>
      </c>
      <c r="J33">
        <v>2012</v>
      </c>
      <c r="K33" t="s">
        <v>40</v>
      </c>
      <c r="L33">
        <v>114195</v>
      </c>
    </row>
    <row r="34" spans="1:12" x14ac:dyDescent="0.25">
      <c r="A34" t="s">
        <v>24</v>
      </c>
      <c r="C34" t="s">
        <v>25</v>
      </c>
      <c r="D34">
        <v>211112</v>
      </c>
      <c r="E34" t="s">
        <v>59</v>
      </c>
      <c r="F34">
        <v>21111029</v>
      </c>
      <c r="G34" t="s">
        <v>61</v>
      </c>
      <c r="H34">
        <v>370</v>
      </c>
      <c r="I34" t="s">
        <v>38</v>
      </c>
      <c r="J34">
        <v>2012</v>
      </c>
      <c r="K34" t="s">
        <v>35</v>
      </c>
      <c r="L34" t="s">
        <v>29</v>
      </c>
    </row>
    <row r="35" spans="1:12" x14ac:dyDescent="0.25">
      <c r="A35" t="s">
        <v>24</v>
      </c>
      <c r="C35" t="s">
        <v>25</v>
      </c>
      <c r="D35">
        <v>211112</v>
      </c>
      <c r="E35" t="s">
        <v>59</v>
      </c>
      <c r="F35">
        <v>21111105</v>
      </c>
      <c r="G35" t="s">
        <v>62</v>
      </c>
      <c r="H35">
        <v>430</v>
      </c>
      <c r="I35" t="s">
        <v>42</v>
      </c>
      <c r="J35">
        <v>2012</v>
      </c>
      <c r="K35" t="s">
        <v>40</v>
      </c>
      <c r="L35">
        <v>369056</v>
      </c>
    </row>
    <row r="36" spans="1:12" x14ac:dyDescent="0.25">
      <c r="A36" t="s">
        <v>24</v>
      </c>
      <c r="C36" t="s">
        <v>25</v>
      </c>
      <c r="D36">
        <v>211112</v>
      </c>
      <c r="E36" t="s">
        <v>59</v>
      </c>
      <c r="F36">
        <v>21111201</v>
      </c>
      <c r="G36" t="s">
        <v>63</v>
      </c>
      <c r="H36">
        <v>430</v>
      </c>
      <c r="I36" t="s">
        <v>42</v>
      </c>
      <c r="J36">
        <v>2012</v>
      </c>
      <c r="K36" t="s">
        <v>40</v>
      </c>
      <c r="L36">
        <v>6865067</v>
      </c>
    </row>
    <row r="37" spans="1:12" x14ac:dyDescent="0.25">
      <c r="A37" t="s">
        <v>24</v>
      </c>
      <c r="C37" t="s">
        <v>25</v>
      </c>
      <c r="D37">
        <v>211112</v>
      </c>
      <c r="E37" t="s">
        <v>59</v>
      </c>
      <c r="F37">
        <v>32411015</v>
      </c>
      <c r="G37" t="s">
        <v>45</v>
      </c>
      <c r="H37">
        <v>580</v>
      </c>
      <c r="I37" t="s">
        <v>46</v>
      </c>
      <c r="J37">
        <v>2012</v>
      </c>
      <c r="K37" t="s">
        <v>40</v>
      </c>
      <c r="L37">
        <v>13627</v>
      </c>
    </row>
    <row r="38" spans="1:12" x14ac:dyDescent="0.25">
      <c r="A38" t="s">
        <v>24</v>
      </c>
      <c r="C38" t="s">
        <v>25</v>
      </c>
      <c r="D38">
        <v>211112</v>
      </c>
      <c r="E38" t="s">
        <v>59</v>
      </c>
      <c r="F38">
        <v>32411017</v>
      </c>
      <c r="G38" t="s">
        <v>47</v>
      </c>
      <c r="H38">
        <v>40</v>
      </c>
      <c r="I38" t="s">
        <v>48</v>
      </c>
      <c r="J38">
        <v>2012</v>
      </c>
      <c r="K38" t="s">
        <v>64</v>
      </c>
      <c r="L38">
        <v>13686</v>
      </c>
    </row>
    <row r="39" spans="1:12" x14ac:dyDescent="0.25">
      <c r="A39" t="s">
        <v>24</v>
      </c>
      <c r="C39" t="s">
        <v>25</v>
      </c>
      <c r="D39">
        <v>211112</v>
      </c>
      <c r="E39" t="s">
        <v>59</v>
      </c>
      <c r="F39">
        <v>32411019</v>
      </c>
      <c r="G39" t="s">
        <v>49</v>
      </c>
      <c r="H39">
        <v>40</v>
      </c>
      <c r="I39" t="s">
        <v>48</v>
      </c>
      <c r="J39">
        <v>2012</v>
      </c>
      <c r="K39" t="s">
        <v>40</v>
      </c>
      <c r="L39">
        <v>1420</v>
      </c>
    </row>
    <row r="40" spans="1:12" x14ac:dyDescent="0.25">
      <c r="A40" t="s">
        <v>24</v>
      </c>
      <c r="C40" t="s">
        <v>25</v>
      </c>
      <c r="D40">
        <v>211112</v>
      </c>
      <c r="E40" t="s">
        <v>59</v>
      </c>
      <c r="F40">
        <v>32419100</v>
      </c>
      <c r="G40" t="s">
        <v>50</v>
      </c>
      <c r="H40">
        <v>0</v>
      </c>
      <c r="I40" t="s">
        <v>28</v>
      </c>
      <c r="J40">
        <v>2012</v>
      </c>
      <c r="K40" t="s">
        <v>29</v>
      </c>
      <c r="L40">
        <v>161331</v>
      </c>
    </row>
    <row r="41" spans="1:12" x14ac:dyDescent="0.25">
      <c r="A41" t="s">
        <v>24</v>
      </c>
      <c r="C41" t="s">
        <v>25</v>
      </c>
      <c r="D41">
        <v>211112</v>
      </c>
      <c r="E41" t="s">
        <v>59</v>
      </c>
      <c r="F41">
        <v>32510093</v>
      </c>
      <c r="G41" t="s">
        <v>65</v>
      </c>
      <c r="H41">
        <v>0</v>
      </c>
      <c r="I41" t="s">
        <v>28</v>
      </c>
      <c r="J41">
        <v>2012</v>
      </c>
      <c r="K41" t="s">
        <v>29</v>
      </c>
      <c r="L41">
        <v>157597</v>
      </c>
    </row>
    <row r="42" spans="1:12" x14ac:dyDescent="0.25">
      <c r="A42" t="s">
        <v>24</v>
      </c>
      <c r="C42" t="s">
        <v>25</v>
      </c>
      <c r="D42">
        <v>211112</v>
      </c>
      <c r="E42" t="s">
        <v>59</v>
      </c>
      <c r="F42">
        <v>33100052</v>
      </c>
      <c r="G42" t="s">
        <v>54</v>
      </c>
      <c r="H42">
        <v>0</v>
      </c>
      <c r="I42" t="s">
        <v>28</v>
      </c>
      <c r="J42">
        <v>2012</v>
      </c>
      <c r="K42" t="s">
        <v>29</v>
      </c>
      <c r="L42">
        <v>99010</v>
      </c>
    </row>
    <row r="43" spans="1:12" x14ac:dyDescent="0.25">
      <c r="A43" t="s">
        <v>24</v>
      </c>
      <c r="C43" t="s">
        <v>25</v>
      </c>
      <c r="D43">
        <v>211112</v>
      </c>
      <c r="E43" t="s">
        <v>59</v>
      </c>
      <c r="F43">
        <v>33300007</v>
      </c>
      <c r="G43" t="s">
        <v>56</v>
      </c>
      <c r="H43">
        <v>0</v>
      </c>
      <c r="I43" t="s">
        <v>28</v>
      </c>
      <c r="J43">
        <v>2012</v>
      </c>
      <c r="K43" t="s">
        <v>29</v>
      </c>
      <c r="L43">
        <v>568837</v>
      </c>
    </row>
    <row r="44" spans="1:12" x14ac:dyDescent="0.25">
      <c r="A44" t="s">
        <v>24</v>
      </c>
      <c r="C44" t="s">
        <v>25</v>
      </c>
      <c r="D44">
        <v>211112</v>
      </c>
      <c r="E44" t="s">
        <v>59</v>
      </c>
      <c r="F44">
        <v>33300009</v>
      </c>
      <c r="G44" t="s">
        <v>57</v>
      </c>
      <c r="H44">
        <v>0</v>
      </c>
      <c r="I44" t="s">
        <v>28</v>
      </c>
      <c r="J44">
        <v>2012</v>
      </c>
      <c r="K44" t="s">
        <v>29</v>
      </c>
      <c r="L44">
        <v>272122</v>
      </c>
    </row>
    <row r="45" spans="1:12" x14ac:dyDescent="0.25">
      <c r="A45" t="s">
        <v>24</v>
      </c>
      <c r="C45" t="s">
        <v>25</v>
      </c>
      <c r="D45">
        <v>212111</v>
      </c>
      <c r="E45" t="s">
        <v>66</v>
      </c>
      <c r="F45">
        <v>1</v>
      </c>
      <c r="G45" t="s">
        <v>27</v>
      </c>
      <c r="H45">
        <v>0</v>
      </c>
      <c r="I45" t="s">
        <v>28</v>
      </c>
      <c r="J45">
        <v>2012</v>
      </c>
      <c r="K45" t="s">
        <v>29</v>
      </c>
      <c r="L45">
        <v>4609274</v>
      </c>
    </row>
    <row r="46" spans="1:12" x14ac:dyDescent="0.25">
      <c r="A46" t="s">
        <v>24</v>
      </c>
      <c r="C46" t="s">
        <v>25</v>
      </c>
      <c r="D46">
        <v>212111</v>
      </c>
      <c r="E46" t="s">
        <v>66</v>
      </c>
      <c r="F46">
        <v>2</v>
      </c>
      <c r="G46" t="s">
        <v>30</v>
      </c>
      <c r="H46">
        <v>0</v>
      </c>
      <c r="I46" t="s">
        <v>28</v>
      </c>
      <c r="J46">
        <v>2012</v>
      </c>
      <c r="K46" t="s">
        <v>29</v>
      </c>
      <c r="L46">
        <v>1853542</v>
      </c>
    </row>
    <row r="47" spans="1:12" x14ac:dyDescent="0.25">
      <c r="A47" t="s">
        <v>24</v>
      </c>
      <c r="C47" t="s">
        <v>25</v>
      </c>
      <c r="D47">
        <v>212111</v>
      </c>
      <c r="E47" t="s">
        <v>66</v>
      </c>
      <c r="F47">
        <v>960018</v>
      </c>
      <c r="G47" t="s">
        <v>31</v>
      </c>
      <c r="H47">
        <v>0</v>
      </c>
      <c r="I47" t="s">
        <v>28</v>
      </c>
      <c r="J47">
        <v>2012</v>
      </c>
      <c r="K47" t="s">
        <v>29</v>
      </c>
      <c r="L47">
        <v>2183</v>
      </c>
    </row>
    <row r="48" spans="1:12" x14ac:dyDescent="0.25">
      <c r="A48" t="s">
        <v>24</v>
      </c>
      <c r="C48" t="s">
        <v>25</v>
      </c>
      <c r="D48">
        <v>212111</v>
      </c>
      <c r="E48" t="s">
        <v>66</v>
      </c>
      <c r="F48">
        <v>970098</v>
      </c>
      <c r="G48" t="s">
        <v>32</v>
      </c>
      <c r="H48">
        <v>0</v>
      </c>
      <c r="I48" t="s">
        <v>28</v>
      </c>
      <c r="J48">
        <v>2012</v>
      </c>
      <c r="K48" t="s">
        <v>29</v>
      </c>
      <c r="L48">
        <v>353523</v>
      </c>
    </row>
    <row r="49" spans="1:12" x14ac:dyDescent="0.25">
      <c r="A49" t="s">
        <v>24</v>
      </c>
      <c r="C49" t="s">
        <v>25</v>
      </c>
      <c r="D49">
        <v>212111</v>
      </c>
      <c r="E49" t="s">
        <v>66</v>
      </c>
      <c r="F49">
        <v>973000</v>
      </c>
      <c r="G49" t="s">
        <v>33</v>
      </c>
      <c r="H49">
        <v>0</v>
      </c>
      <c r="I49" t="s">
        <v>28</v>
      </c>
      <c r="J49">
        <v>2012</v>
      </c>
      <c r="K49" t="s">
        <v>29</v>
      </c>
      <c r="L49">
        <v>81354</v>
      </c>
    </row>
    <row r="50" spans="1:12" x14ac:dyDescent="0.25">
      <c r="A50" t="s">
        <v>24</v>
      </c>
      <c r="C50" t="s">
        <v>25</v>
      </c>
      <c r="D50">
        <v>212111</v>
      </c>
      <c r="E50" t="s">
        <v>66</v>
      </c>
      <c r="F50">
        <v>974000</v>
      </c>
      <c r="G50" t="s">
        <v>34</v>
      </c>
      <c r="H50">
        <v>0</v>
      </c>
      <c r="I50" t="s">
        <v>28</v>
      </c>
      <c r="J50">
        <v>2012</v>
      </c>
      <c r="K50" t="s">
        <v>29</v>
      </c>
      <c r="L50" t="s">
        <v>35</v>
      </c>
    </row>
    <row r="51" spans="1:12" x14ac:dyDescent="0.25">
      <c r="A51" t="s">
        <v>24</v>
      </c>
      <c r="C51" t="s">
        <v>25</v>
      </c>
      <c r="D51">
        <v>212111</v>
      </c>
      <c r="E51" t="s">
        <v>66</v>
      </c>
      <c r="F51">
        <v>11300000</v>
      </c>
      <c r="G51" t="s">
        <v>67</v>
      </c>
      <c r="H51">
        <v>0</v>
      </c>
      <c r="I51" t="s">
        <v>28</v>
      </c>
      <c r="J51">
        <v>2012</v>
      </c>
      <c r="K51" t="s">
        <v>29</v>
      </c>
      <c r="L51">
        <v>18481</v>
      </c>
    </row>
    <row r="52" spans="1:12" x14ac:dyDescent="0.25">
      <c r="A52" t="s">
        <v>24</v>
      </c>
      <c r="C52" t="s">
        <v>25</v>
      </c>
      <c r="D52">
        <v>212111</v>
      </c>
      <c r="E52" t="s">
        <v>66</v>
      </c>
      <c r="F52">
        <v>21111015</v>
      </c>
      <c r="G52" t="s">
        <v>39</v>
      </c>
      <c r="H52">
        <v>370</v>
      </c>
      <c r="I52" t="s">
        <v>38</v>
      </c>
      <c r="J52">
        <v>2012</v>
      </c>
      <c r="K52" t="s">
        <v>40</v>
      </c>
      <c r="L52">
        <v>5570</v>
      </c>
    </row>
    <row r="53" spans="1:12" x14ac:dyDescent="0.25">
      <c r="A53" t="s">
        <v>24</v>
      </c>
      <c r="C53" t="s">
        <v>25</v>
      </c>
      <c r="D53">
        <v>212111</v>
      </c>
      <c r="E53" t="s">
        <v>66</v>
      </c>
      <c r="F53">
        <v>21211003</v>
      </c>
      <c r="G53" t="s">
        <v>43</v>
      </c>
      <c r="H53">
        <v>250</v>
      </c>
      <c r="I53" t="s">
        <v>44</v>
      </c>
      <c r="J53">
        <v>2012</v>
      </c>
      <c r="K53" t="s">
        <v>35</v>
      </c>
      <c r="L53" t="s">
        <v>35</v>
      </c>
    </row>
    <row r="54" spans="1:12" x14ac:dyDescent="0.25">
      <c r="A54" t="s">
        <v>24</v>
      </c>
      <c r="C54" t="s">
        <v>25</v>
      </c>
      <c r="D54">
        <v>212111</v>
      </c>
      <c r="E54" t="s">
        <v>66</v>
      </c>
      <c r="F54">
        <v>21211005</v>
      </c>
      <c r="G54" t="s">
        <v>68</v>
      </c>
      <c r="H54">
        <v>730</v>
      </c>
      <c r="I54" t="s">
        <v>69</v>
      </c>
      <c r="J54">
        <v>2012</v>
      </c>
      <c r="K54" t="s">
        <v>40</v>
      </c>
      <c r="L54">
        <v>306589</v>
      </c>
    </row>
    <row r="55" spans="1:12" x14ac:dyDescent="0.25">
      <c r="A55" t="s">
        <v>24</v>
      </c>
      <c r="C55" t="s">
        <v>25</v>
      </c>
      <c r="D55">
        <v>212111</v>
      </c>
      <c r="E55" t="s">
        <v>66</v>
      </c>
      <c r="F55">
        <v>21211007</v>
      </c>
      <c r="G55" t="s">
        <v>70</v>
      </c>
      <c r="H55">
        <v>730</v>
      </c>
      <c r="I55" t="s">
        <v>69</v>
      </c>
      <c r="J55">
        <v>2012</v>
      </c>
      <c r="K55">
        <v>207</v>
      </c>
      <c r="L55" t="s">
        <v>29</v>
      </c>
    </row>
    <row r="56" spans="1:12" x14ac:dyDescent="0.25">
      <c r="A56" t="s">
        <v>24</v>
      </c>
      <c r="C56" t="s">
        <v>25</v>
      </c>
      <c r="D56">
        <v>212111</v>
      </c>
      <c r="E56" t="s">
        <v>66</v>
      </c>
      <c r="F56">
        <v>21211009</v>
      </c>
      <c r="G56" t="s">
        <v>71</v>
      </c>
      <c r="H56">
        <v>730</v>
      </c>
      <c r="I56" t="s">
        <v>69</v>
      </c>
      <c r="J56">
        <v>2012</v>
      </c>
      <c r="K56" t="s">
        <v>72</v>
      </c>
      <c r="L56">
        <v>64617</v>
      </c>
    </row>
    <row r="57" spans="1:12" x14ac:dyDescent="0.25">
      <c r="A57" t="s">
        <v>24</v>
      </c>
      <c r="C57" t="s">
        <v>25</v>
      </c>
      <c r="D57">
        <v>212111</v>
      </c>
      <c r="E57" t="s">
        <v>66</v>
      </c>
      <c r="F57">
        <v>21211011</v>
      </c>
      <c r="G57" t="s">
        <v>73</v>
      </c>
      <c r="H57">
        <v>730</v>
      </c>
      <c r="I57" t="s">
        <v>69</v>
      </c>
      <c r="J57">
        <v>2012</v>
      </c>
      <c r="K57">
        <v>297</v>
      </c>
      <c r="L57" t="s">
        <v>29</v>
      </c>
    </row>
    <row r="58" spans="1:12" x14ac:dyDescent="0.25">
      <c r="A58" t="s">
        <v>24</v>
      </c>
      <c r="C58" t="s">
        <v>25</v>
      </c>
      <c r="D58">
        <v>212111</v>
      </c>
      <c r="E58" t="s">
        <v>66</v>
      </c>
      <c r="F58">
        <v>21211013</v>
      </c>
      <c r="G58" t="s">
        <v>74</v>
      </c>
      <c r="H58">
        <v>250</v>
      </c>
      <c r="I58" t="s">
        <v>44</v>
      </c>
      <c r="J58">
        <v>2012</v>
      </c>
      <c r="K58" t="s">
        <v>35</v>
      </c>
      <c r="L58" t="s">
        <v>29</v>
      </c>
    </row>
    <row r="59" spans="1:12" x14ac:dyDescent="0.25">
      <c r="A59" t="s">
        <v>24</v>
      </c>
      <c r="C59" t="s">
        <v>25</v>
      </c>
      <c r="D59">
        <v>212111</v>
      </c>
      <c r="E59" t="s">
        <v>66</v>
      </c>
      <c r="F59">
        <v>32411015</v>
      </c>
      <c r="G59" t="s">
        <v>45</v>
      </c>
      <c r="H59">
        <v>580</v>
      </c>
      <c r="I59" t="s">
        <v>46</v>
      </c>
      <c r="J59">
        <v>2012</v>
      </c>
      <c r="K59" t="s">
        <v>40</v>
      </c>
      <c r="L59">
        <v>118985</v>
      </c>
    </row>
    <row r="60" spans="1:12" x14ac:dyDescent="0.25">
      <c r="A60" t="s">
        <v>24</v>
      </c>
      <c r="C60" t="s">
        <v>25</v>
      </c>
      <c r="D60">
        <v>212111</v>
      </c>
      <c r="E60" t="s">
        <v>66</v>
      </c>
      <c r="F60">
        <v>32411017</v>
      </c>
      <c r="G60" t="s">
        <v>47</v>
      </c>
      <c r="H60">
        <v>40</v>
      </c>
      <c r="I60" t="s">
        <v>48</v>
      </c>
      <c r="J60">
        <v>2012</v>
      </c>
      <c r="K60" t="s">
        <v>40</v>
      </c>
      <c r="L60">
        <v>1241878</v>
      </c>
    </row>
    <row r="61" spans="1:12" x14ac:dyDescent="0.25">
      <c r="A61" t="s">
        <v>24</v>
      </c>
      <c r="C61" t="s">
        <v>25</v>
      </c>
      <c r="D61">
        <v>212111</v>
      </c>
      <c r="E61" t="s">
        <v>66</v>
      </c>
      <c r="F61">
        <v>32411019</v>
      </c>
      <c r="G61" t="s">
        <v>49</v>
      </c>
      <c r="H61">
        <v>40</v>
      </c>
      <c r="I61" t="s">
        <v>48</v>
      </c>
      <c r="J61">
        <v>2012</v>
      </c>
      <c r="K61" t="s">
        <v>75</v>
      </c>
      <c r="L61">
        <v>446353</v>
      </c>
    </row>
    <row r="62" spans="1:12" x14ac:dyDescent="0.25">
      <c r="A62" t="s">
        <v>24</v>
      </c>
      <c r="C62" t="s">
        <v>25</v>
      </c>
      <c r="D62">
        <v>212111</v>
      </c>
      <c r="E62" t="s">
        <v>66</v>
      </c>
      <c r="F62">
        <v>32419100</v>
      </c>
      <c r="G62" t="s">
        <v>50</v>
      </c>
      <c r="H62">
        <v>0</v>
      </c>
      <c r="I62" t="s">
        <v>28</v>
      </c>
      <c r="J62">
        <v>2012</v>
      </c>
      <c r="K62" t="s">
        <v>29</v>
      </c>
      <c r="L62">
        <v>198636</v>
      </c>
    </row>
    <row r="63" spans="1:12" x14ac:dyDescent="0.25">
      <c r="A63" t="s">
        <v>24</v>
      </c>
      <c r="C63" t="s">
        <v>25</v>
      </c>
      <c r="D63">
        <v>212111</v>
      </c>
      <c r="E63" t="s">
        <v>66</v>
      </c>
      <c r="F63">
        <v>32592005</v>
      </c>
      <c r="G63" t="s">
        <v>76</v>
      </c>
      <c r="H63">
        <v>0</v>
      </c>
      <c r="I63" t="s">
        <v>28</v>
      </c>
      <c r="J63">
        <v>2012</v>
      </c>
      <c r="K63" t="s">
        <v>29</v>
      </c>
      <c r="L63">
        <v>265411</v>
      </c>
    </row>
    <row r="64" spans="1:12" x14ac:dyDescent="0.25">
      <c r="A64" t="s">
        <v>24</v>
      </c>
      <c r="C64" t="s">
        <v>25</v>
      </c>
      <c r="D64">
        <v>212111</v>
      </c>
      <c r="E64" t="s">
        <v>66</v>
      </c>
      <c r="F64">
        <v>32592015</v>
      </c>
      <c r="G64" t="s">
        <v>77</v>
      </c>
      <c r="H64">
        <v>0</v>
      </c>
      <c r="I64" t="s">
        <v>28</v>
      </c>
      <c r="J64">
        <v>2012</v>
      </c>
      <c r="K64" t="s">
        <v>29</v>
      </c>
      <c r="L64">
        <v>419241</v>
      </c>
    </row>
    <row r="65" spans="1:12" x14ac:dyDescent="0.25">
      <c r="A65" t="s">
        <v>24</v>
      </c>
      <c r="C65" t="s">
        <v>25</v>
      </c>
      <c r="D65">
        <v>212111</v>
      </c>
      <c r="E65" t="s">
        <v>66</v>
      </c>
      <c r="F65">
        <v>32600009</v>
      </c>
      <c r="G65" t="s">
        <v>78</v>
      </c>
      <c r="H65">
        <v>0</v>
      </c>
      <c r="I65" t="s">
        <v>28</v>
      </c>
      <c r="J65">
        <v>2012</v>
      </c>
      <c r="K65" t="s">
        <v>29</v>
      </c>
      <c r="L65">
        <v>34670</v>
      </c>
    </row>
    <row r="66" spans="1:12" x14ac:dyDescent="0.25">
      <c r="A66" t="s">
        <v>24</v>
      </c>
      <c r="C66" t="s">
        <v>25</v>
      </c>
      <c r="D66">
        <v>212111</v>
      </c>
      <c r="E66" t="s">
        <v>66</v>
      </c>
      <c r="F66">
        <v>32621101</v>
      </c>
      <c r="G66" t="s">
        <v>79</v>
      </c>
      <c r="H66">
        <v>0</v>
      </c>
      <c r="I66" t="s">
        <v>28</v>
      </c>
      <c r="J66">
        <v>2012</v>
      </c>
      <c r="K66" t="s">
        <v>29</v>
      </c>
      <c r="L66">
        <v>220731</v>
      </c>
    </row>
    <row r="67" spans="1:12" x14ac:dyDescent="0.25">
      <c r="A67" t="s">
        <v>24</v>
      </c>
      <c r="C67" t="s">
        <v>25</v>
      </c>
      <c r="D67">
        <v>212111</v>
      </c>
      <c r="E67" t="s">
        <v>66</v>
      </c>
      <c r="F67">
        <v>32700037</v>
      </c>
      <c r="G67" t="s">
        <v>80</v>
      </c>
      <c r="H67">
        <v>0</v>
      </c>
      <c r="I67" t="s">
        <v>28</v>
      </c>
      <c r="J67">
        <v>2012</v>
      </c>
      <c r="K67" t="s">
        <v>29</v>
      </c>
      <c r="L67">
        <v>8499</v>
      </c>
    </row>
    <row r="68" spans="1:12" x14ac:dyDescent="0.25">
      <c r="A68" t="s">
        <v>24</v>
      </c>
      <c r="C68" t="s">
        <v>25</v>
      </c>
      <c r="D68">
        <v>212111</v>
      </c>
      <c r="E68" t="s">
        <v>66</v>
      </c>
      <c r="F68">
        <v>32799217</v>
      </c>
      <c r="G68" t="s">
        <v>81</v>
      </c>
      <c r="H68">
        <v>0</v>
      </c>
      <c r="I68" t="s">
        <v>28</v>
      </c>
      <c r="J68">
        <v>2012</v>
      </c>
      <c r="K68" t="s">
        <v>29</v>
      </c>
      <c r="L68">
        <v>26253</v>
      </c>
    </row>
    <row r="69" spans="1:12" x14ac:dyDescent="0.25">
      <c r="A69" t="s">
        <v>24</v>
      </c>
      <c r="C69" t="s">
        <v>25</v>
      </c>
      <c r="D69">
        <v>212111</v>
      </c>
      <c r="E69" t="s">
        <v>66</v>
      </c>
      <c r="F69">
        <v>33100048</v>
      </c>
      <c r="G69" t="s">
        <v>82</v>
      </c>
      <c r="H69">
        <v>0</v>
      </c>
      <c r="I69" t="s">
        <v>28</v>
      </c>
      <c r="J69">
        <v>2012</v>
      </c>
      <c r="K69" t="s">
        <v>29</v>
      </c>
      <c r="L69">
        <v>37191</v>
      </c>
    </row>
    <row r="70" spans="1:12" x14ac:dyDescent="0.25">
      <c r="A70" t="s">
        <v>24</v>
      </c>
      <c r="C70" t="s">
        <v>25</v>
      </c>
      <c r="D70">
        <v>212111</v>
      </c>
      <c r="E70" t="s">
        <v>66</v>
      </c>
      <c r="F70">
        <v>33261008</v>
      </c>
      <c r="G70" t="s">
        <v>83</v>
      </c>
      <c r="H70">
        <v>0</v>
      </c>
      <c r="I70" t="s">
        <v>28</v>
      </c>
      <c r="J70">
        <v>2012</v>
      </c>
      <c r="K70" t="s">
        <v>29</v>
      </c>
      <c r="L70">
        <v>47501</v>
      </c>
    </row>
    <row r="71" spans="1:12" x14ac:dyDescent="0.25">
      <c r="A71" t="s">
        <v>24</v>
      </c>
      <c r="C71" t="s">
        <v>25</v>
      </c>
      <c r="D71">
        <v>212111</v>
      </c>
      <c r="E71" t="s">
        <v>66</v>
      </c>
      <c r="F71">
        <v>33272200</v>
      </c>
      <c r="G71" t="s">
        <v>84</v>
      </c>
      <c r="H71">
        <v>0</v>
      </c>
      <c r="I71" t="s">
        <v>28</v>
      </c>
      <c r="J71">
        <v>2012</v>
      </c>
      <c r="K71" t="s">
        <v>29</v>
      </c>
      <c r="L71">
        <v>50818</v>
      </c>
    </row>
    <row r="72" spans="1:12" x14ac:dyDescent="0.25">
      <c r="A72" t="s">
        <v>24</v>
      </c>
      <c r="C72" t="s">
        <v>25</v>
      </c>
      <c r="D72">
        <v>212111</v>
      </c>
      <c r="E72" t="s">
        <v>66</v>
      </c>
      <c r="F72">
        <v>33300007</v>
      </c>
      <c r="G72" t="s">
        <v>56</v>
      </c>
      <c r="H72">
        <v>0</v>
      </c>
      <c r="I72" t="s">
        <v>28</v>
      </c>
      <c r="J72">
        <v>2012</v>
      </c>
      <c r="K72" t="s">
        <v>29</v>
      </c>
      <c r="L72">
        <v>1157991</v>
      </c>
    </row>
    <row r="73" spans="1:12" x14ac:dyDescent="0.25">
      <c r="A73" t="s">
        <v>24</v>
      </c>
      <c r="C73" t="s">
        <v>25</v>
      </c>
      <c r="D73">
        <v>212111</v>
      </c>
      <c r="E73" t="s">
        <v>66</v>
      </c>
      <c r="F73">
        <v>33300009</v>
      </c>
      <c r="G73" t="s">
        <v>57</v>
      </c>
      <c r="H73">
        <v>0</v>
      </c>
      <c r="I73" t="s">
        <v>28</v>
      </c>
      <c r="J73">
        <v>2012</v>
      </c>
      <c r="K73" t="s">
        <v>29</v>
      </c>
      <c r="L73">
        <v>1287265</v>
      </c>
    </row>
    <row r="74" spans="1:12" x14ac:dyDescent="0.25">
      <c r="A74" t="s">
        <v>24</v>
      </c>
      <c r="C74" t="s">
        <v>25</v>
      </c>
      <c r="D74">
        <v>212111</v>
      </c>
      <c r="E74" t="s">
        <v>66</v>
      </c>
      <c r="F74">
        <v>33351506</v>
      </c>
      <c r="G74" t="s">
        <v>58</v>
      </c>
      <c r="H74">
        <v>0</v>
      </c>
      <c r="I74" t="s">
        <v>28</v>
      </c>
      <c r="J74">
        <v>2012</v>
      </c>
      <c r="K74" t="s">
        <v>29</v>
      </c>
      <c r="L74">
        <v>30503</v>
      </c>
    </row>
    <row r="75" spans="1:12" x14ac:dyDescent="0.25">
      <c r="A75" t="s">
        <v>24</v>
      </c>
      <c r="C75" t="s">
        <v>25</v>
      </c>
      <c r="D75">
        <v>212112</v>
      </c>
      <c r="E75" t="s">
        <v>85</v>
      </c>
      <c r="F75">
        <v>1</v>
      </c>
      <c r="G75" t="s">
        <v>27</v>
      </c>
      <c r="H75">
        <v>0</v>
      </c>
      <c r="I75" t="s">
        <v>28</v>
      </c>
      <c r="J75">
        <v>2012</v>
      </c>
      <c r="K75" t="s">
        <v>29</v>
      </c>
      <c r="L75">
        <v>4181812</v>
      </c>
    </row>
    <row r="76" spans="1:12" x14ac:dyDescent="0.25">
      <c r="A76" t="s">
        <v>24</v>
      </c>
      <c r="C76" t="s">
        <v>25</v>
      </c>
      <c r="D76">
        <v>212112</v>
      </c>
      <c r="E76" t="s">
        <v>85</v>
      </c>
      <c r="F76">
        <v>2</v>
      </c>
      <c r="G76" t="s">
        <v>30</v>
      </c>
      <c r="H76">
        <v>0</v>
      </c>
      <c r="I76" t="s">
        <v>28</v>
      </c>
      <c r="J76">
        <v>2012</v>
      </c>
      <c r="K76" t="s">
        <v>29</v>
      </c>
      <c r="L76">
        <v>272810</v>
      </c>
    </row>
    <row r="77" spans="1:12" x14ac:dyDescent="0.25">
      <c r="A77" t="s">
        <v>24</v>
      </c>
      <c r="C77" t="s">
        <v>25</v>
      </c>
      <c r="D77">
        <v>212112</v>
      </c>
      <c r="E77" t="s">
        <v>85</v>
      </c>
      <c r="F77">
        <v>960018</v>
      </c>
      <c r="G77" t="s">
        <v>31</v>
      </c>
      <c r="H77">
        <v>0</v>
      </c>
      <c r="I77" t="s">
        <v>28</v>
      </c>
      <c r="J77">
        <v>2012</v>
      </c>
      <c r="K77" t="s">
        <v>29</v>
      </c>
      <c r="L77">
        <v>2589</v>
      </c>
    </row>
    <row r="78" spans="1:12" x14ac:dyDescent="0.25">
      <c r="A78" t="s">
        <v>24</v>
      </c>
      <c r="C78" t="s">
        <v>25</v>
      </c>
      <c r="D78">
        <v>212112</v>
      </c>
      <c r="E78" t="s">
        <v>85</v>
      </c>
      <c r="F78">
        <v>970098</v>
      </c>
      <c r="G78" t="s">
        <v>32</v>
      </c>
      <c r="H78">
        <v>0</v>
      </c>
      <c r="I78" t="s">
        <v>28</v>
      </c>
      <c r="J78">
        <v>2012</v>
      </c>
      <c r="K78" t="s">
        <v>29</v>
      </c>
      <c r="L78">
        <v>354862</v>
      </c>
    </row>
    <row r="79" spans="1:12" x14ac:dyDescent="0.25">
      <c r="A79" t="s">
        <v>24</v>
      </c>
      <c r="C79" t="s">
        <v>25</v>
      </c>
      <c r="D79">
        <v>212112</v>
      </c>
      <c r="E79" t="s">
        <v>85</v>
      </c>
      <c r="F79">
        <v>973000</v>
      </c>
      <c r="G79" t="s">
        <v>33</v>
      </c>
      <c r="H79">
        <v>0</v>
      </c>
      <c r="I79" t="s">
        <v>28</v>
      </c>
      <c r="J79">
        <v>2012</v>
      </c>
      <c r="K79" t="s">
        <v>29</v>
      </c>
      <c r="L79" t="s">
        <v>35</v>
      </c>
    </row>
    <row r="80" spans="1:12" x14ac:dyDescent="0.25">
      <c r="A80" t="s">
        <v>24</v>
      </c>
      <c r="C80" t="s">
        <v>25</v>
      </c>
      <c r="D80">
        <v>212112</v>
      </c>
      <c r="E80" t="s">
        <v>85</v>
      </c>
      <c r="F80">
        <v>974000</v>
      </c>
      <c r="G80" t="s">
        <v>34</v>
      </c>
      <c r="H80">
        <v>0</v>
      </c>
      <c r="I80" t="s">
        <v>28</v>
      </c>
      <c r="J80">
        <v>2012</v>
      </c>
      <c r="K80" t="s">
        <v>29</v>
      </c>
      <c r="L80">
        <v>312</v>
      </c>
    </row>
    <row r="81" spans="1:12" x14ac:dyDescent="0.25">
      <c r="A81" t="s">
        <v>24</v>
      </c>
      <c r="C81" t="s">
        <v>25</v>
      </c>
      <c r="D81">
        <v>212112</v>
      </c>
      <c r="E81" t="s">
        <v>85</v>
      </c>
      <c r="F81">
        <v>11300000</v>
      </c>
      <c r="G81" t="s">
        <v>67</v>
      </c>
      <c r="H81">
        <v>0</v>
      </c>
      <c r="I81" t="s">
        <v>28</v>
      </c>
      <c r="J81">
        <v>2012</v>
      </c>
      <c r="K81" t="s">
        <v>29</v>
      </c>
      <c r="L81">
        <v>79520</v>
      </c>
    </row>
    <row r="82" spans="1:12" x14ac:dyDescent="0.25">
      <c r="A82" t="s">
        <v>24</v>
      </c>
      <c r="C82" t="s">
        <v>25</v>
      </c>
      <c r="D82">
        <v>212112</v>
      </c>
      <c r="E82" t="s">
        <v>85</v>
      </c>
      <c r="F82">
        <v>21111015</v>
      </c>
      <c r="G82" t="s">
        <v>39</v>
      </c>
      <c r="H82">
        <v>370</v>
      </c>
      <c r="I82" t="s">
        <v>38</v>
      </c>
      <c r="J82">
        <v>2012</v>
      </c>
      <c r="K82" t="s">
        <v>40</v>
      </c>
      <c r="L82">
        <v>4648</v>
      </c>
    </row>
    <row r="83" spans="1:12" x14ac:dyDescent="0.25">
      <c r="A83" t="s">
        <v>24</v>
      </c>
      <c r="C83" t="s">
        <v>25</v>
      </c>
      <c r="D83">
        <v>212112</v>
      </c>
      <c r="E83" t="s">
        <v>85</v>
      </c>
      <c r="F83">
        <v>21211003</v>
      </c>
      <c r="G83" t="s">
        <v>43</v>
      </c>
      <c r="H83">
        <v>250</v>
      </c>
      <c r="I83" t="s">
        <v>44</v>
      </c>
      <c r="J83">
        <v>2012</v>
      </c>
      <c r="K83" t="s">
        <v>40</v>
      </c>
      <c r="L83">
        <v>2986</v>
      </c>
    </row>
    <row r="84" spans="1:12" x14ac:dyDescent="0.25">
      <c r="A84" t="s">
        <v>24</v>
      </c>
      <c r="C84" t="s">
        <v>25</v>
      </c>
      <c r="D84">
        <v>212112</v>
      </c>
      <c r="E84" t="s">
        <v>85</v>
      </c>
      <c r="F84">
        <v>21211005</v>
      </c>
      <c r="G84" t="s">
        <v>68</v>
      </c>
      <c r="H84">
        <v>730</v>
      </c>
      <c r="I84" t="s">
        <v>69</v>
      </c>
      <c r="J84">
        <v>2012</v>
      </c>
      <c r="K84" t="s">
        <v>40</v>
      </c>
      <c r="L84">
        <v>97152</v>
      </c>
    </row>
    <row r="85" spans="1:12" x14ac:dyDescent="0.25">
      <c r="A85" t="s">
        <v>24</v>
      </c>
      <c r="C85" t="s">
        <v>25</v>
      </c>
      <c r="D85">
        <v>212112</v>
      </c>
      <c r="E85" t="s">
        <v>85</v>
      </c>
      <c r="F85">
        <v>21211007</v>
      </c>
      <c r="G85" t="s">
        <v>70</v>
      </c>
      <c r="H85">
        <v>730</v>
      </c>
      <c r="I85" t="s">
        <v>69</v>
      </c>
      <c r="J85">
        <v>2012</v>
      </c>
      <c r="K85">
        <v>414</v>
      </c>
      <c r="L85" t="s">
        <v>29</v>
      </c>
    </row>
    <row r="86" spans="1:12" x14ac:dyDescent="0.25">
      <c r="A86" t="s">
        <v>24</v>
      </c>
      <c r="C86" t="s">
        <v>25</v>
      </c>
      <c r="D86">
        <v>212112</v>
      </c>
      <c r="E86" t="s">
        <v>85</v>
      </c>
      <c r="F86">
        <v>21211009</v>
      </c>
      <c r="G86" t="s">
        <v>71</v>
      </c>
      <c r="H86">
        <v>730</v>
      </c>
      <c r="I86" t="s">
        <v>69</v>
      </c>
      <c r="J86">
        <v>2012</v>
      </c>
      <c r="K86" t="s">
        <v>35</v>
      </c>
      <c r="L86" t="s">
        <v>35</v>
      </c>
    </row>
    <row r="87" spans="1:12" x14ac:dyDescent="0.25">
      <c r="A87" t="s">
        <v>24</v>
      </c>
      <c r="C87" t="s">
        <v>25</v>
      </c>
      <c r="D87">
        <v>212112</v>
      </c>
      <c r="E87" t="s">
        <v>85</v>
      </c>
      <c r="F87">
        <v>21211011</v>
      </c>
      <c r="G87" t="s">
        <v>73</v>
      </c>
      <c r="H87">
        <v>730</v>
      </c>
      <c r="I87" t="s">
        <v>69</v>
      </c>
      <c r="J87">
        <v>2012</v>
      </c>
      <c r="K87">
        <v>40</v>
      </c>
      <c r="L87" t="s">
        <v>29</v>
      </c>
    </row>
    <row r="88" spans="1:12" x14ac:dyDescent="0.25">
      <c r="A88" t="s">
        <v>24</v>
      </c>
      <c r="C88" t="s">
        <v>25</v>
      </c>
      <c r="D88">
        <v>212112</v>
      </c>
      <c r="E88" t="s">
        <v>85</v>
      </c>
      <c r="F88">
        <v>32411015</v>
      </c>
      <c r="G88" t="s">
        <v>45</v>
      </c>
      <c r="H88">
        <v>580</v>
      </c>
      <c r="I88" t="s">
        <v>46</v>
      </c>
      <c r="J88">
        <v>2012</v>
      </c>
      <c r="K88" t="s">
        <v>40</v>
      </c>
      <c r="L88">
        <v>27331</v>
      </c>
    </row>
    <row r="89" spans="1:12" x14ac:dyDescent="0.25">
      <c r="A89" t="s">
        <v>24</v>
      </c>
      <c r="C89" t="s">
        <v>25</v>
      </c>
      <c r="D89">
        <v>212112</v>
      </c>
      <c r="E89" t="s">
        <v>85</v>
      </c>
      <c r="F89">
        <v>32411017</v>
      </c>
      <c r="G89" t="s">
        <v>47</v>
      </c>
      <c r="H89">
        <v>40</v>
      </c>
      <c r="I89" t="s">
        <v>48</v>
      </c>
      <c r="J89">
        <v>2012</v>
      </c>
      <c r="K89" t="s">
        <v>40</v>
      </c>
      <c r="L89">
        <v>137850</v>
      </c>
    </row>
    <row r="90" spans="1:12" x14ac:dyDescent="0.25">
      <c r="A90" t="s">
        <v>24</v>
      </c>
      <c r="C90" t="s">
        <v>25</v>
      </c>
      <c r="D90">
        <v>212112</v>
      </c>
      <c r="E90" t="s">
        <v>85</v>
      </c>
      <c r="F90">
        <v>32411019</v>
      </c>
      <c r="G90" t="s">
        <v>49</v>
      </c>
      <c r="H90">
        <v>40</v>
      </c>
      <c r="I90" t="s">
        <v>48</v>
      </c>
      <c r="J90">
        <v>2012</v>
      </c>
      <c r="K90" t="s">
        <v>86</v>
      </c>
      <c r="L90">
        <v>97094</v>
      </c>
    </row>
    <row r="91" spans="1:12" x14ac:dyDescent="0.25">
      <c r="A91" t="s">
        <v>24</v>
      </c>
      <c r="C91" t="s">
        <v>25</v>
      </c>
      <c r="D91">
        <v>212112</v>
      </c>
      <c r="E91" t="s">
        <v>85</v>
      </c>
      <c r="F91">
        <v>32419100</v>
      </c>
      <c r="G91" t="s">
        <v>50</v>
      </c>
      <c r="H91">
        <v>0</v>
      </c>
      <c r="I91" t="s">
        <v>28</v>
      </c>
      <c r="J91">
        <v>2012</v>
      </c>
      <c r="K91" t="s">
        <v>29</v>
      </c>
      <c r="L91">
        <v>116350</v>
      </c>
    </row>
    <row r="92" spans="1:12" x14ac:dyDescent="0.25">
      <c r="A92" t="s">
        <v>24</v>
      </c>
      <c r="C92" t="s">
        <v>25</v>
      </c>
      <c r="D92">
        <v>212112</v>
      </c>
      <c r="E92" t="s">
        <v>85</v>
      </c>
      <c r="F92">
        <v>32592005</v>
      </c>
      <c r="G92" t="s">
        <v>76</v>
      </c>
      <c r="H92">
        <v>0</v>
      </c>
      <c r="I92" t="s">
        <v>28</v>
      </c>
      <c r="J92">
        <v>2012</v>
      </c>
      <c r="K92" t="s">
        <v>29</v>
      </c>
      <c r="L92">
        <v>11732</v>
      </c>
    </row>
    <row r="93" spans="1:12" x14ac:dyDescent="0.25">
      <c r="A93" t="s">
        <v>24</v>
      </c>
      <c r="C93" t="s">
        <v>25</v>
      </c>
      <c r="D93">
        <v>212112</v>
      </c>
      <c r="E93" t="s">
        <v>85</v>
      </c>
      <c r="F93">
        <v>32592015</v>
      </c>
      <c r="G93" t="s">
        <v>77</v>
      </c>
      <c r="H93">
        <v>0</v>
      </c>
      <c r="I93" t="s">
        <v>28</v>
      </c>
      <c r="J93">
        <v>2012</v>
      </c>
      <c r="K93" t="s">
        <v>29</v>
      </c>
      <c r="L93">
        <v>28886</v>
      </c>
    </row>
    <row r="94" spans="1:12" x14ac:dyDescent="0.25">
      <c r="A94" t="s">
        <v>24</v>
      </c>
      <c r="C94" t="s">
        <v>25</v>
      </c>
      <c r="D94">
        <v>212112</v>
      </c>
      <c r="E94" t="s">
        <v>85</v>
      </c>
      <c r="F94">
        <v>32600009</v>
      </c>
      <c r="G94" t="s">
        <v>78</v>
      </c>
      <c r="H94">
        <v>0</v>
      </c>
      <c r="I94" t="s">
        <v>28</v>
      </c>
      <c r="J94">
        <v>2012</v>
      </c>
      <c r="K94" t="s">
        <v>29</v>
      </c>
      <c r="L94">
        <v>176055</v>
      </c>
    </row>
    <row r="95" spans="1:12" x14ac:dyDescent="0.25">
      <c r="A95" t="s">
        <v>24</v>
      </c>
      <c r="C95" t="s">
        <v>25</v>
      </c>
      <c r="D95">
        <v>212112</v>
      </c>
      <c r="E95" t="s">
        <v>85</v>
      </c>
      <c r="F95">
        <v>32621101</v>
      </c>
      <c r="G95" t="s">
        <v>79</v>
      </c>
      <c r="H95">
        <v>0</v>
      </c>
      <c r="I95" t="s">
        <v>28</v>
      </c>
      <c r="J95">
        <v>2012</v>
      </c>
      <c r="K95" t="s">
        <v>29</v>
      </c>
      <c r="L95">
        <v>82478</v>
      </c>
    </row>
    <row r="96" spans="1:12" x14ac:dyDescent="0.25">
      <c r="A96" t="s">
        <v>24</v>
      </c>
      <c r="C96" t="s">
        <v>25</v>
      </c>
      <c r="D96">
        <v>212112</v>
      </c>
      <c r="E96" t="s">
        <v>85</v>
      </c>
      <c r="F96">
        <v>32700037</v>
      </c>
      <c r="G96" t="s">
        <v>80</v>
      </c>
      <c r="H96">
        <v>0</v>
      </c>
      <c r="I96" t="s">
        <v>28</v>
      </c>
      <c r="J96">
        <v>2012</v>
      </c>
      <c r="K96" t="s">
        <v>29</v>
      </c>
      <c r="L96">
        <v>49219</v>
      </c>
    </row>
    <row r="97" spans="1:12" x14ac:dyDescent="0.25">
      <c r="A97" t="s">
        <v>24</v>
      </c>
      <c r="C97" t="s">
        <v>25</v>
      </c>
      <c r="D97">
        <v>212112</v>
      </c>
      <c r="E97" t="s">
        <v>85</v>
      </c>
      <c r="F97">
        <v>32799217</v>
      </c>
      <c r="G97" t="s">
        <v>81</v>
      </c>
      <c r="H97">
        <v>0</v>
      </c>
      <c r="I97" t="s">
        <v>28</v>
      </c>
      <c r="J97">
        <v>2012</v>
      </c>
      <c r="K97" t="s">
        <v>29</v>
      </c>
      <c r="L97">
        <v>88963</v>
      </c>
    </row>
    <row r="98" spans="1:12" x14ac:dyDescent="0.25">
      <c r="A98" t="s">
        <v>24</v>
      </c>
      <c r="C98" t="s">
        <v>25</v>
      </c>
      <c r="D98">
        <v>212112</v>
      </c>
      <c r="E98" t="s">
        <v>85</v>
      </c>
      <c r="F98">
        <v>33100048</v>
      </c>
      <c r="G98" t="s">
        <v>82</v>
      </c>
      <c r="H98">
        <v>0</v>
      </c>
      <c r="I98" t="s">
        <v>28</v>
      </c>
      <c r="J98">
        <v>2012</v>
      </c>
      <c r="K98" t="s">
        <v>29</v>
      </c>
      <c r="L98">
        <v>127925</v>
      </c>
    </row>
    <row r="99" spans="1:12" x14ac:dyDescent="0.25">
      <c r="A99" t="s">
        <v>24</v>
      </c>
      <c r="C99" t="s">
        <v>25</v>
      </c>
      <c r="D99">
        <v>212112</v>
      </c>
      <c r="E99" t="s">
        <v>85</v>
      </c>
      <c r="F99">
        <v>33261008</v>
      </c>
      <c r="G99" t="s">
        <v>83</v>
      </c>
      <c r="H99">
        <v>0</v>
      </c>
      <c r="I99" t="s">
        <v>28</v>
      </c>
      <c r="J99">
        <v>2012</v>
      </c>
      <c r="K99" t="s">
        <v>29</v>
      </c>
      <c r="L99">
        <v>38417</v>
      </c>
    </row>
    <row r="100" spans="1:12" x14ac:dyDescent="0.25">
      <c r="A100" t="s">
        <v>24</v>
      </c>
      <c r="C100" t="s">
        <v>25</v>
      </c>
      <c r="D100">
        <v>212112</v>
      </c>
      <c r="E100" t="s">
        <v>85</v>
      </c>
      <c r="F100">
        <v>33272200</v>
      </c>
      <c r="G100" t="s">
        <v>84</v>
      </c>
      <c r="H100">
        <v>0</v>
      </c>
      <c r="I100" t="s">
        <v>28</v>
      </c>
      <c r="J100">
        <v>2012</v>
      </c>
      <c r="K100" t="s">
        <v>29</v>
      </c>
      <c r="L100">
        <v>467984</v>
      </c>
    </row>
    <row r="101" spans="1:12" x14ac:dyDescent="0.25">
      <c r="A101" t="s">
        <v>24</v>
      </c>
      <c r="C101" t="s">
        <v>25</v>
      </c>
      <c r="D101">
        <v>212112</v>
      </c>
      <c r="E101" t="s">
        <v>85</v>
      </c>
      <c r="F101">
        <v>33300007</v>
      </c>
      <c r="G101" t="s">
        <v>56</v>
      </c>
      <c r="H101">
        <v>0</v>
      </c>
      <c r="I101" t="s">
        <v>28</v>
      </c>
      <c r="J101">
        <v>2012</v>
      </c>
      <c r="K101" t="s">
        <v>29</v>
      </c>
      <c r="L101">
        <v>1101730</v>
      </c>
    </row>
    <row r="102" spans="1:12" x14ac:dyDescent="0.25">
      <c r="A102" t="s">
        <v>24</v>
      </c>
      <c r="C102" t="s">
        <v>25</v>
      </c>
      <c r="D102">
        <v>212112</v>
      </c>
      <c r="E102" t="s">
        <v>85</v>
      </c>
      <c r="F102">
        <v>33300009</v>
      </c>
      <c r="G102" t="s">
        <v>57</v>
      </c>
      <c r="H102">
        <v>0</v>
      </c>
      <c r="I102" t="s">
        <v>28</v>
      </c>
      <c r="J102">
        <v>2012</v>
      </c>
      <c r="K102" t="s">
        <v>29</v>
      </c>
      <c r="L102">
        <v>1135059</v>
      </c>
    </row>
    <row r="103" spans="1:12" x14ac:dyDescent="0.25">
      <c r="A103" t="s">
        <v>24</v>
      </c>
      <c r="C103" t="s">
        <v>25</v>
      </c>
      <c r="D103">
        <v>212112</v>
      </c>
      <c r="E103" t="s">
        <v>85</v>
      </c>
      <c r="F103">
        <v>33351506</v>
      </c>
      <c r="G103" t="s">
        <v>58</v>
      </c>
      <c r="H103">
        <v>0</v>
      </c>
      <c r="I103" t="s">
        <v>28</v>
      </c>
      <c r="J103">
        <v>2012</v>
      </c>
      <c r="K103" t="s">
        <v>29</v>
      </c>
      <c r="L103">
        <v>135141</v>
      </c>
    </row>
    <row r="104" spans="1:12" x14ac:dyDescent="0.25">
      <c r="A104" t="s">
        <v>24</v>
      </c>
      <c r="C104" t="s">
        <v>25</v>
      </c>
      <c r="D104">
        <v>212113</v>
      </c>
      <c r="E104" t="s">
        <v>87</v>
      </c>
      <c r="F104">
        <v>1</v>
      </c>
      <c r="G104" t="s">
        <v>27</v>
      </c>
      <c r="H104">
        <v>0</v>
      </c>
      <c r="I104" t="s">
        <v>28</v>
      </c>
      <c r="J104">
        <v>2012</v>
      </c>
      <c r="K104" t="s">
        <v>29</v>
      </c>
      <c r="L104">
        <v>89176</v>
      </c>
    </row>
    <row r="105" spans="1:12" x14ac:dyDescent="0.25">
      <c r="A105" t="s">
        <v>24</v>
      </c>
      <c r="C105" t="s">
        <v>25</v>
      </c>
      <c r="D105">
        <v>212113</v>
      </c>
      <c r="E105" t="s">
        <v>87</v>
      </c>
      <c r="F105">
        <v>2</v>
      </c>
      <c r="G105" t="s">
        <v>30</v>
      </c>
      <c r="H105">
        <v>0</v>
      </c>
      <c r="I105" t="s">
        <v>28</v>
      </c>
      <c r="J105">
        <v>2012</v>
      </c>
      <c r="K105" t="s">
        <v>29</v>
      </c>
      <c r="L105">
        <v>12990</v>
      </c>
    </row>
    <row r="106" spans="1:12" x14ac:dyDescent="0.25">
      <c r="A106" t="s">
        <v>24</v>
      </c>
      <c r="C106" t="s">
        <v>25</v>
      </c>
      <c r="D106">
        <v>212113</v>
      </c>
      <c r="E106" t="s">
        <v>87</v>
      </c>
      <c r="F106">
        <v>960018</v>
      </c>
      <c r="G106" t="s">
        <v>31</v>
      </c>
      <c r="H106">
        <v>0</v>
      </c>
      <c r="I106" t="s">
        <v>28</v>
      </c>
      <c r="J106">
        <v>2012</v>
      </c>
      <c r="K106" t="s">
        <v>29</v>
      </c>
      <c r="L106" t="s">
        <v>35</v>
      </c>
    </row>
    <row r="107" spans="1:12" x14ac:dyDescent="0.25">
      <c r="A107" t="s">
        <v>24</v>
      </c>
      <c r="C107" t="s">
        <v>25</v>
      </c>
      <c r="D107">
        <v>212113</v>
      </c>
      <c r="E107" t="s">
        <v>87</v>
      </c>
      <c r="F107">
        <v>970098</v>
      </c>
      <c r="G107" t="s">
        <v>32</v>
      </c>
      <c r="H107">
        <v>0</v>
      </c>
      <c r="I107" t="s">
        <v>28</v>
      </c>
      <c r="J107">
        <v>2012</v>
      </c>
      <c r="K107" t="s">
        <v>29</v>
      </c>
      <c r="L107">
        <v>4349</v>
      </c>
    </row>
    <row r="108" spans="1:12" x14ac:dyDescent="0.25">
      <c r="A108" t="s">
        <v>24</v>
      </c>
      <c r="C108" t="s">
        <v>25</v>
      </c>
      <c r="D108">
        <v>212113</v>
      </c>
      <c r="E108" t="s">
        <v>87</v>
      </c>
      <c r="F108">
        <v>973000</v>
      </c>
      <c r="G108" t="s">
        <v>33</v>
      </c>
      <c r="H108">
        <v>0</v>
      </c>
      <c r="I108" t="s">
        <v>28</v>
      </c>
      <c r="J108">
        <v>2012</v>
      </c>
      <c r="K108" t="s">
        <v>29</v>
      </c>
      <c r="L108" t="s">
        <v>35</v>
      </c>
    </row>
    <row r="109" spans="1:12" x14ac:dyDescent="0.25">
      <c r="A109" t="s">
        <v>24</v>
      </c>
      <c r="C109" t="s">
        <v>25</v>
      </c>
      <c r="D109">
        <v>212113</v>
      </c>
      <c r="E109" t="s">
        <v>87</v>
      </c>
      <c r="F109">
        <v>974000</v>
      </c>
      <c r="G109" t="s">
        <v>34</v>
      </c>
      <c r="H109">
        <v>0</v>
      </c>
      <c r="I109" t="s">
        <v>28</v>
      </c>
      <c r="J109">
        <v>2012</v>
      </c>
      <c r="K109" t="s">
        <v>29</v>
      </c>
      <c r="L109">
        <v>218</v>
      </c>
    </row>
    <row r="110" spans="1:12" x14ac:dyDescent="0.25">
      <c r="A110" t="s">
        <v>24</v>
      </c>
      <c r="C110" t="s">
        <v>25</v>
      </c>
      <c r="D110">
        <v>212113</v>
      </c>
      <c r="E110" t="s">
        <v>87</v>
      </c>
      <c r="F110">
        <v>11300000</v>
      </c>
      <c r="G110" t="s">
        <v>67</v>
      </c>
      <c r="H110">
        <v>0</v>
      </c>
      <c r="I110" t="s">
        <v>28</v>
      </c>
      <c r="J110">
        <v>2012</v>
      </c>
      <c r="K110" t="s">
        <v>29</v>
      </c>
      <c r="L110">
        <v>39</v>
      </c>
    </row>
    <row r="111" spans="1:12" x14ac:dyDescent="0.25">
      <c r="A111" t="s">
        <v>24</v>
      </c>
      <c r="C111" t="s">
        <v>25</v>
      </c>
      <c r="D111">
        <v>212113</v>
      </c>
      <c r="E111" t="s">
        <v>87</v>
      </c>
      <c r="F111">
        <v>21111015</v>
      </c>
      <c r="G111" t="s">
        <v>39</v>
      </c>
      <c r="H111">
        <v>370</v>
      </c>
      <c r="I111" t="s">
        <v>38</v>
      </c>
      <c r="J111">
        <v>2012</v>
      </c>
      <c r="K111" t="s">
        <v>35</v>
      </c>
      <c r="L111" t="s">
        <v>35</v>
      </c>
    </row>
    <row r="112" spans="1:12" x14ac:dyDescent="0.25">
      <c r="A112" t="s">
        <v>24</v>
      </c>
      <c r="C112" t="s">
        <v>25</v>
      </c>
      <c r="D112">
        <v>212113</v>
      </c>
      <c r="E112" t="s">
        <v>87</v>
      </c>
      <c r="F112">
        <v>21211003</v>
      </c>
      <c r="G112" t="s">
        <v>43</v>
      </c>
      <c r="H112">
        <v>250</v>
      </c>
      <c r="I112" t="s">
        <v>44</v>
      </c>
      <c r="J112">
        <v>2012</v>
      </c>
      <c r="K112" t="s">
        <v>35</v>
      </c>
      <c r="L112" t="s">
        <v>35</v>
      </c>
    </row>
    <row r="113" spans="1:12" x14ac:dyDescent="0.25">
      <c r="A113" t="s">
        <v>24</v>
      </c>
      <c r="C113" t="s">
        <v>25</v>
      </c>
      <c r="D113">
        <v>212113</v>
      </c>
      <c r="E113" t="s">
        <v>87</v>
      </c>
      <c r="F113">
        <v>21211005</v>
      </c>
      <c r="G113" t="s">
        <v>68</v>
      </c>
      <c r="H113">
        <v>730</v>
      </c>
      <c r="I113" t="s">
        <v>69</v>
      </c>
      <c r="J113">
        <v>2012</v>
      </c>
      <c r="K113" t="s">
        <v>40</v>
      </c>
      <c r="L113">
        <v>34664</v>
      </c>
    </row>
    <row r="114" spans="1:12" x14ac:dyDescent="0.25">
      <c r="A114" t="s">
        <v>24</v>
      </c>
      <c r="C114" t="s">
        <v>25</v>
      </c>
      <c r="D114">
        <v>212113</v>
      </c>
      <c r="E114" t="s">
        <v>87</v>
      </c>
      <c r="F114">
        <v>21211007</v>
      </c>
      <c r="G114" t="s">
        <v>70</v>
      </c>
      <c r="H114">
        <v>730</v>
      </c>
      <c r="I114" t="s">
        <v>69</v>
      </c>
      <c r="J114">
        <v>2012</v>
      </c>
      <c r="K114">
        <v>2</v>
      </c>
      <c r="L114" t="s">
        <v>29</v>
      </c>
    </row>
    <row r="115" spans="1:12" x14ac:dyDescent="0.25">
      <c r="A115" t="s">
        <v>24</v>
      </c>
      <c r="C115" t="s">
        <v>25</v>
      </c>
      <c r="D115">
        <v>212113</v>
      </c>
      <c r="E115" t="s">
        <v>87</v>
      </c>
      <c r="F115">
        <v>21211009</v>
      </c>
      <c r="G115" t="s">
        <v>71</v>
      </c>
      <c r="H115">
        <v>730</v>
      </c>
      <c r="I115" t="s">
        <v>69</v>
      </c>
      <c r="J115">
        <v>2012</v>
      </c>
      <c r="K115" t="s">
        <v>35</v>
      </c>
      <c r="L115" t="s">
        <v>35</v>
      </c>
    </row>
    <row r="116" spans="1:12" x14ac:dyDescent="0.25">
      <c r="A116" t="s">
        <v>24</v>
      </c>
      <c r="C116" t="s">
        <v>25</v>
      </c>
      <c r="D116">
        <v>212113</v>
      </c>
      <c r="E116" t="s">
        <v>87</v>
      </c>
      <c r="F116">
        <v>21211011</v>
      </c>
      <c r="G116" t="s">
        <v>73</v>
      </c>
      <c r="H116">
        <v>730</v>
      </c>
      <c r="I116" t="s">
        <v>69</v>
      </c>
      <c r="J116">
        <v>2012</v>
      </c>
      <c r="K116">
        <v>1</v>
      </c>
      <c r="L116" t="s">
        <v>29</v>
      </c>
    </row>
    <row r="117" spans="1:12" x14ac:dyDescent="0.25">
      <c r="A117" t="s">
        <v>24</v>
      </c>
      <c r="C117" t="s">
        <v>25</v>
      </c>
      <c r="D117">
        <v>212113</v>
      </c>
      <c r="E117" t="s">
        <v>87</v>
      </c>
      <c r="F117">
        <v>32411015</v>
      </c>
      <c r="G117" t="s">
        <v>45</v>
      </c>
      <c r="H117">
        <v>580</v>
      </c>
      <c r="I117" t="s">
        <v>46</v>
      </c>
      <c r="J117">
        <v>2012</v>
      </c>
      <c r="K117" t="s">
        <v>40</v>
      </c>
      <c r="L117">
        <v>812</v>
      </c>
    </row>
    <row r="118" spans="1:12" x14ac:dyDescent="0.25">
      <c r="A118" t="s">
        <v>24</v>
      </c>
      <c r="C118" t="s">
        <v>25</v>
      </c>
      <c r="D118">
        <v>212113</v>
      </c>
      <c r="E118" t="s">
        <v>87</v>
      </c>
      <c r="F118">
        <v>32411017</v>
      </c>
      <c r="G118" t="s">
        <v>47</v>
      </c>
      <c r="H118">
        <v>40</v>
      </c>
      <c r="I118" t="s">
        <v>48</v>
      </c>
      <c r="J118">
        <v>2012</v>
      </c>
      <c r="K118" t="s">
        <v>40</v>
      </c>
      <c r="L118">
        <v>8353</v>
      </c>
    </row>
    <row r="119" spans="1:12" x14ac:dyDescent="0.25">
      <c r="A119" t="s">
        <v>24</v>
      </c>
      <c r="C119" t="s">
        <v>25</v>
      </c>
      <c r="D119">
        <v>212113</v>
      </c>
      <c r="E119" t="s">
        <v>87</v>
      </c>
      <c r="F119">
        <v>32411019</v>
      </c>
      <c r="G119" t="s">
        <v>49</v>
      </c>
      <c r="H119">
        <v>40</v>
      </c>
      <c r="I119" t="s">
        <v>48</v>
      </c>
      <c r="J119">
        <v>2012</v>
      </c>
      <c r="K119" t="s">
        <v>40</v>
      </c>
      <c r="L119">
        <v>3486</v>
      </c>
    </row>
    <row r="120" spans="1:12" x14ac:dyDescent="0.25">
      <c r="A120" t="s">
        <v>24</v>
      </c>
      <c r="C120" t="s">
        <v>25</v>
      </c>
      <c r="D120">
        <v>212113</v>
      </c>
      <c r="E120" t="s">
        <v>87</v>
      </c>
      <c r="F120">
        <v>32419100</v>
      </c>
      <c r="G120" t="s">
        <v>50</v>
      </c>
      <c r="H120">
        <v>0</v>
      </c>
      <c r="I120" t="s">
        <v>28</v>
      </c>
      <c r="J120">
        <v>2012</v>
      </c>
      <c r="K120" t="s">
        <v>29</v>
      </c>
      <c r="L120">
        <v>1658</v>
      </c>
    </row>
    <row r="121" spans="1:12" x14ac:dyDescent="0.25">
      <c r="A121" t="s">
        <v>24</v>
      </c>
      <c r="C121" t="s">
        <v>25</v>
      </c>
      <c r="D121">
        <v>212113</v>
      </c>
      <c r="E121" t="s">
        <v>87</v>
      </c>
      <c r="F121">
        <v>32592005</v>
      </c>
      <c r="G121" t="s">
        <v>76</v>
      </c>
      <c r="H121">
        <v>0</v>
      </c>
      <c r="I121" t="s">
        <v>28</v>
      </c>
      <c r="J121">
        <v>2012</v>
      </c>
      <c r="K121" t="s">
        <v>29</v>
      </c>
      <c r="L121">
        <v>3081</v>
      </c>
    </row>
    <row r="122" spans="1:12" x14ac:dyDescent="0.25">
      <c r="A122" t="s">
        <v>24</v>
      </c>
      <c r="C122" t="s">
        <v>25</v>
      </c>
      <c r="D122">
        <v>212113</v>
      </c>
      <c r="E122" t="s">
        <v>87</v>
      </c>
      <c r="F122">
        <v>32592015</v>
      </c>
      <c r="G122" t="s">
        <v>77</v>
      </c>
      <c r="H122">
        <v>0</v>
      </c>
      <c r="I122" t="s">
        <v>28</v>
      </c>
      <c r="J122">
        <v>2012</v>
      </c>
      <c r="K122" t="s">
        <v>29</v>
      </c>
      <c r="L122">
        <v>3251</v>
      </c>
    </row>
    <row r="123" spans="1:12" x14ac:dyDescent="0.25">
      <c r="A123" t="s">
        <v>24</v>
      </c>
      <c r="C123" t="s">
        <v>25</v>
      </c>
      <c r="D123">
        <v>212113</v>
      </c>
      <c r="E123" t="s">
        <v>87</v>
      </c>
      <c r="F123">
        <v>32600009</v>
      </c>
      <c r="G123" t="s">
        <v>78</v>
      </c>
      <c r="H123">
        <v>0</v>
      </c>
      <c r="I123" t="s">
        <v>28</v>
      </c>
      <c r="J123">
        <v>2012</v>
      </c>
      <c r="K123" t="s">
        <v>29</v>
      </c>
      <c r="L123">
        <v>162</v>
      </c>
    </row>
    <row r="124" spans="1:12" x14ac:dyDescent="0.25">
      <c r="A124" t="s">
        <v>24</v>
      </c>
      <c r="C124" t="s">
        <v>25</v>
      </c>
      <c r="D124">
        <v>212113</v>
      </c>
      <c r="E124" t="s">
        <v>87</v>
      </c>
      <c r="F124">
        <v>32621101</v>
      </c>
      <c r="G124" t="s">
        <v>79</v>
      </c>
      <c r="H124">
        <v>0</v>
      </c>
      <c r="I124" t="s">
        <v>28</v>
      </c>
      <c r="J124">
        <v>2012</v>
      </c>
      <c r="K124" t="s">
        <v>29</v>
      </c>
      <c r="L124">
        <v>1658</v>
      </c>
    </row>
    <row r="125" spans="1:12" x14ac:dyDescent="0.25">
      <c r="A125" t="s">
        <v>24</v>
      </c>
      <c r="C125" t="s">
        <v>25</v>
      </c>
      <c r="D125">
        <v>212113</v>
      </c>
      <c r="E125" t="s">
        <v>87</v>
      </c>
      <c r="F125">
        <v>32700037</v>
      </c>
      <c r="G125" t="s">
        <v>80</v>
      </c>
      <c r="H125">
        <v>0</v>
      </c>
      <c r="I125" t="s">
        <v>28</v>
      </c>
      <c r="J125">
        <v>2012</v>
      </c>
      <c r="K125" t="s">
        <v>29</v>
      </c>
      <c r="L125">
        <v>17</v>
      </c>
    </row>
    <row r="126" spans="1:12" x14ac:dyDescent="0.25">
      <c r="A126" t="s">
        <v>24</v>
      </c>
      <c r="C126" t="s">
        <v>25</v>
      </c>
      <c r="D126">
        <v>212113</v>
      </c>
      <c r="E126" t="s">
        <v>87</v>
      </c>
      <c r="F126">
        <v>32799217</v>
      </c>
      <c r="G126" t="s">
        <v>81</v>
      </c>
      <c r="H126">
        <v>0</v>
      </c>
      <c r="I126" t="s">
        <v>28</v>
      </c>
      <c r="J126">
        <v>2012</v>
      </c>
      <c r="K126" t="s">
        <v>29</v>
      </c>
      <c r="L126" t="s">
        <v>35</v>
      </c>
    </row>
    <row r="127" spans="1:12" x14ac:dyDescent="0.25">
      <c r="A127" t="s">
        <v>24</v>
      </c>
      <c r="C127" t="s">
        <v>25</v>
      </c>
      <c r="D127">
        <v>212113</v>
      </c>
      <c r="E127" t="s">
        <v>87</v>
      </c>
      <c r="F127">
        <v>33100048</v>
      </c>
      <c r="G127" t="s">
        <v>82</v>
      </c>
      <c r="H127">
        <v>0</v>
      </c>
      <c r="I127" t="s">
        <v>28</v>
      </c>
      <c r="J127">
        <v>2012</v>
      </c>
      <c r="K127" t="s">
        <v>29</v>
      </c>
      <c r="L127">
        <v>94</v>
      </c>
    </row>
    <row r="128" spans="1:12" x14ac:dyDescent="0.25">
      <c r="A128" t="s">
        <v>24</v>
      </c>
      <c r="C128" t="s">
        <v>25</v>
      </c>
      <c r="D128">
        <v>212113</v>
      </c>
      <c r="E128" t="s">
        <v>87</v>
      </c>
      <c r="F128">
        <v>33261008</v>
      </c>
      <c r="G128" t="s">
        <v>83</v>
      </c>
      <c r="H128">
        <v>0</v>
      </c>
      <c r="I128" t="s">
        <v>28</v>
      </c>
      <c r="J128">
        <v>2012</v>
      </c>
      <c r="K128" t="s">
        <v>29</v>
      </c>
      <c r="L128">
        <v>243</v>
      </c>
    </row>
    <row r="129" spans="1:15" x14ac:dyDescent="0.25">
      <c r="A129" t="s">
        <v>24</v>
      </c>
      <c r="C129" t="s">
        <v>25</v>
      </c>
      <c r="D129">
        <v>212113</v>
      </c>
      <c r="E129" t="s">
        <v>87</v>
      </c>
      <c r="F129">
        <v>33272200</v>
      </c>
      <c r="G129" t="s">
        <v>84</v>
      </c>
      <c r="H129">
        <v>0</v>
      </c>
      <c r="I129" t="s">
        <v>28</v>
      </c>
      <c r="J129">
        <v>2012</v>
      </c>
      <c r="K129" t="s">
        <v>29</v>
      </c>
      <c r="L129" t="s">
        <v>35</v>
      </c>
    </row>
    <row r="130" spans="1:15" x14ac:dyDescent="0.25">
      <c r="A130" t="s">
        <v>24</v>
      </c>
      <c r="C130" t="s">
        <v>25</v>
      </c>
      <c r="D130">
        <v>212113</v>
      </c>
      <c r="E130" t="s">
        <v>87</v>
      </c>
      <c r="F130">
        <v>33300007</v>
      </c>
      <c r="G130" t="s">
        <v>56</v>
      </c>
      <c r="H130">
        <v>0</v>
      </c>
      <c r="I130" t="s">
        <v>28</v>
      </c>
      <c r="J130">
        <v>2012</v>
      </c>
      <c r="K130" t="s">
        <v>29</v>
      </c>
      <c r="L130">
        <v>13084</v>
      </c>
    </row>
    <row r="131" spans="1:15" x14ac:dyDescent="0.25">
      <c r="A131" t="s">
        <v>24</v>
      </c>
      <c r="C131" t="s">
        <v>25</v>
      </c>
      <c r="D131">
        <v>212113</v>
      </c>
      <c r="E131" t="s">
        <v>87</v>
      </c>
      <c r="F131">
        <v>33300009</v>
      </c>
      <c r="G131" t="s">
        <v>57</v>
      </c>
      <c r="H131">
        <v>0</v>
      </c>
      <c r="I131" t="s">
        <v>28</v>
      </c>
      <c r="J131">
        <v>2012</v>
      </c>
      <c r="K131" t="s">
        <v>29</v>
      </c>
      <c r="L131">
        <v>10541</v>
      </c>
    </row>
    <row r="132" spans="1:15" x14ac:dyDescent="0.25">
      <c r="A132" t="s">
        <v>24</v>
      </c>
      <c r="C132" t="s">
        <v>25</v>
      </c>
      <c r="D132">
        <v>212113</v>
      </c>
      <c r="E132" t="s">
        <v>87</v>
      </c>
      <c r="F132">
        <v>33351506</v>
      </c>
      <c r="G132" t="s">
        <v>58</v>
      </c>
      <c r="H132">
        <v>0</v>
      </c>
      <c r="I132" t="s">
        <v>28</v>
      </c>
      <c r="J132">
        <v>2012</v>
      </c>
      <c r="K132" t="s">
        <v>29</v>
      </c>
      <c r="L132">
        <v>301</v>
      </c>
    </row>
    <row r="133" spans="1:15" x14ac:dyDescent="0.25">
      <c r="A133" t="s">
        <v>24</v>
      </c>
      <c r="C133" t="s">
        <v>25</v>
      </c>
      <c r="D133">
        <v>212210</v>
      </c>
      <c r="E133" t="s">
        <v>88</v>
      </c>
      <c r="F133">
        <v>1</v>
      </c>
      <c r="G133" t="s">
        <v>27</v>
      </c>
      <c r="H133">
        <v>0</v>
      </c>
      <c r="I133" t="s">
        <v>28</v>
      </c>
      <c r="J133">
        <v>2012</v>
      </c>
      <c r="K133" t="s">
        <v>29</v>
      </c>
      <c r="L133">
        <v>1830425</v>
      </c>
    </row>
    <row r="134" spans="1:15" x14ac:dyDescent="0.25">
      <c r="A134" t="s">
        <v>24</v>
      </c>
      <c r="C134" t="s">
        <v>25</v>
      </c>
      <c r="D134">
        <v>212210</v>
      </c>
      <c r="E134" t="s">
        <v>88</v>
      </c>
      <c r="F134">
        <v>2</v>
      </c>
      <c r="G134" t="s">
        <v>30</v>
      </c>
      <c r="H134">
        <v>0</v>
      </c>
      <c r="I134" t="s">
        <v>28</v>
      </c>
      <c r="J134">
        <v>2012</v>
      </c>
      <c r="K134" t="s">
        <v>29</v>
      </c>
      <c r="L134" t="s">
        <v>35</v>
      </c>
    </row>
    <row r="135" spans="1:15" x14ac:dyDescent="0.25">
      <c r="A135" t="s">
        <v>24</v>
      </c>
      <c r="C135" t="s">
        <v>25</v>
      </c>
      <c r="D135">
        <v>212210</v>
      </c>
      <c r="E135" t="s">
        <v>88</v>
      </c>
      <c r="F135">
        <v>960018</v>
      </c>
      <c r="G135" t="s">
        <v>31</v>
      </c>
      <c r="H135">
        <v>0</v>
      </c>
      <c r="I135" t="s">
        <v>28</v>
      </c>
      <c r="J135">
        <v>2012</v>
      </c>
      <c r="K135" t="s">
        <v>29</v>
      </c>
      <c r="L135" t="s">
        <v>35</v>
      </c>
    </row>
    <row r="136" spans="1:15" x14ac:dyDescent="0.25">
      <c r="A136" t="s">
        <v>24</v>
      </c>
      <c r="C136" t="s">
        <v>25</v>
      </c>
      <c r="D136">
        <v>212210</v>
      </c>
      <c r="E136" t="s">
        <v>88</v>
      </c>
      <c r="F136">
        <v>970098</v>
      </c>
      <c r="G136" t="s">
        <v>32</v>
      </c>
      <c r="H136">
        <v>0</v>
      </c>
      <c r="I136" t="s">
        <v>28</v>
      </c>
      <c r="J136">
        <v>2012</v>
      </c>
      <c r="K136" t="s">
        <v>29</v>
      </c>
      <c r="L136" t="s">
        <v>35</v>
      </c>
    </row>
    <row r="137" spans="1:15" x14ac:dyDescent="0.25">
      <c r="A137" t="s">
        <v>24</v>
      </c>
      <c r="C137" t="s">
        <v>25</v>
      </c>
      <c r="D137">
        <v>212210</v>
      </c>
      <c r="E137" t="s">
        <v>88</v>
      </c>
      <c r="F137">
        <v>973000</v>
      </c>
      <c r="G137" t="s">
        <v>33</v>
      </c>
      <c r="H137">
        <v>0</v>
      </c>
      <c r="I137" t="s">
        <v>28</v>
      </c>
      <c r="J137">
        <v>2012</v>
      </c>
      <c r="K137" t="s">
        <v>29</v>
      </c>
      <c r="L137">
        <v>1623</v>
      </c>
    </row>
    <row r="138" spans="1:15" x14ac:dyDescent="0.25">
      <c r="A138" t="s">
        <v>24</v>
      </c>
      <c r="C138" t="s">
        <v>25</v>
      </c>
      <c r="D138">
        <v>212210</v>
      </c>
      <c r="E138" t="s">
        <v>88</v>
      </c>
      <c r="F138">
        <v>974000</v>
      </c>
      <c r="G138" t="s">
        <v>34</v>
      </c>
      <c r="H138">
        <v>0</v>
      </c>
      <c r="I138" t="s">
        <v>28</v>
      </c>
      <c r="J138">
        <v>2012</v>
      </c>
      <c r="K138" t="s">
        <v>29</v>
      </c>
      <c r="L138">
        <v>4009</v>
      </c>
    </row>
    <row r="139" spans="1:15" x14ac:dyDescent="0.25">
      <c r="A139" t="s">
        <v>24</v>
      </c>
      <c r="C139" t="s">
        <v>25</v>
      </c>
      <c r="D139">
        <v>212210</v>
      </c>
      <c r="E139" t="s">
        <v>88</v>
      </c>
      <c r="F139">
        <v>21111015</v>
      </c>
      <c r="G139" t="s">
        <v>39</v>
      </c>
      <c r="H139">
        <v>370</v>
      </c>
      <c r="I139" t="s">
        <v>38</v>
      </c>
      <c r="J139">
        <v>2012</v>
      </c>
      <c r="K139" t="s">
        <v>89</v>
      </c>
      <c r="L139">
        <v>103974</v>
      </c>
    </row>
    <row r="140" spans="1:15" x14ac:dyDescent="0.25">
      <c r="A140" t="s">
        <v>24</v>
      </c>
      <c r="C140" t="s">
        <v>25</v>
      </c>
      <c r="D140">
        <v>212210</v>
      </c>
      <c r="E140" t="s">
        <v>88</v>
      </c>
      <c r="F140">
        <v>21211003</v>
      </c>
      <c r="G140" t="s">
        <v>43</v>
      </c>
      <c r="H140">
        <v>250</v>
      </c>
      <c r="I140" t="s">
        <v>44</v>
      </c>
      <c r="J140">
        <v>2012</v>
      </c>
      <c r="K140" t="s">
        <v>35</v>
      </c>
      <c r="L140" t="s">
        <v>35</v>
      </c>
    </row>
    <row r="141" spans="1:15" x14ac:dyDescent="0.25">
      <c r="A141" t="s">
        <v>24</v>
      </c>
      <c r="C141" t="s">
        <v>25</v>
      </c>
      <c r="D141">
        <v>212210</v>
      </c>
      <c r="E141" t="s">
        <v>88</v>
      </c>
      <c r="F141">
        <v>21221001</v>
      </c>
      <c r="G141" t="s">
        <v>90</v>
      </c>
      <c r="H141">
        <v>690</v>
      </c>
      <c r="I141" t="s">
        <v>91</v>
      </c>
      <c r="J141">
        <v>2012</v>
      </c>
      <c r="K141" t="s">
        <v>35</v>
      </c>
      <c r="L141" t="s">
        <v>35</v>
      </c>
    </row>
    <row r="142" spans="1:15" x14ac:dyDescent="0.25">
      <c r="A142" t="s">
        <v>24</v>
      </c>
      <c r="C142" t="s">
        <v>25</v>
      </c>
      <c r="D142">
        <v>212210</v>
      </c>
      <c r="E142" t="s">
        <v>88</v>
      </c>
      <c r="F142">
        <v>21221003</v>
      </c>
      <c r="G142" t="s">
        <v>92</v>
      </c>
      <c r="H142">
        <v>920</v>
      </c>
      <c r="I142" t="s">
        <v>93</v>
      </c>
      <c r="J142">
        <v>2012</v>
      </c>
      <c r="K142">
        <v>39</v>
      </c>
      <c r="L142" t="s">
        <v>29</v>
      </c>
    </row>
    <row r="143" spans="1:15" x14ac:dyDescent="0.25">
      <c r="A143" t="s">
        <v>24</v>
      </c>
      <c r="C143" t="s">
        <v>25</v>
      </c>
      <c r="D143">
        <v>212210</v>
      </c>
      <c r="E143" t="s">
        <v>88</v>
      </c>
      <c r="F143">
        <v>21232009</v>
      </c>
      <c r="G143" t="s">
        <v>94</v>
      </c>
      <c r="H143">
        <v>0</v>
      </c>
      <c r="I143" t="s">
        <v>28</v>
      </c>
      <c r="J143">
        <v>2012</v>
      </c>
      <c r="K143" t="s">
        <v>29</v>
      </c>
      <c r="L143">
        <v>134347</v>
      </c>
    </row>
    <row r="144" spans="1:15" x14ac:dyDescent="0.25">
      <c r="A144" t="s">
        <v>24</v>
      </c>
      <c r="C144" t="s">
        <v>25</v>
      </c>
      <c r="D144">
        <v>212210</v>
      </c>
      <c r="E144" t="s">
        <v>88</v>
      </c>
      <c r="F144">
        <v>32411015</v>
      </c>
      <c r="G144" t="s">
        <v>45</v>
      </c>
      <c r="H144">
        <v>580</v>
      </c>
      <c r="I144" t="s">
        <v>46</v>
      </c>
      <c r="J144">
        <v>2012</v>
      </c>
      <c r="K144" t="s">
        <v>95</v>
      </c>
      <c r="L144">
        <v>4182</v>
      </c>
      <c r="N144" t="s">
        <v>155</v>
      </c>
      <c r="O144" t="s">
        <v>156</v>
      </c>
    </row>
    <row r="145" spans="1:16" x14ac:dyDescent="0.25">
      <c r="A145" t="s">
        <v>24</v>
      </c>
      <c r="C145" t="s">
        <v>25</v>
      </c>
      <c r="D145">
        <v>212210</v>
      </c>
      <c r="E145" t="s">
        <v>88</v>
      </c>
      <c r="F145">
        <v>32411017</v>
      </c>
      <c r="G145" t="s">
        <v>47</v>
      </c>
      <c r="H145">
        <v>40</v>
      </c>
      <c r="I145" t="s">
        <v>48</v>
      </c>
      <c r="J145">
        <v>2012</v>
      </c>
      <c r="K145">
        <v>3888</v>
      </c>
      <c r="L145">
        <v>111679</v>
      </c>
      <c r="N145">
        <f>L145*1000</f>
        <v>111679000</v>
      </c>
      <c r="O145">
        <f>K145*42</f>
        <v>163296</v>
      </c>
      <c r="P145">
        <f>N145/O145</f>
        <v>683.90530080344899</v>
      </c>
    </row>
    <row r="146" spans="1:16" x14ac:dyDescent="0.25">
      <c r="A146" t="s">
        <v>24</v>
      </c>
      <c r="C146" t="s">
        <v>25</v>
      </c>
      <c r="D146">
        <v>212210</v>
      </c>
      <c r="E146" t="s">
        <v>88</v>
      </c>
      <c r="F146">
        <v>32411019</v>
      </c>
      <c r="G146" t="s">
        <v>49</v>
      </c>
      <c r="H146">
        <v>40</v>
      </c>
      <c r="I146" t="s">
        <v>48</v>
      </c>
      <c r="J146">
        <v>2012</v>
      </c>
      <c r="K146" t="s">
        <v>35</v>
      </c>
      <c r="L146" t="s">
        <v>35</v>
      </c>
    </row>
    <row r="147" spans="1:16" x14ac:dyDescent="0.25">
      <c r="A147" t="s">
        <v>24</v>
      </c>
      <c r="C147" t="s">
        <v>25</v>
      </c>
      <c r="D147">
        <v>212210</v>
      </c>
      <c r="E147" t="s">
        <v>88</v>
      </c>
      <c r="F147">
        <v>32500074</v>
      </c>
      <c r="G147" t="s">
        <v>51</v>
      </c>
      <c r="H147">
        <v>0</v>
      </c>
      <c r="I147" t="s">
        <v>28</v>
      </c>
      <c r="J147">
        <v>2012</v>
      </c>
      <c r="K147" t="s">
        <v>29</v>
      </c>
      <c r="L147">
        <v>103653</v>
      </c>
    </row>
    <row r="148" spans="1:16" x14ac:dyDescent="0.25">
      <c r="A148" t="s">
        <v>24</v>
      </c>
      <c r="C148" t="s">
        <v>25</v>
      </c>
      <c r="D148">
        <v>212210</v>
      </c>
      <c r="E148" t="s">
        <v>88</v>
      </c>
      <c r="F148">
        <v>32592001</v>
      </c>
      <c r="G148" t="s">
        <v>96</v>
      </c>
      <c r="H148">
        <v>0</v>
      </c>
      <c r="I148" t="s">
        <v>28</v>
      </c>
      <c r="J148">
        <v>2012</v>
      </c>
      <c r="K148" t="s">
        <v>29</v>
      </c>
      <c r="L148">
        <v>92145</v>
      </c>
    </row>
    <row r="149" spans="1:16" x14ac:dyDescent="0.25">
      <c r="A149" t="s">
        <v>24</v>
      </c>
      <c r="C149" t="s">
        <v>25</v>
      </c>
      <c r="D149">
        <v>212210</v>
      </c>
      <c r="E149" t="s">
        <v>88</v>
      </c>
      <c r="F149">
        <v>33000008</v>
      </c>
      <c r="G149" t="s">
        <v>97</v>
      </c>
      <c r="H149">
        <v>0</v>
      </c>
      <c r="I149" t="s">
        <v>28</v>
      </c>
      <c r="J149">
        <v>2012</v>
      </c>
      <c r="K149" t="s">
        <v>29</v>
      </c>
      <c r="L149">
        <v>158655</v>
      </c>
    </row>
    <row r="150" spans="1:16" x14ac:dyDescent="0.25">
      <c r="A150" t="s">
        <v>24</v>
      </c>
      <c r="C150" t="s">
        <v>25</v>
      </c>
      <c r="D150">
        <v>212210</v>
      </c>
      <c r="E150" t="s">
        <v>88</v>
      </c>
      <c r="F150">
        <v>33300007</v>
      </c>
      <c r="G150" t="s">
        <v>56</v>
      </c>
      <c r="H150">
        <v>0</v>
      </c>
      <c r="I150" t="s">
        <v>28</v>
      </c>
      <c r="J150">
        <v>2012</v>
      </c>
      <c r="K150" t="s">
        <v>29</v>
      </c>
      <c r="L150">
        <v>319131</v>
      </c>
    </row>
    <row r="151" spans="1:16" x14ac:dyDescent="0.25">
      <c r="A151" t="s">
        <v>24</v>
      </c>
      <c r="C151" t="s">
        <v>25</v>
      </c>
      <c r="D151">
        <v>212210</v>
      </c>
      <c r="E151" t="s">
        <v>88</v>
      </c>
      <c r="F151">
        <v>33300009</v>
      </c>
      <c r="G151" t="s">
        <v>57</v>
      </c>
      <c r="H151">
        <v>0</v>
      </c>
      <c r="I151" t="s">
        <v>28</v>
      </c>
      <c r="J151">
        <v>2012</v>
      </c>
      <c r="K151" t="s">
        <v>29</v>
      </c>
      <c r="L151">
        <v>562563</v>
      </c>
    </row>
    <row r="152" spans="1:16" x14ac:dyDescent="0.25">
      <c r="A152" t="s">
        <v>24</v>
      </c>
      <c r="C152" t="s">
        <v>25</v>
      </c>
      <c r="D152">
        <v>212221</v>
      </c>
      <c r="E152" t="s">
        <v>98</v>
      </c>
      <c r="F152">
        <v>1</v>
      </c>
      <c r="G152" t="s">
        <v>27</v>
      </c>
      <c r="H152">
        <v>0</v>
      </c>
      <c r="I152" t="s">
        <v>28</v>
      </c>
      <c r="J152">
        <v>2012</v>
      </c>
      <c r="K152" t="s">
        <v>29</v>
      </c>
      <c r="L152">
        <v>2807871</v>
      </c>
    </row>
    <row r="153" spans="1:16" x14ac:dyDescent="0.25">
      <c r="A153" t="s">
        <v>24</v>
      </c>
      <c r="C153" t="s">
        <v>25</v>
      </c>
      <c r="D153">
        <v>212221</v>
      </c>
      <c r="E153" t="s">
        <v>98</v>
      </c>
      <c r="F153">
        <v>2</v>
      </c>
      <c r="G153" t="s">
        <v>30</v>
      </c>
      <c r="H153">
        <v>0</v>
      </c>
      <c r="I153" t="s">
        <v>28</v>
      </c>
      <c r="J153">
        <v>2012</v>
      </c>
      <c r="K153" t="s">
        <v>29</v>
      </c>
      <c r="L153">
        <v>706634</v>
      </c>
    </row>
    <row r="154" spans="1:16" x14ac:dyDescent="0.25">
      <c r="A154" t="s">
        <v>24</v>
      </c>
      <c r="C154" t="s">
        <v>25</v>
      </c>
      <c r="D154">
        <v>212221</v>
      </c>
      <c r="E154" t="s">
        <v>98</v>
      </c>
      <c r="F154">
        <v>960018</v>
      </c>
      <c r="G154" t="s">
        <v>31</v>
      </c>
      <c r="H154">
        <v>0</v>
      </c>
      <c r="I154" t="s">
        <v>28</v>
      </c>
      <c r="J154">
        <v>2012</v>
      </c>
      <c r="K154" t="s">
        <v>29</v>
      </c>
      <c r="L154">
        <v>10402</v>
      </c>
    </row>
    <row r="155" spans="1:16" x14ac:dyDescent="0.25">
      <c r="A155" t="s">
        <v>24</v>
      </c>
      <c r="C155" t="s">
        <v>25</v>
      </c>
      <c r="D155">
        <v>212221</v>
      </c>
      <c r="E155" t="s">
        <v>98</v>
      </c>
      <c r="F155">
        <v>970098</v>
      </c>
      <c r="G155" t="s">
        <v>32</v>
      </c>
      <c r="H155">
        <v>0</v>
      </c>
      <c r="I155" t="s">
        <v>28</v>
      </c>
      <c r="J155">
        <v>2012</v>
      </c>
      <c r="K155" t="s">
        <v>29</v>
      </c>
      <c r="L155">
        <v>91234</v>
      </c>
    </row>
    <row r="156" spans="1:16" x14ac:dyDescent="0.25">
      <c r="A156" t="s">
        <v>24</v>
      </c>
      <c r="C156" t="s">
        <v>25</v>
      </c>
      <c r="D156">
        <v>212221</v>
      </c>
      <c r="E156" t="s">
        <v>98</v>
      </c>
      <c r="F156">
        <v>973000</v>
      </c>
      <c r="G156" t="s">
        <v>33</v>
      </c>
      <c r="H156">
        <v>0</v>
      </c>
      <c r="I156" t="s">
        <v>28</v>
      </c>
      <c r="J156">
        <v>2012</v>
      </c>
      <c r="K156" t="s">
        <v>29</v>
      </c>
      <c r="L156">
        <v>55377</v>
      </c>
    </row>
    <row r="157" spans="1:16" x14ac:dyDescent="0.25">
      <c r="A157" t="s">
        <v>24</v>
      </c>
      <c r="C157" t="s">
        <v>25</v>
      </c>
      <c r="D157">
        <v>212221</v>
      </c>
      <c r="E157" t="s">
        <v>98</v>
      </c>
      <c r="F157">
        <v>974000</v>
      </c>
      <c r="G157" t="s">
        <v>34</v>
      </c>
      <c r="H157">
        <v>0</v>
      </c>
      <c r="I157" t="s">
        <v>28</v>
      </c>
      <c r="J157">
        <v>2012</v>
      </c>
      <c r="K157" t="s">
        <v>29</v>
      </c>
      <c r="L157" t="s">
        <v>35</v>
      </c>
    </row>
    <row r="158" spans="1:16" x14ac:dyDescent="0.25">
      <c r="A158" t="s">
        <v>24</v>
      </c>
      <c r="C158" t="s">
        <v>25</v>
      </c>
      <c r="D158">
        <v>212221</v>
      </c>
      <c r="E158" t="s">
        <v>98</v>
      </c>
      <c r="F158">
        <v>21111015</v>
      </c>
      <c r="G158" t="s">
        <v>39</v>
      </c>
      <c r="H158">
        <v>370</v>
      </c>
      <c r="I158" t="s">
        <v>38</v>
      </c>
      <c r="J158">
        <v>2012</v>
      </c>
      <c r="K158" t="s">
        <v>40</v>
      </c>
      <c r="L158">
        <v>69435</v>
      </c>
    </row>
    <row r="159" spans="1:16" x14ac:dyDescent="0.25">
      <c r="A159" t="s">
        <v>24</v>
      </c>
      <c r="C159" t="s">
        <v>25</v>
      </c>
      <c r="D159">
        <v>212221</v>
      </c>
      <c r="E159" t="s">
        <v>98</v>
      </c>
      <c r="F159">
        <v>21211003</v>
      </c>
      <c r="G159" t="s">
        <v>43</v>
      </c>
      <c r="H159">
        <v>250</v>
      </c>
      <c r="I159" t="s">
        <v>44</v>
      </c>
      <c r="J159">
        <v>2012</v>
      </c>
      <c r="K159" t="s">
        <v>99</v>
      </c>
      <c r="L159">
        <v>17219</v>
      </c>
    </row>
    <row r="160" spans="1:16" x14ac:dyDescent="0.25">
      <c r="A160" t="s">
        <v>24</v>
      </c>
      <c r="C160" t="s">
        <v>25</v>
      </c>
      <c r="D160">
        <v>212221</v>
      </c>
      <c r="E160" t="s">
        <v>98</v>
      </c>
      <c r="F160">
        <v>21220001</v>
      </c>
      <c r="G160" t="s">
        <v>100</v>
      </c>
      <c r="H160">
        <v>730</v>
      </c>
      <c r="I160" t="s">
        <v>69</v>
      </c>
      <c r="J160">
        <v>2012</v>
      </c>
      <c r="K160" t="s">
        <v>40</v>
      </c>
      <c r="L160">
        <v>23006</v>
      </c>
    </row>
    <row r="161" spans="1:12" x14ac:dyDescent="0.25">
      <c r="A161" t="s">
        <v>24</v>
      </c>
      <c r="C161" t="s">
        <v>25</v>
      </c>
      <c r="D161">
        <v>212221</v>
      </c>
      <c r="E161" t="s">
        <v>98</v>
      </c>
      <c r="F161">
        <v>21220002</v>
      </c>
      <c r="G161" t="s">
        <v>101</v>
      </c>
      <c r="H161">
        <v>730</v>
      </c>
      <c r="I161" t="s">
        <v>69</v>
      </c>
      <c r="J161">
        <v>2012</v>
      </c>
      <c r="K161" t="s">
        <v>35</v>
      </c>
      <c r="L161" t="s">
        <v>29</v>
      </c>
    </row>
    <row r="162" spans="1:12" x14ac:dyDescent="0.25">
      <c r="A162" t="s">
        <v>24</v>
      </c>
      <c r="C162" t="s">
        <v>25</v>
      </c>
      <c r="D162">
        <v>212221</v>
      </c>
      <c r="E162" t="s">
        <v>98</v>
      </c>
      <c r="F162">
        <v>32411015</v>
      </c>
      <c r="G162" t="s">
        <v>45</v>
      </c>
      <c r="H162">
        <v>580</v>
      </c>
      <c r="I162" t="s">
        <v>46</v>
      </c>
      <c r="J162">
        <v>2012</v>
      </c>
      <c r="K162" t="s">
        <v>40</v>
      </c>
      <c r="L162">
        <v>19119</v>
      </c>
    </row>
    <row r="163" spans="1:12" x14ac:dyDescent="0.25">
      <c r="A163" t="s">
        <v>24</v>
      </c>
      <c r="C163" t="s">
        <v>25</v>
      </c>
      <c r="D163">
        <v>212221</v>
      </c>
      <c r="E163" t="s">
        <v>98</v>
      </c>
      <c r="F163">
        <v>32411017</v>
      </c>
      <c r="G163" t="s">
        <v>47</v>
      </c>
      <c r="H163">
        <v>40</v>
      </c>
      <c r="I163" t="s">
        <v>48</v>
      </c>
      <c r="J163">
        <v>2012</v>
      </c>
      <c r="K163" t="s">
        <v>40</v>
      </c>
      <c r="L163">
        <v>326273</v>
      </c>
    </row>
    <row r="164" spans="1:12" x14ac:dyDescent="0.25">
      <c r="A164" t="s">
        <v>24</v>
      </c>
      <c r="C164" t="s">
        <v>25</v>
      </c>
      <c r="D164">
        <v>212221</v>
      </c>
      <c r="E164" t="s">
        <v>98</v>
      </c>
      <c r="F164">
        <v>32411019</v>
      </c>
      <c r="G164" t="s">
        <v>49</v>
      </c>
      <c r="H164">
        <v>40</v>
      </c>
      <c r="I164" t="s">
        <v>48</v>
      </c>
      <c r="J164">
        <v>2012</v>
      </c>
      <c r="K164" t="s">
        <v>35</v>
      </c>
      <c r="L164" t="s">
        <v>35</v>
      </c>
    </row>
    <row r="165" spans="1:12" x14ac:dyDescent="0.25">
      <c r="A165" t="s">
        <v>24</v>
      </c>
      <c r="C165" t="s">
        <v>25</v>
      </c>
      <c r="D165">
        <v>212221</v>
      </c>
      <c r="E165" t="s">
        <v>98</v>
      </c>
      <c r="F165">
        <v>32500074</v>
      </c>
      <c r="G165" t="s">
        <v>51</v>
      </c>
      <c r="H165">
        <v>0</v>
      </c>
      <c r="I165" t="s">
        <v>28</v>
      </c>
      <c r="J165">
        <v>2012</v>
      </c>
      <c r="K165" t="s">
        <v>29</v>
      </c>
      <c r="L165">
        <v>316401</v>
      </c>
    </row>
    <row r="166" spans="1:12" x14ac:dyDescent="0.25">
      <c r="A166" t="s">
        <v>24</v>
      </c>
      <c r="C166" t="s">
        <v>25</v>
      </c>
      <c r="D166">
        <v>212221</v>
      </c>
      <c r="E166" t="s">
        <v>98</v>
      </c>
      <c r="F166">
        <v>32592001</v>
      </c>
      <c r="G166" t="s">
        <v>96</v>
      </c>
      <c r="H166">
        <v>0</v>
      </c>
      <c r="I166" t="s">
        <v>28</v>
      </c>
      <c r="J166">
        <v>2012</v>
      </c>
      <c r="K166" t="s">
        <v>29</v>
      </c>
      <c r="L166">
        <v>187332</v>
      </c>
    </row>
    <row r="167" spans="1:12" x14ac:dyDescent="0.25">
      <c r="A167" t="s">
        <v>24</v>
      </c>
      <c r="C167" t="s">
        <v>25</v>
      </c>
      <c r="D167">
        <v>212221</v>
      </c>
      <c r="E167" t="s">
        <v>98</v>
      </c>
      <c r="F167">
        <v>32621101</v>
      </c>
      <c r="G167" t="s">
        <v>79</v>
      </c>
      <c r="H167">
        <v>0</v>
      </c>
      <c r="I167" t="s">
        <v>28</v>
      </c>
      <c r="J167">
        <v>2012</v>
      </c>
      <c r="K167" t="s">
        <v>29</v>
      </c>
      <c r="L167">
        <v>219932</v>
      </c>
    </row>
    <row r="168" spans="1:12" x14ac:dyDescent="0.25">
      <c r="A168" t="s">
        <v>24</v>
      </c>
      <c r="C168" t="s">
        <v>25</v>
      </c>
      <c r="D168">
        <v>212221</v>
      </c>
      <c r="E168" t="s">
        <v>98</v>
      </c>
      <c r="F168">
        <v>32741001</v>
      </c>
      <c r="G168" t="s">
        <v>102</v>
      </c>
      <c r="H168">
        <v>0</v>
      </c>
      <c r="I168" t="s">
        <v>28</v>
      </c>
      <c r="J168">
        <v>2012</v>
      </c>
      <c r="K168" t="s">
        <v>29</v>
      </c>
      <c r="L168">
        <v>152044</v>
      </c>
    </row>
    <row r="169" spans="1:12" x14ac:dyDescent="0.25">
      <c r="A169" t="s">
        <v>24</v>
      </c>
      <c r="C169" t="s">
        <v>25</v>
      </c>
      <c r="D169">
        <v>212221</v>
      </c>
      <c r="E169" t="s">
        <v>98</v>
      </c>
      <c r="F169">
        <v>33000008</v>
      </c>
      <c r="G169" t="s">
        <v>97</v>
      </c>
      <c r="H169">
        <v>0</v>
      </c>
      <c r="I169" t="s">
        <v>28</v>
      </c>
      <c r="J169">
        <v>2012</v>
      </c>
      <c r="K169" t="s">
        <v>29</v>
      </c>
      <c r="L169">
        <v>140604</v>
      </c>
    </row>
    <row r="170" spans="1:12" x14ac:dyDescent="0.25">
      <c r="A170" t="s">
        <v>24</v>
      </c>
      <c r="C170" t="s">
        <v>25</v>
      </c>
      <c r="D170">
        <v>212221</v>
      </c>
      <c r="E170" t="s">
        <v>98</v>
      </c>
      <c r="F170">
        <v>33300007</v>
      </c>
      <c r="G170" t="s">
        <v>56</v>
      </c>
      <c r="H170">
        <v>0</v>
      </c>
      <c r="I170" t="s">
        <v>28</v>
      </c>
      <c r="J170">
        <v>2012</v>
      </c>
      <c r="K170" t="s">
        <v>29</v>
      </c>
      <c r="L170">
        <v>895756</v>
      </c>
    </row>
    <row r="171" spans="1:12" x14ac:dyDescent="0.25">
      <c r="A171" t="s">
        <v>24</v>
      </c>
      <c r="C171" t="s">
        <v>25</v>
      </c>
      <c r="D171">
        <v>212221</v>
      </c>
      <c r="E171" t="s">
        <v>98</v>
      </c>
      <c r="F171">
        <v>33300009</v>
      </c>
      <c r="G171" t="s">
        <v>57</v>
      </c>
      <c r="H171">
        <v>0</v>
      </c>
      <c r="I171" t="s">
        <v>28</v>
      </c>
      <c r="J171">
        <v>2012</v>
      </c>
      <c r="K171" t="s">
        <v>29</v>
      </c>
      <c r="L171">
        <v>726185</v>
      </c>
    </row>
    <row r="172" spans="1:12" x14ac:dyDescent="0.25">
      <c r="A172" t="s">
        <v>24</v>
      </c>
      <c r="C172" t="s">
        <v>25</v>
      </c>
      <c r="D172">
        <v>212222</v>
      </c>
      <c r="E172" t="s">
        <v>103</v>
      </c>
      <c r="F172">
        <v>1</v>
      </c>
      <c r="G172" t="s">
        <v>27</v>
      </c>
      <c r="H172">
        <v>0</v>
      </c>
      <c r="I172" t="s">
        <v>28</v>
      </c>
      <c r="J172">
        <v>2012</v>
      </c>
      <c r="K172" t="s">
        <v>29</v>
      </c>
      <c r="L172">
        <v>67562</v>
      </c>
    </row>
    <row r="173" spans="1:12" x14ac:dyDescent="0.25">
      <c r="A173" t="s">
        <v>24</v>
      </c>
      <c r="C173" t="s">
        <v>25</v>
      </c>
      <c r="D173">
        <v>212222</v>
      </c>
      <c r="E173" t="s">
        <v>103</v>
      </c>
      <c r="F173">
        <v>2</v>
      </c>
      <c r="G173" t="s">
        <v>30</v>
      </c>
      <c r="H173">
        <v>0</v>
      </c>
      <c r="I173" t="s">
        <v>28</v>
      </c>
      <c r="J173">
        <v>2012</v>
      </c>
      <c r="K173" t="s">
        <v>29</v>
      </c>
      <c r="L173">
        <v>23196</v>
      </c>
    </row>
    <row r="174" spans="1:12" x14ac:dyDescent="0.25">
      <c r="A174" t="s">
        <v>24</v>
      </c>
      <c r="C174" t="s">
        <v>25</v>
      </c>
      <c r="D174">
        <v>212222</v>
      </c>
      <c r="E174" t="s">
        <v>103</v>
      </c>
      <c r="F174">
        <v>970098</v>
      </c>
      <c r="G174" t="s">
        <v>32</v>
      </c>
      <c r="H174">
        <v>0</v>
      </c>
      <c r="I174" t="s">
        <v>28</v>
      </c>
      <c r="J174">
        <v>2012</v>
      </c>
      <c r="K174" t="s">
        <v>29</v>
      </c>
      <c r="L174" t="s">
        <v>35</v>
      </c>
    </row>
    <row r="175" spans="1:12" x14ac:dyDescent="0.25">
      <c r="A175" t="s">
        <v>24</v>
      </c>
      <c r="C175" t="s">
        <v>25</v>
      </c>
      <c r="D175">
        <v>212222</v>
      </c>
      <c r="E175" t="s">
        <v>103</v>
      </c>
      <c r="F175">
        <v>973000</v>
      </c>
      <c r="G175" t="s">
        <v>33</v>
      </c>
      <c r="H175">
        <v>0</v>
      </c>
      <c r="I175" t="s">
        <v>28</v>
      </c>
      <c r="J175">
        <v>2012</v>
      </c>
      <c r="K175" t="s">
        <v>29</v>
      </c>
      <c r="L175">
        <v>33</v>
      </c>
    </row>
    <row r="176" spans="1:12" x14ac:dyDescent="0.25">
      <c r="A176" t="s">
        <v>24</v>
      </c>
      <c r="C176" t="s">
        <v>25</v>
      </c>
      <c r="D176">
        <v>212222</v>
      </c>
      <c r="E176" t="s">
        <v>103</v>
      </c>
      <c r="F176">
        <v>974000</v>
      </c>
      <c r="G176" t="s">
        <v>34</v>
      </c>
      <c r="H176">
        <v>0</v>
      </c>
      <c r="I176" t="s">
        <v>28</v>
      </c>
      <c r="J176">
        <v>2012</v>
      </c>
      <c r="K176" t="s">
        <v>29</v>
      </c>
      <c r="L176">
        <v>10</v>
      </c>
    </row>
    <row r="177" spans="1:12" x14ac:dyDescent="0.25">
      <c r="A177" t="s">
        <v>24</v>
      </c>
      <c r="C177" t="s">
        <v>25</v>
      </c>
      <c r="D177">
        <v>212222</v>
      </c>
      <c r="E177" t="s">
        <v>103</v>
      </c>
      <c r="F177">
        <v>21111015</v>
      </c>
      <c r="G177" t="s">
        <v>39</v>
      </c>
      <c r="H177">
        <v>370</v>
      </c>
      <c r="I177" t="s">
        <v>38</v>
      </c>
      <c r="J177">
        <v>2012</v>
      </c>
      <c r="K177" t="s">
        <v>40</v>
      </c>
      <c r="L177">
        <v>909</v>
      </c>
    </row>
    <row r="178" spans="1:12" x14ac:dyDescent="0.25">
      <c r="A178" t="s">
        <v>24</v>
      </c>
      <c r="C178" t="s">
        <v>25</v>
      </c>
      <c r="D178">
        <v>212222</v>
      </c>
      <c r="E178" t="s">
        <v>103</v>
      </c>
      <c r="F178">
        <v>21211003</v>
      </c>
      <c r="G178" t="s">
        <v>43</v>
      </c>
      <c r="H178">
        <v>250</v>
      </c>
      <c r="I178" t="s">
        <v>44</v>
      </c>
      <c r="J178">
        <v>2012</v>
      </c>
      <c r="K178" t="s">
        <v>35</v>
      </c>
      <c r="L178" t="s">
        <v>35</v>
      </c>
    </row>
    <row r="179" spans="1:12" x14ac:dyDescent="0.25">
      <c r="A179" t="s">
        <v>24</v>
      </c>
      <c r="C179" t="s">
        <v>25</v>
      </c>
      <c r="D179">
        <v>212222</v>
      </c>
      <c r="E179" t="s">
        <v>103</v>
      </c>
      <c r="F179">
        <v>21220002</v>
      </c>
      <c r="G179" t="s">
        <v>101</v>
      </c>
      <c r="H179">
        <v>730</v>
      </c>
      <c r="I179" t="s">
        <v>69</v>
      </c>
      <c r="J179">
        <v>2012</v>
      </c>
      <c r="K179" t="s">
        <v>35</v>
      </c>
      <c r="L179" t="s">
        <v>29</v>
      </c>
    </row>
    <row r="180" spans="1:12" x14ac:dyDescent="0.25">
      <c r="A180" t="s">
        <v>24</v>
      </c>
      <c r="C180" t="s">
        <v>25</v>
      </c>
      <c r="D180">
        <v>212222</v>
      </c>
      <c r="E180" t="s">
        <v>103</v>
      </c>
      <c r="F180">
        <v>32411015</v>
      </c>
      <c r="G180" t="s">
        <v>45</v>
      </c>
      <c r="H180">
        <v>580</v>
      </c>
      <c r="I180" t="s">
        <v>46</v>
      </c>
      <c r="J180">
        <v>2012</v>
      </c>
      <c r="K180" t="s">
        <v>40</v>
      </c>
      <c r="L180">
        <v>544</v>
      </c>
    </row>
    <row r="181" spans="1:12" x14ac:dyDescent="0.25">
      <c r="A181" t="s">
        <v>24</v>
      </c>
      <c r="C181" t="s">
        <v>25</v>
      </c>
      <c r="D181">
        <v>212222</v>
      </c>
      <c r="E181" t="s">
        <v>103</v>
      </c>
      <c r="F181">
        <v>32411017</v>
      </c>
      <c r="G181" t="s">
        <v>47</v>
      </c>
      <c r="H181">
        <v>40</v>
      </c>
      <c r="I181" t="s">
        <v>48</v>
      </c>
      <c r="J181">
        <v>2012</v>
      </c>
      <c r="K181" t="s">
        <v>40</v>
      </c>
      <c r="L181">
        <v>20323</v>
      </c>
    </row>
    <row r="182" spans="1:12" x14ac:dyDescent="0.25">
      <c r="A182" t="s">
        <v>24</v>
      </c>
      <c r="C182" t="s">
        <v>25</v>
      </c>
      <c r="D182">
        <v>212222</v>
      </c>
      <c r="E182" t="s">
        <v>103</v>
      </c>
      <c r="F182">
        <v>32411019</v>
      </c>
      <c r="G182" t="s">
        <v>49</v>
      </c>
      <c r="H182">
        <v>40</v>
      </c>
      <c r="I182" t="s">
        <v>48</v>
      </c>
      <c r="J182">
        <v>2012</v>
      </c>
      <c r="K182" t="s">
        <v>35</v>
      </c>
      <c r="L182" t="s">
        <v>35</v>
      </c>
    </row>
    <row r="183" spans="1:12" x14ac:dyDescent="0.25">
      <c r="A183" t="s">
        <v>24</v>
      </c>
      <c r="C183" t="s">
        <v>25</v>
      </c>
      <c r="D183">
        <v>212222</v>
      </c>
      <c r="E183" t="s">
        <v>103</v>
      </c>
      <c r="F183">
        <v>32500074</v>
      </c>
      <c r="G183" t="s">
        <v>51</v>
      </c>
      <c r="H183">
        <v>0</v>
      </c>
      <c r="I183" t="s">
        <v>28</v>
      </c>
      <c r="J183">
        <v>2012</v>
      </c>
      <c r="K183" t="s">
        <v>29</v>
      </c>
      <c r="L183" t="s">
        <v>35</v>
      </c>
    </row>
    <row r="184" spans="1:12" x14ac:dyDescent="0.25">
      <c r="A184" t="s">
        <v>24</v>
      </c>
      <c r="C184" t="s">
        <v>25</v>
      </c>
      <c r="D184">
        <v>212222</v>
      </c>
      <c r="E184" t="s">
        <v>103</v>
      </c>
      <c r="F184">
        <v>32592001</v>
      </c>
      <c r="G184" t="s">
        <v>96</v>
      </c>
      <c r="H184">
        <v>0</v>
      </c>
      <c r="I184" t="s">
        <v>28</v>
      </c>
      <c r="J184">
        <v>2012</v>
      </c>
      <c r="K184" t="s">
        <v>29</v>
      </c>
      <c r="L184">
        <v>5439</v>
      </c>
    </row>
    <row r="185" spans="1:12" x14ac:dyDescent="0.25">
      <c r="A185" t="s">
        <v>24</v>
      </c>
      <c r="C185" t="s">
        <v>25</v>
      </c>
      <c r="D185">
        <v>212222</v>
      </c>
      <c r="E185" t="s">
        <v>103</v>
      </c>
      <c r="F185">
        <v>32621101</v>
      </c>
      <c r="G185" t="s">
        <v>79</v>
      </c>
      <c r="H185">
        <v>0</v>
      </c>
      <c r="I185" t="s">
        <v>28</v>
      </c>
      <c r="J185">
        <v>2012</v>
      </c>
      <c r="K185" t="s">
        <v>29</v>
      </c>
      <c r="L185">
        <v>2452</v>
      </c>
    </row>
    <row r="186" spans="1:12" x14ac:dyDescent="0.25">
      <c r="A186" t="s">
        <v>24</v>
      </c>
      <c r="C186" t="s">
        <v>25</v>
      </c>
      <c r="D186">
        <v>212222</v>
      </c>
      <c r="E186" t="s">
        <v>103</v>
      </c>
      <c r="F186">
        <v>32741001</v>
      </c>
      <c r="G186" t="s">
        <v>102</v>
      </c>
      <c r="H186">
        <v>0</v>
      </c>
      <c r="I186" t="s">
        <v>28</v>
      </c>
      <c r="J186">
        <v>2012</v>
      </c>
      <c r="K186" t="s">
        <v>29</v>
      </c>
      <c r="L186">
        <v>1761</v>
      </c>
    </row>
    <row r="187" spans="1:12" x14ac:dyDescent="0.25">
      <c r="A187" t="s">
        <v>24</v>
      </c>
      <c r="C187" t="s">
        <v>25</v>
      </c>
      <c r="D187">
        <v>212222</v>
      </c>
      <c r="E187" t="s">
        <v>103</v>
      </c>
      <c r="F187">
        <v>33000008</v>
      </c>
      <c r="G187" t="s">
        <v>97</v>
      </c>
      <c r="H187">
        <v>0</v>
      </c>
      <c r="I187" t="s">
        <v>28</v>
      </c>
      <c r="J187">
        <v>2012</v>
      </c>
      <c r="K187" t="s">
        <v>29</v>
      </c>
      <c r="L187">
        <v>3755</v>
      </c>
    </row>
    <row r="188" spans="1:12" x14ac:dyDescent="0.25">
      <c r="A188" t="s">
        <v>24</v>
      </c>
      <c r="C188" t="s">
        <v>25</v>
      </c>
      <c r="D188">
        <v>212222</v>
      </c>
      <c r="E188" t="s">
        <v>103</v>
      </c>
      <c r="F188">
        <v>33300007</v>
      </c>
      <c r="G188" t="s">
        <v>56</v>
      </c>
      <c r="H188">
        <v>0</v>
      </c>
      <c r="I188" t="s">
        <v>28</v>
      </c>
      <c r="J188">
        <v>2012</v>
      </c>
      <c r="K188" t="s">
        <v>29</v>
      </c>
      <c r="L188">
        <v>14210</v>
      </c>
    </row>
    <row r="189" spans="1:12" x14ac:dyDescent="0.25">
      <c r="A189" t="s">
        <v>24</v>
      </c>
      <c r="C189" t="s">
        <v>25</v>
      </c>
      <c r="D189">
        <v>212222</v>
      </c>
      <c r="E189" t="s">
        <v>103</v>
      </c>
      <c r="F189">
        <v>33300009</v>
      </c>
      <c r="G189" t="s">
        <v>57</v>
      </c>
      <c r="H189">
        <v>0</v>
      </c>
      <c r="I189" t="s">
        <v>28</v>
      </c>
      <c r="J189">
        <v>2012</v>
      </c>
      <c r="K189" t="s">
        <v>29</v>
      </c>
      <c r="L189" t="s">
        <v>35</v>
      </c>
    </row>
    <row r="190" spans="1:12" x14ac:dyDescent="0.25">
      <c r="A190" t="s">
        <v>24</v>
      </c>
      <c r="C190" t="s">
        <v>25</v>
      </c>
      <c r="D190">
        <v>212231</v>
      </c>
      <c r="E190" t="s">
        <v>104</v>
      </c>
      <c r="F190">
        <v>1</v>
      </c>
      <c r="G190" t="s">
        <v>27</v>
      </c>
      <c r="H190">
        <v>0</v>
      </c>
      <c r="I190" t="s">
        <v>28</v>
      </c>
      <c r="J190">
        <v>2012</v>
      </c>
      <c r="K190" t="s">
        <v>29</v>
      </c>
      <c r="L190">
        <v>142626</v>
      </c>
    </row>
    <row r="191" spans="1:12" x14ac:dyDescent="0.25">
      <c r="A191" t="s">
        <v>24</v>
      </c>
      <c r="C191" t="s">
        <v>25</v>
      </c>
      <c r="D191">
        <v>212231</v>
      </c>
      <c r="E191" t="s">
        <v>104</v>
      </c>
      <c r="F191">
        <v>2</v>
      </c>
      <c r="G191" t="s">
        <v>30</v>
      </c>
      <c r="H191">
        <v>0</v>
      </c>
      <c r="I191" t="s">
        <v>28</v>
      </c>
      <c r="J191">
        <v>2012</v>
      </c>
      <c r="K191" t="s">
        <v>29</v>
      </c>
      <c r="L191">
        <v>72890</v>
      </c>
    </row>
    <row r="192" spans="1:12" x14ac:dyDescent="0.25">
      <c r="A192" t="s">
        <v>24</v>
      </c>
      <c r="C192" t="s">
        <v>25</v>
      </c>
      <c r="D192">
        <v>212231</v>
      </c>
      <c r="E192" t="s">
        <v>104</v>
      </c>
      <c r="F192">
        <v>960018</v>
      </c>
      <c r="G192" t="s">
        <v>31</v>
      </c>
      <c r="H192">
        <v>0</v>
      </c>
      <c r="I192" t="s">
        <v>28</v>
      </c>
      <c r="J192">
        <v>2012</v>
      </c>
      <c r="K192" t="s">
        <v>29</v>
      </c>
      <c r="L192" t="s">
        <v>35</v>
      </c>
    </row>
    <row r="193" spans="1:12" x14ac:dyDescent="0.25">
      <c r="A193" t="s">
        <v>24</v>
      </c>
      <c r="C193" t="s">
        <v>25</v>
      </c>
      <c r="D193">
        <v>212231</v>
      </c>
      <c r="E193" t="s">
        <v>104</v>
      </c>
      <c r="F193">
        <v>970098</v>
      </c>
      <c r="G193" t="s">
        <v>32</v>
      </c>
      <c r="H193">
        <v>0</v>
      </c>
      <c r="I193" t="s">
        <v>28</v>
      </c>
      <c r="J193">
        <v>2012</v>
      </c>
      <c r="K193" t="s">
        <v>29</v>
      </c>
      <c r="L193">
        <v>3977</v>
      </c>
    </row>
    <row r="194" spans="1:12" x14ac:dyDescent="0.25">
      <c r="A194" t="s">
        <v>24</v>
      </c>
      <c r="C194" t="s">
        <v>25</v>
      </c>
      <c r="D194">
        <v>212231</v>
      </c>
      <c r="E194" t="s">
        <v>104</v>
      </c>
      <c r="F194">
        <v>973000</v>
      </c>
      <c r="G194" t="s">
        <v>33</v>
      </c>
      <c r="H194">
        <v>0</v>
      </c>
      <c r="I194" t="s">
        <v>28</v>
      </c>
      <c r="J194">
        <v>2012</v>
      </c>
      <c r="K194" t="s">
        <v>29</v>
      </c>
      <c r="L194">
        <v>111</v>
      </c>
    </row>
    <row r="195" spans="1:12" x14ac:dyDescent="0.25">
      <c r="A195" t="s">
        <v>24</v>
      </c>
      <c r="C195" t="s">
        <v>25</v>
      </c>
      <c r="D195">
        <v>212231</v>
      </c>
      <c r="E195" t="s">
        <v>104</v>
      </c>
      <c r="F195">
        <v>21111015</v>
      </c>
      <c r="G195" t="s">
        <v>39</v>
      </c>
      <c r="H195">
        <v>370</v>
      </c>
      <c r="I195" t="s">
        <v>38</v>
      </c>
      <c r="J195">
        <v>2012</v>
      </c>
      <c r="K195" t="s">
        <v>35</v>
      </c>
      <c r="L195" t="s">
        <v>35</v>
      </c>
    </row>
    <row r="196" spans="1:12" x14ac:dyDescent="0.25">
      <c r="A196" t="s">
        <v>24</v>
      </c>
      <c r="C196" t="s">
        <v>25</v>
      </c>
      <c r="D196">
        <v>212231</v>
      </c>
      <c r="E196" t="s">
        <v>104</v>
      </c>
      <c r="F196">
        <v>21220002</v>
      </c>
      <c r="G196" t="s">
        <v>101</v>
      </c>
      <c r="H196">
        <v>730</v>
      </c>
      <c r="I196" t="s">
        <v>69</v>
      </c>
      <c r="J196">
        <v>2012</v>
      </c>
      <c r="K196">
        <v>2</v>
      </c>
      <c r="L196" t="s">
        <v>29</v>
      </c>
    </row>
    <row r="197" spans="1:12" x14ac:dyDescent="0.25">
      <c r="A197" t="s">
        <v>24</v>
      </c>
      <c r="C197" t="s">
        <v>25</v>
      </c>
      <c r="D197">
        <v>212231</v>
      </c>
      <c r="E197" t="s">
        <v>104</v>
      </c>
      <c r="F197">
        <v>32411015</v>
      </c>
      <c r="G197" t="s">
        <v>45</v>
      </c>
      <c r="H197">
        <v>580</v>
      </c>
      <c r="I197" t="s">
        <v>46</v>
      </c>
      <c r="J197">
        <v>2012</v>
      </c>
      <c r="K197" t="s">
        <v>35</v>
      </c>
      <c r="L197" t="s">
        <v>35</v>
      </c>
    </row>
    <row r="198" spans="1:12" x14ac:dyDescent="0.25">
      <c r="A198" t="s">
        <v>24</v>
      </c>
      <c r="C198" t="s">
        <v>25</v>
      </c>
      <c r="D198">
        <v>212231</v>
      </c>
      <c r="E198" t="s">
        <v>104</v>
      </c>
      <c r="F198">
        <v>32411017</v>
      </c>
      <c r="G198" t="s">
        <v>47</v>
      </c>
      <c r="H198">
        <v>40</v>
      </c>
      <c r="I198" t="s">
        <v>48</v>
      </c>
      <c r="J198">
        <v>2012</v>
      </c>
      <c r="K198" t="s">
        <v>35</v>
      </c>
      <c r="L198" t="s">
        <v>35</v>
      </c>
    </row>
    <row r="199" spans="1:12" x14ac:dyDescent="0.25">
      <c r="A199" t="s">
        <v>24</v>
      </c>
      <c r="C199" t="s">
        <v>25</v>
      </c>
      <c r="D199">
        <v>212231</v>
      </c>
      <c r="E199" t="s">
        <v>104</v>
      </c>
      <c r="F199">
        <v>32500074</v>
      </c>
      <c r="G199" t="s">
        <v>51</v>
      </c>
      <c r="H199">
        <v>0</v>
      </c>
      <c r="I199" t="s">
        <v>28</v>
      </c>
      <c r="J199">
        <v>2012</v>
      </c>
      <c r="K199" t="s">
        <v>29</v>
      </c>
      <c r="L199">
        <v>28682</v>
      </c>
    </row>
    <row r="200" spans="1:12" x14ac:dyDescent="0.25">
      <c r="A200" t="s">
        <v>24</v>
      </c>
      <c r="C200" t="s">
        <v>25</v>
      </c>
      <c r="D200">
        <v>212231</v>
      </c>
      <c r="E200" t="s">
        <v>104</v>
      </c>
      <c r="F200">
        <v>32592001</v>
      </c>
      <c r="G200" t="s">
        <v>96</v>
      </c>
      <c r="H200">
        <v>0</v>
      </c>
      <c r="I200" t="s">
        <v>28</v>
      </c>
      <c r="J200">
        <v>2012</v>
      </c>
      <c r="K200" t="s">
        <v>29</v>
      </c>
      <c r="L200">
        <v>16691</v>
      </c>
    </row>
    <row r="201" spans="1:12" x14ac:dyDescent="0.25">
      <c r="A201" t="s">
        <v>24</v>
      </c>
      <c r="C201" t="s">
        <v>25</v>
      </c>
      <c r="D201">
        <v>212231</v>
      </c>
      <c r="E201" t="s">
        <v>104</v>
      </c>
      <c r="F201">
        <v>32621101</v>
      </c>
      <c r="G201" t="s">
        <v>79</v>
      </c>
      <c r="H201">
        <v>0</v>
      </c>
      <c r="I201" t="s">
        <v>28</v>
      </c>
      <c r="J201">
        <v>2012</v>
      </c>
      <c r="K201" t="s">
        <v>29</v>
      </c>
      <c r="L201" t="s">
        <v>35</v>
      </c>
    </row>
    <row r="202" spans="1:12" x14ac:dyDescent="0.25">
      <c r="A202" t="s">
        <v>24</v>
      </c>
      <c r="C202" t="s">
        <v>25</v>
      </c>
      <c r="D202">
        <v>212231</v>
      </c>
      <c r="E202" t="s">
        <v>104</v>
      </c>
      <c r="F202">
        <v>32741001</v>
      </c>
      <c r="G202" t="s">
        <v>102</v>
      </c>
      <c r="H202">
        <v>0</v>
      </c>
      <c r="I202" t="s">
        <v>28</v>
      </c>
      <c r="J202">
        <v>2012</v>
      </c>
      <c r="K202" t="s">
        <v>29</v>
      </c>
      <c r="L202" t="s">
        <v>35</v>
      </c>
    </row>
    <row r="203" spans="1:12" x14ac:dyDescent="0.25">
      <c r="A203" t="s">
        <v>24</v>
      </c>
      <c r="C203" t="s">
        <v>25</v>
      </c>
      <c r="D203">
        <v>212231</v>
      </c>
      <c r="E203" t="s">
        <v>104</v>
      </c>
      <c r="F203">
        <v>33000008</v>
      </c>
      <c r="G203" t="s">
        <v>97</v>
      </c>
      <c r="H203">
        <v>0</v>
      </c>
      <c r="I203" t="s">
        <v>28</v>
      </c>
      <c r="J203">
        <v>2012</v>
      </c>
      <c r="K203" t="s">
        <v>29</v>
      </c>
      <c r="L203" t="s">
        <v>35</v>
      </c>
    </row>
    <row r="204" spans="1:12" x14ac:dyDescent="0.25">
      <c r="A204" t="s">
        <v>24</v>
      </c>
      <c r="C204" t="s">
        <v>25</v>
      </c>
      <c r="D204">
        <v>212231</v>
      </c>
      <c r="E204" t="s">
        <v>104</v>
      </c>
      <c r="F204">
        <v>33300007</v>
      </c>
      <c r="G204" t="s">
        <v>56</v>
      </c>
      <c r="H204">
        <v>0</v>
      </c>
      <c r="I204" t="s">
        <v>28</v>
      </c>
      <c r="J204">
        <v>2012</v>
      </c>
      <c r="K204" t="s">
        <v>29</v>
      </c>
      <c r="L204" t="s">
        <v>35</v>
      </c>
    </row>
    <row r="205" spans="1:12" x14ac:dyDescent="0.25">
      <c r="A205" t="s">
        <v>24</v>
      </c>
      <c r="C205" t="s">
        <v>25</v>
      </c>
      <c r="D205">
        <v>212231</v>
      </c>
      <c r="E205" t="s">
        <v>104</v>
      </c>
      <c r="F205">
        <v>33300009</v>
      </c>
      <c r="G205" t="s">
        <v>57</v>
      </c>
      <c r="H205">
        <v>0</v>
      </c>
      <c r="I205" t="s">
        <v>28</v>
      </c>
      <c r="J205">
        <v>2012</v>
      </c>
      <c r="K205" t="s">
        <v>29</v>
      </c>
      <c r="L205">
        <v>61287</v>
      </c>
    </row>
    <row r="206" spans="1:12" x14ac:dyDescent="0.25">
      <c r="A206" t="s">
        <v>24</v>
      </c>
      <c r="C206" t="s">
        <v>25</v>
      </c>
      <c r="D206">
        <v>212234</v>
      </c>
      <c r="E206" t="s">
        <v>105</v>
      </c>
      <c r="F206">
        <v>1</v>
      </c>
      <c r="G206" t="s">
        <v>27</v>
      </c>
      <c r="H206">
        <v>0</v>
      </c>
      <c r="I206" t="s">
        <v>28</v>
      </c>
      <c r="J206">
        <v>2012</v>
      </c>
      <c r="K206" t="s">
        <v>29</v>
      </c>
      <c r="L206">
        <v>2563335</v>
      </c>
    </row>
    <row r="207" spans="1:12" x14ac:dyDescent="0.25">
      <c r="A207" t="s">
        <v>24</v>
      </c>
      <c r="C207" t="s">
        <v>25</v>
      </c>
      <c r="D207">
        <v>212234</v>
      </c>
      <c r="E207" t="s">
        <v>105</v>
      </c>
      <c r="F207">
        <v>2</v>
      </c>
      <c r="G207" t="s">
        <v>30</v>
      </c>
      <c r="H207">
        <v>0</v>
      </c>
      <c r="I207" t="s">
        <v>28</v>
      </c>
      <c r="J207">
        <v>2012</v>
      </c>
      <c r="K207" t="s">
        <v>29</v>
      </c>
      <c r="L207">
        <v>501681</v>
      </c>
    </row>
    <row r="208" spans="1:12" x14ac:dyDescent="0.25">
      <c r="A208" t="s">
        <v>24</v>
      </c>
      <c r="C208" t="s">
        <v>25</v>
      </c>
      <c r="D208">
        <v>212234</v>
      </c>
      <c r="E208" t="s">
        <v>105</v>
      </c>
      <c r="F208">
        <v>960018</v>
      </c>
      <c r="G208" t="s">
        <v>31</v>
      </c>
      <c r="H208">
        <v>0</v>
      </c>
      <c r="I208" t="s">
        <v>28</v>
      </c>
      <c r="J208">
        <v>2012</v>
      </c>
      <c r="K208" t="s">
        <v>29</v>
      </c>
      <c r="L208">
        <v>174</v>
      </c>
    </row>
    <row r="209" spans="1:12" x14ac:dyDescent="0.25">
      <c r="A209" t="s">
        <v>24</v>
      </c>
      <c r="C209" t="s">
        <v>25</v>
      </c>
      <c r="D209">
        <v>212234</v>
      </c>
      <c r="E209" t="s">
        <v>105</v>
      </c>
      <c r="F209">
        <v>970098</v>
      </c>
      <c r="G209" t="s">
        <v>32</v>
      </c>
      <c r="H209">
        <v>0</v>
      </c>
      <c r="I209" t="s">
        <v>28</v>
      </c>
      <c r="J209">
        <v>2012</v>
      </c>
      <c r="K209" t="s">
        <v>29</v>
      </c>
      <c r="L209" t="s">
        <v>35</v>
      </c>
    </row>
    <row r="210" spans="1:12" x14ac:dyDescent="0.25">
      <c r="A210" t="s">
        <v>24</v>
      </c>
      <c r="C210" t="s">
        <v>25</v>
      </c>
      <c r="D210">
        <v>212234</v>
      </c>
      <c r="E210" t="s">
        <v>105</v>
      </c>
      <c r="F210">
        <v>21111015</v>
      </c>
      <c r="G210" t="s">
        <v>39</v>
      </c>
      <c r="H210">
        <v>370</v>
      </c>
      <c r="I210" t="s">
        <v>38</v>
      </c>
      <c r="J210">
        <v>2012</v>
      </c>
      <c r="K210" t="s">
        <v>35</v>
      </c>
      <c r="L210" t="s">
        <v>35</v>
      </c>
    </row>
    <row r="211" spans="1:12" x14ac:dyDescent="0.25">
      <c r="A211" t="s">
        <v>24</v>
      </c>
      <c r="C211" t="s">
        <v>25</v>
      </c>
      <c r="D211">
        <v>212234</v>
      </c>
      <c r="E211" t="s">
        <v>105</v>
      </c>
      <c r="F211">
        <v>21211003</v>
      </c>
      <c r="G211" t="s">
        <v>43</v>
      </c>
      <c r="H211">
        <v>250</v>
      </c>
      <c r="I211" t="s">
        <v>44</v>
      </c>
      <c r="J211">
        <v>2012</v>
      </c>
      <c r="K211" t="s">
        <v>35</v>
      </c>
      <c r="L211" t="s">
        <v>35</v>
      </c>
    </row>
    <row r="212" spans="1:12" x14ac:dyDescent="0.25">
      <c r="A212" t="s">
        <v>24</v>
      </c>
      <c r="C212" t="s">
        <v>25</v>
      </c>
      <c r="D212">
        <v>212234</v>
      </c>
      <c r="E212" t="s">
        <v>105</v>
      </c>
      <c r="F212">
        <v>21220001</v>
      </c>
      <c r="G212" t="s">
        <v>100</v>
      </c>
      <c r="H212">
        <v>730</v>
      </c>
      <c r="I212" t="s">
        <v>69</v>
      </c>
      <c r="J212">
        <v>2012</v>
      </c>
      <c r="K212" t="s">
        <v>35</v>
      </c>
      <c r="L212" t="s">
        <v>35</v>
      </c>
    </row>
    <row r="213" spans="1:12" x14ac:dyDescent="0.25">
      <c r="A213" t="s">
        <v>24</v>
      </c>
      <c r="C213" t="s">
        <v>25</v>
      </c>
      <c r="D213">
        <v>212234</v>
      </c>
      <c r="E213" t="s">
        <v>105</v>
      </c>
      <c r="F213">
        <v>21220002</v>
      </c>
      <c r="G213" t="s">
        <v>101</v>
      </c>
      <c r="H213">
        <v>730</v>
      </c>
      <c r="I213" t="s">
        <v>69</v>
      </c>
      <c r="J213">
        <v>2012</v>
      </c>
      <c r="K213">
        <v>1</v>
      </c>
      <c r="L213" t="s">
        <v>29</v>
      </c>
    </row>
    <row r="214" spans="1:12" x14ac:dyDescent="0.25">
      <c r="A214" t="s">
        <v>24</v>
      </c>
      <c r="C214" t="s">
        <v>25</v>
      </c>
      <c r="D214">
        <v>212234</v>
      </c>
      <c r="E214" t="s">
        <v>105</v>
      </c>
      <c r="F214">
        <v>32411015</v>
      </c>
      <c r="G214" t="s">
        <v>45</v>
      </c>
      <c r="H214">
        <v>580</v>
      </c>
      <c r="I214" t="s">
        <v>46</v>
      </c>
      <c r="J214">
        <v>2012</v>
      </c>
      <c r="K214" t="s">
        <v>40</v>
      </c>
      <c r="L214">
        <v>32115</v>
      </c>
    </row>
    <row r="215" spans="1:12" x14ac:dyDescent="0.25">
      <c r="A215" t="s">
        <v>24</v>
      </c>
      <c r="C215" t="s">
        <v>25</v>
      </c>
      <c r="D215">
        <v>212234</v>
      </c>
      <c r="E215" t="s">
        <v>105</v>
      </c>
      <c r="F215">
        <v>32411017</v>
      </c>
      <c r="G215" t="s">
        <v>47</v>
      </c>
      <c r="H215">
        <v>40</v>
      </c>
      <c r="I215" t="s">
        <v>48</v>
      </c>
      <c r="J215">
        <v>2012</v>
      </c>
      <c r="K215" t="s">
        <v>40</v>
      </c>
      <c r="L215">
        <v>347501</v>
      </c>
    </row>
    <row r="216" spans="1:12" x14ac:dyDescent="0.25">
      <c r="A216" t="s">
        <v>24</v>
      </c>
      <c r="C216" t="s">
        <v>25</v>
      </c>
      <c r="D216">
        <v>212234</v>
      </c>
      <c r="E216" t="s">
        <v>105</v>
      </c>
      <c r="F216">
        <v>32411019</v>
      </c>
      <c r="G216" t="s">
        <v>49</v>
      </c>
      <c r="H216">
        <v>40</v>
      </c>
      <c r="I216" t="s">
        <v>48</v>
      </c>
      <c r="J216">
        <v>2012</v>
      </c>
      <c r="K216" t="s">
        <v>40</v>
      </c>
      <c r="L216">
        <v>106873</v>
      </c>
    </row>
    <row r="217" spans="1:12" x14ac:dyDescent="0.25">
      <c r="A217" t="s">
        <v>24</v>
      </c>
      <c r="C217" t="s">
        <v>25</v>
      </c>
      <c r="D217">
        <v>212234</v>
      </c>
      <c r="E217" t="s">
        <v>105</v>
      </c>
      <c r="F217">
        <v>32500074</v>
      </c>
      <c r="G217" t="s">
        <v>51</v>
      </c>
      <c r="H217">
        <v>0</v>
      </c>
      <c r="I217" t="s">
        <v>28</v>
      </c>
      <c r="J217">
        <v>2012</v>
      </c>
      <c r="K217" t="s">
        <v>29</v>
      </c>
      <c r="L217">
        <v>258135</v>
      </c>
    </row>
    <row r="218" spans="1:12" x14ac:dyDescent="0.25">
      <c r="A218" t="s">
        <v>24</v>
      </c>
      <c r="C218" t="s">
        <v>25</v>
      </c>
      <c r="D218">
        <v>212234</v>
      </c>
      <c r="E218" t="s">
        <v>105</v>
      </c>
      <c r="F218">
        <v>32592001</v>
      </c>
      <c r="G218" t="s">
        <v>96</v>
      </c>
      <c r="H218">
        <v>0</v>
      </c>
      <c r="I218" t="s">
        <v>28</v>
      </c>
      <c r="J218">
        <v>2012</v>
      </c>
      <c r="K218" t="s">
        <v>29</v>
      </c>
      <c r="L218">
        <v>131627</v>
      </c>
    </row>
    <row r="219" spans="1:12" x14ac:dyDescent="0.25">
      <c r="A219" t="s">
        <v>24</v>
      </c>
      <c r="C219" t="s">
        <v>25</v>
      </c>
      <c r="D219">
        <v>212234</v>
      </c>
      <c r="E219" t="s">
        <v>105</v>
      </c>
      <c r="F219">
        <v>32621101</v>
      </c>
      <c r="G219" t="s">
        <v>79</v>
      </c>
      <c r="H219">
        <v>0</v>
      </c>
      <c r="I219" t="s">
        <v>28</v>
      </c>
      <c r="J219">
        <v>2012</v>
      </c>
      <c r="K219" t="s">
        <v>29</v>
      </c>
      <c r="L219">
        <v>124808</v>
      </c>
    </row>
    <row r="220" spans="1:12" x14ac:dyDescent="0.25">
      <c r="A220" t="s">
        <v>24</v>
      </c>
      <c r="C220" t="s">
        <v>25</v>
      </c>
      <c r="D220">
        <v>212234</v>
      </c>
      <c r="E220" t="s">
        <v>105</v>
      </c>
      <c r="F220">
        <v>32741001</v>
      </c>
      <c r="G220" t="s">
        <v>102</v>
      </c>
      <c r="H220">
        <v>0</v>
      </c>
      <c r="I220" t="s">
        <v>28</v>
      </c>
      <c r="J220">
        <v>2012</v>
      </c>
      <c r="K220" t="s">
        <v>29</v>
      </c>
      <c r="L220">
        <v>45485</v>
      </c>
    </row>
    <row r="221" spans="1:12" x14ac:dyDescent="0.25">
      <c r="A221" t="s">
        <v>24</v>
      </c>
      <c r="C221" t="s">
        <v>25</v>
      </c>
      <c r="D221">
        <v>212234</v>
      </c>
      <c r="E221" t="s">
        <v>105</v>
      </c>
      <c r="F221">
        <v>33000008</v>
      </c>
      <c r="G221" t="s">
        <v>97</v>
      </c>
      <c r="H221">
        <v>0</v>
      </c>
      <c r="I221" t="s">
        <v>28</v>
      </c>
      <c r="J221">
        <v>2012</v>
      </c>
      <c r="K221" t="s">
        <v>29</v>
      </c>
      <c r="L221">
        <v>91856</v>
      </c>
    </row>
    <row r="222" spans="1:12" x14ac:dyDescent="0.25">
      <c r="A222" t="s">
        <v>24</v>
      </c>
      <c r="C222" t="s">
        <v>25</v>
      </c>
      <c r="D222">
        <v>212234</v>
      </c>
      <c r="E222" t="s">
        <v>105</v>
      </c>
      <c r="F222">
        <v>33300007</v>
      </c>
      <c r="G222" t="s">
        <v>56</v>
      </c>
      <c r="H222">
        <v>0</v>
      </c>
      <c r="I222" t="s">
        <v>28</v>
      </c>
      <c r="J222">
        <v>2012</v>
      </c>
      <c r="K222" t="s">
        <v>29</v>
      </c>
      <c r="L222">
        <v>819711</v>
      </c>
    </row>
    <row r="223" spans="1:12" x14ac:dyDescent="0.25">
      <c r="A223" t="s">
        <v>24</v>
      </c>
      <c r="C223" t="s">
        <v>25</v>
      </c>
      <c r="D223">
        <v>212234</v>
      </c>
      <c r="E223" t="s">
        <v>105</v>
      </c>
      <c r="F223">
        <v>33300009</v>
      </c>
      <c r="G223" t="s">
        <v>57</v>
      </c>
      <c r="H223">
        <v>0</v>
      </c>
      <c r="I223" t="s">
        <v>28</v>
      </c>
      <c r="J223">
        <v>2012</v>
      </c>
      <c r="K223" t="s">
        <v>29</v>
      </c>
      <c r="L223">
        <v>1035464</v>
      </c>
    </row>
    <row r="224" spans="1:12" x14ac:dyDescent="0.25">
      <c r="A224" t="s">
        <v>24</v>
      </c>
      <c r="C224" t="s">
        <v>25</v>
      </c>
      <c r="D224">
        <v>212291</v>
      </c>
      <c r="E224" t="s">
        <v>106</v>
      </c>
      <c r="F224">
        <v>1</v>
      </c>
      <c r="G224" t="s">
        <v>27</v>
      </c>
      <c r="H224">
        <v>0</v>
      </c>
      <c r="I224" t="s">
        <v>28</v>
      </c>
      <c r="J224">
        <v>2012</v>
      </c>
      <c r="K224" t="s">
        <v>29</v>
      </c>
      <c r="L224">
        <v>67477</v>
      </c>
    </row>
    <row r="225" spans="1:12" x14ac:dyDescent="0.25">
      <c r="A225" t="s">
        <v>24</v>
      </c>
      <c r="C225" t="s">
        <v>25</v>
      </c>
      <c r="D225">
        <v>212291</v>
      </c>
      <c r="E225" t="s">
        <v>106</v>
      </c>
      <c r="F225">
        <v>2</v>
      </c>
      <c r="G225" t="s">
        <v>30</v>
      </c>
      <c r="H225">
        <v>0</v>
      </c>
      <c r="I225" t="s">
        <v>28</v>
      </c>
      <c r="J225">
        <v>2012</v>
      </c>
      <c r="K225" t="s">
        <v>29</v>
      </c>
      <c r="L225" t="s">
        <v>35</v>
      </c>
    </row>
    <row r="226" spans="1:12" x14ac:dyDescent="0.25">
      <c r="A226" t="s">
        <v>24</v>
      </c>
      <c r="C226" t="s">
        <v>25</v>
      </c>
      <c r="D226">
        <v>212291</v>
      </c>
      <c r="E226" t="s">
        <v>106</v>
      </c>
      <c r="F226">
        <v>960018</v>
      </c>
      <c r="G226" t="s">
        <v>31</v>
      </c>
      <c r="H226">
        <v>0</v>
      </c>
      <c r="I226" t="s">
        <v>28</v>
      </c>
      <c r="J226">
        <v>2012</v>
      </c>
      <c r="K226" t="s">
        <v>29</v>
      </c>
      <c r="L226">
        <v>264</v>
      </c>
    </row>
    <row r="227" spans="1:12" x14ac:dyDescent="0.25">
      <c r="A227" t="s">
        <v>24</v>
      </c>
      <c r="C227" t="s">
        <v>25</v>
      </c>
      <c r="D227">
        <v>212291</v>
      </c>
      <c r="E227" t="s">
        <v>106</v>
      </c>
      <c r="F227">
        <v>970098</v>
      </c>
      <c r="G227" t="s">
        <v>32</v>
      </c>
      <c r="H227">
        <v>0</v>
      </c>
      <c r="I227" t="s">
        <v>28</v>
      </c>
      <c r="J227">
        <v>2012</v>
      </c>
      <c r="K227" t="s">
        <v>29</v>
      </c>
      <c r="L227" t="s">
        <v>35</v>
      </c>
    </row>
    <row r="228" spans="1:12" x14ac:dyDescent="0.25">
      <c r="A228" t="s">
        <v>24</v>
      </c>
      <c r="C228" t="s">
        <v>25</v>
      </c>
      <c r="D228">
        <v>212291</v>
      </c>
      <c r="E228" t="s">
        <v>106</v>
      </c>
      <c r="F228">
        <v>21111015</v>
      </c>
      <c r="G228" t="s">
        <v>39</v>
      </c>
      <c r="H228">
        <v>370</v>
      </c>
      <c r="I228" t="s">
        <v>38</v>
      </c>
      <c r="J228">
        <v>2012</v>
      </c>
      <c r="K228" t="s">
        <v>35</v>
      </c>
      <c r="L228" t="s">
        <v>35</v>
      </c>
    </row>
    <row r="229" spans="1:12" x14ac:dyDescent="0.25">
      <c r="A229" t="s">
        <v>24</v>
      </c>
      <c r="C229" t="s">
        <v>25</v>
      </c>
      <c r="D229">
        <v>212291</v>
      </c>
      <c r="E229" t="s">
        <v>106</v>
      </c>
      <c r="F229">
        <v>21220005</v>
      </c>
      <c r="G229" t="s">
        <v>107</v>
      </c>
      <c r="H229">
        <v>910</v>
      </c>
      <c r="I229" t="s">
        <v>108</v>
      </c>
      <c r="J229">
        <v>2012</v>
      </c>
      <c r="K229" t="s">
        <v>35</v>
      </c>
      <c r="L229" t="s">
        <v>35</v>
      </c>
    </row>
    <row r="230" spans="1:12" x14ac:dyDescent="0.25">
      <c r="A230" t="s">
        <v>24</v>
      </c>
      <c r="C230" t="s">
        <v>25</v>
      </c>
      <c r="D230">
        <v>212291</v>
      </c>
      <c r="E230" t="s">
        <v>106</v>
      </c>
      <c r="F230">
        <v>21220007</v>
      </c>
      <c r="G230" t="s">
        <v>109</v>
      </c>
      <c r="H230">
        <v>910</v>
      </c>
      <c r="I230" t="s">
        <v>108</v>
      </c>
      <c r="J230">
        <v>2012</v>
      </c>
      <c r="K230" t="s">
        <v>35</v>
      </c>
      <c r="L230" t="s">
        <v>29</v>
      </c>
    </row>
    <row r="231" spans="1:12" x14ac:dyDescent="0.25">
      <c r="A231" t="s">
        <v>24</v>
      </c>
      <c r="C231" t="s">
        <v>25</v>
      </c>
      <c r="D231">
        <v>212291</v>
      </c>
      <c r="E231" t="s">
        <v>106</v>
      </c>
      <c r="F231">
        <v>32411015</v>
      </c>
      <c r="G231" t="s">
        <v>45</v>
      </c>
      <c r="H231">
        <v>580</v>
      </c>
      <c r="I231" t="s">
        <v>46</v>
      </c>
      <c r="J231">
        <v>2012</v>
      </c>
      <c r="K231" t="s">
        <v>40</v>
      </c>
      <c r="L231">
        <v>1285</v>
      </c>
    </row>
    <row r="232" spans="1:12" x14ac:dyDescent="0.25">
      <c r="A232" t="s">
        <v>24</v>
      </c>
      <c r="C232" t="s">
        <v>25</v>
      </c>
      <c r="D232">
        <v>212291</v>
      </c>
      <c r="E232" t="s">
        <v>106</v>
      </c>
      <c r="F232">
        <v>32411017</v>
      </c>
      <c r="G232" t="s">
        <v>47</v>
      </c>
      <c r="H232">
        <v>40</v>
      </c>
      <c r="I232" t="s">
        <v>48</v>
      </c>
      <c r="J232">
        <v>2012</v>
      </c>
      <c r="K232" t="s">
        <v>110</v>
      </c>
      <c r="L232">
        <v>1913</v>
      </c>
    </row>
    <row r="233" spans="1:12" x14ac:dyDescent="0.25">
      <c r="A233" t="s">
        <v>24</v>
      </c>
      <c r="C233" t="s">
        <v>25</v>
      </c>
      <c r="D233">
        <v>212291</v>
      </c>
      <c r="E233" t="s">
        <v>106</v>
      </c>
      <c r="F233">
        <v>32500074</v>
      </c>
      <c r="G233" t="s">
        <v>51</v>
      </c>
      <c r="H233">
        <v>0</v>
      </c>
      <c r="I233" t="s">
        <v>28</v>
      </c>
      <c r="J233">
        <v>2012</v>
      </c>
      <c r="K233" t="s">
        <v>29</v>
      </c>
      <c r="L233" t="s">
        <v>35</v>
      </c>
    </row>
    <row r="234" spans="1:12" x14ac:dyDescent="0.25">
      <c r="A234" t="s">
        <v>24</v>
      </c>
      <c r="C234" t="s">
        <v>25</v>
      </c>
      <c r="D234">
        <v>212291</v>
      </c>
      <c r="E234" t="s">
        <v>106</v>
      </c>
      <c r="F234">
        <v>33300007</v>
      </c>
      <c r="G234" t="s">
        <v>56</v>
      </c>
      <c r="H234">
        <v>0</v>
      </c>
      <c r="I234" t="s">
        <v>28</v>
      </c>
      <c r="J234">
        <v>2012</v>
      </c>
      <c r="K234" t="s">
        <v>29</v>
      </c>
      <c r="L234">
        <v>15095</v>
      </c>
    </row>
    <row r="235" spans="1:12" x14ac:dyDescent="0.25">
      <c r="A235" t="s">
        <v>24</v>
      </c>
      <c r="C235" t="s">
        <v>25</v>
      </c>
      <c r="D235">
        <v>212291</v>
      </c>
      <c r="E235" t="s">
        <v>106</v>
      </c>
      <c r="F235">
        <v>33300009</v>
      </c>
      <c r="G235" t="s">
        <v>57</v>
      </c>
      <c r="H235">
        <v>0</v>
      </c>
      <c r="I235" t="s">
        <v>28</v>
      </c>
      <c r="J235">
        <v>2012</v>
      </c>
      <c r="K235" t="s">
        <v>29</v>
      </c>
      <c r="L235">
        <v>16202</v>
      </c>
    </row>
    <row r="236" spans="1:12" x14ac:dyDescent="0.25">
      <c r="A236" t="s">
        <v>24</v>
      </c>
      <c r="C236" t="s">
        <v>25</v>
      </c>
      <c r="D236">
        <v>212299</v>
      </c>
      <c r="E236" t="s">
        <v>111</v>
      </c>
      <c r="F236">
        <v>1</v>
      </c>
      <c r="G236" t="s">
        <v>27</v>
      </c>
      <c r="H236">
        <v>0</v>
      </c>
      <c r="I236" t="s">
        <v>28</v>
      </c>
      <c r="J236">
        <v>2012</v>
      </c>
      <c r="K236" t="s">
        <v>29</v>
      </c>
      <c r="L236">
        <v>358125</v>
      </c>
    </row>
    <row r="237" spans="1:12" x14ac:dyDescent="0.25">
      <c r="A237" t="s">
        <v>24</v>
      </c>
      <c r="C237" t="s">
        <v>25</v>
      </c>
      <c r="D237">
        <v>212299</v>
      </c>
      <c r="E237" t="s">
        <v>111</v>
      </c>
      <c r="F237">
        <v>2</v>
      </c>
      <c r="G237" t="s">
        <v>30</v>
      </c>
      <c r="H237">
        <v>0</v>
      </c>
      <c r="I237" t="s">
        <v>28</v>
      </c>
      <c r="J237">
        <v>2012</v>
      </c>
      <c r="K237" t="s">
        <v>29</v>
      </c>
      <c r="L237" t="s">
        <v>35</v>
      </c>
    </row>
    <row r="238" spans="1:12" x14ac:dyDescent="0.25">
      <c r="A238" t="s">
        <v>24</v>
      </c>
      <c r="C238" t="s">
        <v>25</v>
      </c>
      <c r="D238">
        <v>212299</v>
      </c>
      <c r="E238" t="s">
        <v>111</v>
      </c>
      <c r="F238">
        <v>960018</v>
      </c>
      <c r="G238" t="s">
        <v>31</v>
      </c>
      <c r="H238">
        <v>0</v>
      </c>
      <c r="I238" t="s">
        <v>28</v>
      </c>
      <c r="J238">
        <v>2012</v>
      </c>
      <c r="K238" t="s">
        <v>29</v>
      </c>
      <c r="L238" t="s">
        <v>35</v>
      </c>
    </row>
    <row r="239" spans="1:12" x14ac:dyDescent="0.25">
      <c r="A239" t="s">
        <v>24</v>
      </c>
      <c r="C239" t="s">
        <v>25</v>
      </c>
      <c r="D239">
        <v>212299</v>
      </c>
      <c r="E239" t="s">
        <v>111</v>
      </c>
      <c r="F239">
        <v>970098</v>
      </c>
      <c r="G239" t="s">
        <v>32</v>
      </c>
      <c r="H239">
        <v>0</v>
      </c>
      <c r="I239" t="s">
        <v>28</v>
      </c>
      <c r="J239">
        <v>2012</v>
      </c>
      <c r="K239" t="s">
        <v>29</v>
      </c>
      <c r="L239" t="s">
        <v>35</v>
      </c>
    </row>
    <row r="240" spans="1:12" x14ac:dyDescent="0.25">
      <c r="A240" t="s">
        <v>24</v>
      </c>
      <c r="C240" t="s">
        <v>25</v>
      </c>
      <c r="D240">
        <v>212299</v>
      </c>
      <c r="E240" t="s">
        <v>111</v>
      </c>
      <c r="F240">
        <v>973000</v>
      </c>
      <c r="G240" t="s">
        <v>33</v>
      </c>
      <c r="H240">
        <v>0</v>
      </c>
      <c r="I240" t="s">
        <v>28</v>
      </c>
      <c r="J240">
        <v>2012</v>
      </c>
      <c r="K240" t="s">
        <v>29</v>
      </c>
      <c r="L240" t="s">
        <v>35</v>
      </c>
    </row>
    <row r="241" spans="1:12" x14ac:dyDescent="0.25">
      <c r="A241" t="s">
        <v>24</v>
      </c>
      <c r="C241" t="s">
        <v>25</v>
      </c>
      <c r="D241">
        <v>212299</v>
      </c>
      <c r="E241" t="s">
        <v>111</v>
      </c>
      <c r="F241">
        <v>974000</v>
      </c>
      <c r="G241" t="s">
        <v>34</v>
      </c>
      <c r="H241">
        <v>0</v>
      </c>
      <c r="I241" t="s">
        <v>28</v>
      </c>
      <c r="J241">
        <v>2012</v>
      </c>
      <c r="K241" t="s">
        <v>29</v>
      </c>
      <c r="L241">
        <v>214</v>
      </c>
    </row>
    <row r="242" spans="1:12" x14ac:dyDescent="0.25">
      <c r="A242" t="s">
        <v>24</v>
      </c>
      <c r="C242" t="s">
        <v>25</v>
      </c>
      <c r="D242">
        <v>212299</v>
      </c>
      <c r="E242" t="s">
        <v>111</v>
      </c>
      <c r="F242">
        <v>21111015</v>
      </c>
      <c r="G242" t="s">
        <v>39</v>
      </c>
      <c r="H242">
        <v>370</v>
      </c>
      <c r="I242" t="s">
        <v>38</v>
      </c>
      <c r="J242">
        <v>2012</v>
      </c>
      <c r="K242" t="s">
        <v>40</v>
      </c>
      <c r="L242">
        <v>8760</v>
      </c>
    </row>
    <row r="243" spans="1:12" x14ac:dyDescent="0.25">
      <c r="A243" t="s">
        <v>24</v>
      </c>
      <c r="C243" t="s">
        <v>25</v>
      </c>
      <c r="D243">
        <v>212299</v>
      </c>
      <c r="E243" t="s">
        <v>111</v>
      </c>
      <c r="F243">
        <v>21220005</v>
      </c>
      <c r="G243" t="s">
        <v>107</v>
      </c>
      <c r="H243">
        <v>910</v>
      </c>
      <c r="I243" t="s">
        <v>108</v>
      </c>
      <c r="J243">
        <v>2012</v>
      </c>
      <c r="K243" t="s">
        <v>72</v>
      </c>
      <c r="L243">
        <v>9336</v>
      </c>
    </row>
    <row r="244" spans="1:12" x14ac:dyDescent="0.25">
      <c r="A244" t="s">
        <v>24</v>
      </c>
      <c r="C244" t="s">
        <v>25</v>
      </c>
      <c r="D244">
        <v>212299</v>
      </c>
      <c r="E244" t="s">
        <v>111</v>
      </c>
      <c r="F244">
        <v>21220007</v>
      </c>
      <c r="G244" t="s">
        <v>109</v>
      </c>
      <c r="H244">
        <v>910</v>
      </c>
      <c r="I244" t="s">
        <v>108</v>
      </c>
      <c r="J244">
        <v>2012</v>
      </c>
      <c r="K244">
        <v>2</v>
      </c>
      <c r="L244" t="s">
        <v>29</v>
      </c>
    </row>
    <row r="245" spans="1:12" x14ac:dyDescent="0.25">
      <c r="A245" t="s">
        <v>24</v>
      </c>
      <c r="C245" t="s">
        <v>25</v>
      </c>
      <c r="D245">
        <v>212299</v>
      </c>
      <c r="E245" t="s">
        <v>111</v>
      </c>
      <c r="F245">
        <v>32411015</v>
      </c>
      <c r="G245" t="s">
        <v>45</v>
      </c>
      <c r="H245">
        <v>580</v>
      </c>
      <c r="I245" t="s">
        <v>46</v>
      </c>
      <c r="J245">
        <v>2012</v>
      </c>
      <c r="K245" t="s">
        <v>40</v>
      </c>
      <c r="L245">
        <v>25386</v>
      </c>
    </row>
    <row r="246" spans="1:12" x14ac:dyDescent="0.25">
      <c r="A246" t="s">
        <v>24</v>
      </c>
      <c r="C246" t="s">
        <v>25</v>
      </c>
      <c r="D246">
        <v>212299</v>
      </c>
      <c r="E246" t="s">
        <v>111</v>
      </c>
      <c r="F246">
        <v>32411017</v>
      </c>
      <c r="G246" t="s">
        <v>47</v>
      </c>
      <c r="H246">
        <v>40</v>
      </c>
      <c r="I246" t="s">
        <v>48</v>
      </c>
      <c r="J246">
        <v>2012</v>
      </c>
      <c r="K246" t="s">
        <v>40</v>
      </c>
      <c r="L246">
        <v>19274</v>
      </c>
    </row>
    <row r="247" spans="1:12" x14ac:dyDescent="0.25">
      <c r="A247" t="s">
        <v>24</v>
      </c>
      <c r="C247" t="s">
        <v>25</v>
      </c>
      <c r="D247">
        <v>212299</v>
      </c>
      <c r="E247" t="s">
        <v>111</v>
      </c>
      <c r="F247">
        <v>32411019</v>
      </c>
      <c r="G247" t="s">
        <v>49</v>
      </c>
      <c r="H247">
        <v>40</v>
      </c>
      <c r="I247" t="s">
        <v>48</v>
      </c>
      <c r="J247">
        <v>2012</v>
      </c>
      <c r="K247" t="s">
        <v>40</v>
      </c>
      <c r="L247">
        <v>9805</v>
      </c>
    </row>
    <row r="248" spans="1:12" x14ac:dyDescent="0.25">
      <c r="A248" t="s">
        <v>24</v>
      </c>
      <c r="C248" t="s">
        <v>25</v>
      </c>
      <c r="D248">
        <v>212299</v>
      </c>
      <c r="E248" t="s">
        <v>111</v>
      </c>
      <c r="F248">
        <v>32500074</v>
      </c>
      <c r="G248" t="s">
        <v>51</v>
      </c>
      <c r="H248">
        <v>0</v>
      </c>
      <c r="I248" t="s">
        <v>28</v>
      </c>
      <c r="J248">
        <v>2012</v>
      </c>
      <c r="K248" t="s">
        <v>29</v>
      </c>
      <c r="L248">
        <v>74770</v>
      </c>
    </row>
    <row r="249" spans="1:12" x14ac:dyDescent="0.25">
      <c r="A249" t="s">
        <v>24</v>
      </c>
      <c r="C249" t="s">
        <v>25</v>
      </c>
      <c r="D249">
        <v>212299</v>
      </c>
      <c r="E249" t="s">
        <v>111</v>
      </c>
      <c r="F249">
        <v>32592001</v>
      </c>
      <c r="G249" t="s">
        <v>96</v>
      </c>
      <c r="H249">
        <v>0</v>
      </c>
      <c r="I249" t="s">
        <v>28</v>
      </c>
      <c r="J249">
        <v>2012</v>
      </c>
      <c r="K249" t="s">
        <v>29</v>
      </c>
      <c r="L249">
        <v>17832</v>
      </c>
    </row>
    <row r="250" spans="1:12" x14ac:dyDescent="0.25">
      <c r="A250" t="s">
        <v>24</v>
      </c>
      <c r="C250" t="s">
        <v>25</v>
      </c>
      <c r="D250">
        <v>212299</v>
      </c>
      <c r="E250" t="s">
        <v>111</v>
      </c>
      <c r="F250">
        <v>33300007</v>
      </c>
      <c r="G250" t="s">
        <v>56</v>
      </c>
      <c r="H250">
        <v>0</v>
      </c>
      <c r="I250" t="s">
        <v>28</v>
      </c>
      <c r="J250">
        <v>2012</v>
      </c>
      <c r="K250" t="s">
        <v>29</v>
      </c>
      <c r="L250">
        <v>116490</v>
      </c>
    </row>
    <row r="251" spans="1:12" x14ac:dyDescent="0.25">
      <c r="A251" t="s">
        <v>24</v>
      </c>
      <c r="C251" t="s">
        <v>25</v>
      </c>
      <c r="D251">
        <v>212299</v>
      </c>
      <c r="E251" t="s">
        <v>111</v>
      </c>
      <c r="F251">
        <v>33300009</v>
      </c>
      <c r="G251" t="s">
        <v>57</v>
      </c>
      <c r="H251">
        <v>0</v>
      </c>
      <c r="I251" t="s">
        <v>28</v>
      </c>
      <c r="J251">
        <v>2012</v>
      </c>
      <c r="K251" t="s">
        <v>29</v>
      </c>
      <c r="L251">
        <v>138273</v>
      </c>
    </row>
    <row r="252" spans="1:12" x14ac:dyDescent="0.25">
      <c r="A252" t="s">
        <v>24</v>
      </c>
      <c r="C252" t="s">
        <v>25</v>
      </c>
      <c r="D252">
        <v>212311</v>
      </c>
      <c r="E252" t="s">
        <v>112</v>
      </c>
      <c r="F252">
        <v>1</v>
      </c>
      <c r="G252" t="s">
        <v>27</v>
      </c>
      <c r="H252">
        <v>0</v>
      </c>
      <c r="I252" t="s">
        <v>28</v>
      </c>
      <c r="J252">
        <v>2012</v>
      </c>
      <c r="K252" t="s">
        <v>29</v>
      </c>
      <c r="L252">
        <v>57203</v>
      </c>
    </row>
    <row r="253" spans="1:12" x14ac:dyDescent="0.25">
      <c r="A253" t="s">
        <v>24</v>
      </c>
      <c r="C253" t="s">
        <v>25</v>
      </c>
      <c r="D253">
        <v>212311</v>
      </c>
      <c r="E253" t="s">
        <v>112</v>
      </c>
      <c r="F253">
        <v>2</v>
      </c>
      <c r="G253" t="s">
        <v>30</v>
      </c>
      <c r="H253">
        <v>0</v>
      </c>
      <c r="I253" t="s">
        <v>28</v>
      </c>
      <c r="J253">
        <v>2012</v>
      </c>
      <c r="K253" t="s">
        <v>29</v>
      </c>
      <c r="L253">
        <v>15043</v>
      </c>
    </row>
    <row r="254" spans="1:12" x14ac:dyDescent="0.25">
      <c r="A254" t="s">
        <v>24</v>
      </c>
      <c r="C254" t="s">
        <v>25</v>
      </c>
      <c r="D254">
        <v>212311</v>
      </c>
      <c r="E254" t="s">
        <v>112</v>
      </c>
      <c r="F254">
        <v>960018</v>
      </c>
      <c r="G254" t="s">
        <v>31</v>
      </c>
      <c r="H254">
        <v>0</v>
      </c>
      <c r="I254" t="s">
        <v>28</v>
      </c>
      <c r="J254">
        <v>2012</v>
      </c>
      <c r="K254" t="s">
        <v>29</v>
      </c>
      <c r="L254">
        <v>297</v>
      </c>
    </row>
    <row r="255" spans="1:12" x14ac:dyDescent="0.25">
      <c r="A255" t="s">
        <v>24</v>
      </c>
      <c r="C255" t="s">
        <v>25</v>
      </c>
      <c r="D255">
        <v>212311</v>
      </c>
      <c r="E255" t="s">
        <v>112</v>
      </c>
      <c r="F255">
        <v>970098</v>
      </c>
      <c r="G255" t="s">
        <v>32</v>
      </c>
      <c r="H255">
        <v>0</v>
      </c>
      <c r="I255" t="s">
        <v>28</v>
      </c>
      <c r="J255">
        <v>2012</v>
      </c>
      <c r="K255" t="s">
        <v>29</v>
      </c>
      <c r="L255">
        <v>2601</v>
      </c>
    </row>
    <row r="256" spans="1:12" x14ac:dyDescent="0.25">
      <c r="A256" t="s">
        <v>24</v>
      </c>
      <c r="C256" t="s">
        <v>25</v>
      </c>
      <c r="D256">
        <v>212311</v>
      </c>
      <c r="E256" t="s">
        <v>112</v>
      </c>
      <c r="F256">
        <v>973000</v>
      </c>
      <c r="G256" t="s">
        <v>33</v>
      </c>
      <c r="H256">
        <v>0</v>
      </c>
      <c r="I256" t="s">
        <v>28</v>
      </c>
      <c r="J256">
        <v>2012</v>
      </c>
      <c r="K256" t="s">
        <v>29</v>
      </c>
      <c r="L256">
        <v>4056</v>
      </c>
    </row>
    <row r="257" spans="1:12" x14ac:dyDescent="0.25">
      <c r="A257" t="s">
        <v>24</v>
      </c>
      <c r="C257" t="s">
        <v>25</v>
      </c>
      <c r="D257">
        <v>212311</v>
      </c>
      <c r="E257" t="s">
        <v>112</v>
      </c>
      <c r="F257">
        <v>974000</v>
      </c>
      <c r="G257" t="s">
        <v>34</v>
      </c>
      <c r="H257">
        <v>0</v>
      </c>
      <c r="I257" t="s">
        <v>28</v>
      </c>
      <c r="J257">
        <v>2012</v>
      </c>
      <c r="K257" t="s">
        <v>29</v>
      </c>
      <c r="L257">
        <v>611</v>
      </c>
    </row>
    <row r="258" spans="1:12" x14ac:dyDescent="0.25">
      <c r="A258" t="s">
        <v>24</v>
      </c>
      <c r="C258" t="s">
        <v>25</v>
      </c>
      <c r="D258">
        <v>212311</v>
      </c>
      <c r="E258" t="s">
        <v>112</v>
      </c>
      <c r="F258">
        <v>21111015</v>
      </c>
      <c r="G258" t="s">
        <v>39</v>
      </c>
      <c r="H258">
        <v>370</v>
      </c>
      <c r="I258" t="s">
        <v>38</v>
      </c>
      <c r="J258">
        <v>2012</v>
      </c>
      <c r="K258" t="s">
        <v>113</v>
      </c>
      <c r="L258">
        <v>100</v>
      </c>
    </row>
    <row r="259" spans="1:12" x14ac:dyDescent="0.25">
      <c r="A259" t="s">
        <v>24</v>
      </c>
      <c r="C259" t="s">
        <v>25</v>
      </c>
      <c r="D259">
        <v>212311</v>
      </c>
      <c r="E259" t="s">
        <v>112</v>
      </c>
      <c r="F259">
        <v>21231005</v>
      </c>
      <c r="G259" t="s">
        <v>114</v>
      </c>
      <c r="H259">
        <v>730</v>
      </c>
      <c r="I259" t="s">
        <v>69</v>
      </c>
      <c r="J259">
        <v>2012</v>
      </c>
      <c r="K259" t="s">
        <v>40</v>
      </c>
      <c r="L259">
        <v>5534</v>
      </c>
    </row>
    <row r="260" spans="1:12" x14ac:dyDescent="0.25">
      <c r="A260" t="s">
        <v>24</v>
      </c>
      <c r="C260" t="s">
        <v>25</v>
      </c>
      <c r="D260">
        <v>212311</v>
      </c>
      <c r="E260" t="s">
        <v>112</v>
      </c>
      <c r="F260">
        <v>21231100</v>
      </c>
      <c r="G260" t="s">
        <v>115</v>
      </c>
      <c r="H260">
        <v>250</v>
      </c>
      <c r="I260" t="s">
        <v>44</v>
      </c>
      <c r="J260">
        <v>2012</v>
      </c>
      <c r="K260" t="s">
        <v>40</v>
      </c>
      <c r="L260">
        <v>9234</v>
      </c>
    </row>
    <row r="261" spans="1:12" x14ac:dyDescent="0.25">
      <c r="A261" t="s">
        <v>24</v>
      </c>
      <c r="C261" t="s">
        <v>25</v>
      </c>
      <c r="D261">
        <v>212311</v>
      </c>
      <c r="E261" t="s">
        <v>112</v>
      </c>
      <c r="F261">
        <v>21232001</v>
      </c>
      <c r="G261" t="s">
        <v>116</v>
      </c>
      <c r="H261">
        <v>730</v>
      </c>
      <c r="I261" t="s">
        <v>69</v>
      </c>
      <c r="J261">
        <v>2012</v>
      </c>
      <c r="K261" t="s">
        <v>35</v>
      </c>
      <c r="L261" t="s">
        <v>35</v>
      </c>
    </row>
    <row r="262" spans="1:12" x14ac:dyDescent="0.25">
      <c r="A262" t="s">
        <v>24</v>
      </c>
      <c r="C262" t="s">
        <v>25</v>
      </c>
      <c r="D262">
        <v>212311</v>
      </c>
      <c r="E262" t="s">
        <v>112</v>
      </c>
      <c r="F262">
        <v>32411015</v>
      </c>
      <c r="G262" t="s">
        <v>45</v>
      </c>
      <c r="H262">
        <v>580</v>
      </c>
      <c r="I262" t="s">
        <v>46</v>
      </c>
      <c r="J262">
        <v>2012</v>
      </c>
      <c r="K262" t="s">
        <v>40</v>
      </c>
      <c r="L262">
        <v>2320</v>
      </c>
    </row>
    <row r="263" spans="1:12" x14ac:dyDescent="0.25">
      <c r="A263" t="s">
        <v>24</v>
      </c>
      <c r="C263" t="s">
        <v>25</v>
      </c>
      <c r="D263">
        <v>212311</v>
      </c>
      <c r="E263" t="s">
        <v>112</v>
      </c>
      <c r="F263">
        <v>32411017</v>
      </c>
      <c r="G263" t="s">
        <v>47</v>
      </c>
      <c r="H263">
        <v>40</v>
      </c>
      <c r="I263" t="s">
        <v>48</v>
      </c>
      <c r="J263">
        <v>2012</v>
      </c>
      <c r="K263" t="s">
        <v>40</v>
      </c>
      <c r="L263">
        <v>8287</v>
      </c>
    </row>
    <row r="264" spans="1:12" x14ac:dyDescent="0.25">
      <c r="A264" t="s">
        <v>24</v>
      </c>
      <c r="C264" t="s">
        <v>25</v>
      </c>
      <c r="D264">
        <v>212311</v>
      </c>
      <c r="E264" t="s">
        <v>112</v>
      </c>
      <c r="F264">
        <v>32411019</v>
      </c>
      <c r="G264" t="s">
        <v>49</v>
      </c>
      <c r="H264">
        <v>40</v>
      </c>
      <c r="I264" t="s">
        <v>48</v>
      </c>
      <c r="J264">
        <v>2012</v>
      </c>
      <c r="K264">
        <v>59</v>
      </c>
      <c r="L264">
        <v>3428</v>
      </c>
    </row>
    <row r="265" spans="1:12" x14ac:dyDescent="0.25">
      <c r="A265" t="s">
        <v>24</v>
      </c>
      <c r="C265" t="s">
        <v>25</v>
      </c>
      <c r="D265">
        <v>212311</v>
      </c>
      <c r="E265" t="s">
        <v>112</v>
      </c>
      <c r="F265">
        <v>32592005</v>
      </c>
      <c r="G265" t="s">
        <v>76</v>
      </c>
      <c r="H265">
        <v>0</v>
      </c>
      <c r="I265" t="s">
        <v>28</v>
      </c>
      <c r="J265">
        <v>2012</v>
      </c>
      <c r="K265" t="s">
        <v>29</v>
      </c>
      <c r="L265" t="s">
        <v>35</v>
      </c>
    </row>
    <row r="266" spans="1:12" x14ac:dyDescent="0.25">
      <c r="A266" t="s">
        <v>24</v>
      </c>
      <c r="C266" t="s">
        <v>25</v>
      </c>
      <c r="D266">
        <v>212311</v>
      </c>
      <c r="E266" t="s">
        <v>112</v>
      </c>
      <c r="F266">
        <v>32592015</v>
      </c>
      <c r="G266" t="s">
        <v>77</v>
      </c>
      <c r="H266">
        <v>0</v>
      </c>
      <c r="I266" t="s">
        <v>28</v>
      </c>
      <c r="J266">
        <v>2012</v>
      </c>
      <c r="K266" t="s">
        <v>29</v>
      </c>
      <c r="L266">
        <v>2941</v>
      </c>
    </row>
    <row r="267" spans="1:12" x14ac:dyDescent="0.25">
      <c r="A267" t="s">
        <v>24</v>
      </c>
      <c r="C267" t="s">
        <v>25</v>
      </c>
      <c r="D267">
        <v>212311</v>
      </c>
      <c r="E267" t="s">
        <v>112</v>
      </c>
      <c r="F267">
        <v>32600007</v>
      </c>
      <c r="G267" t="s">
        <v>117</v>
      </c>
      <c r="H267">
        <v>0</v>
      </c>
      <c r="I267" t="s">
        <v>28</v>
      </c>
      <c r="J267">
        <v>2012</v>
      </c>
      <c r="K267" t="s">
        <v>29</v>
      </c>
      <c r="L267">
        <v>2794</v>
      </c>
    </row>
    <row r="268" spans="1:12" x14ac:dyDescent="0.25">
      <c r="A268" t="s">
        <v>24</v>
      </c>
      <c r="C268" t="s">
        <v>25</v>
      </c>
      <c r="D268">
        <v>212311</v>
      </c>
      <c r="E268" t="s">
        <v>112</v>
      </c>
      <c r="F268">
        <v>33100052</v>
      </c>
      <c r="G268" t="s">
        <v>54</v>
      </c>
      <c r="H268">
        <v>0</v>
      </c>
      <c r="I268" t="s">
        <v>28</v>
      </c>
      <c r="J268">
        <v>2012</v>
      </c>
      <c r="K268" t="s">
        <v>29</v>
      </c>
      <c r="L268">
        <v>3164</v>
      </c>
    </row>
    <row r="269" spans="1:12" x14ac:dyDescent="0.25">
      <c r="A269" t="s">
        <v>24</v>
      </c>
      <c r="C269" t="s">
        <v>25</v>
      </c>
      <c r="D269">
        <v>212311</v>
      </c>
      <c r="E269" t="s">
        <v>112</v>
      </c>
      <c r="F269">
        <v>33300007</v>
      </c>
      <c r="G269" t="s">
        <v>56</v>
      </c>
      <c r="H269">
        <v>0</v>
      </c>
      <c r="I269" t="s">
        <v>28</v>
      </c>
      <c r="J269">
        <v>2012</v>
      </c>
      <c r="K269" t="s">
        <v>29</v>
      </c>
      <c r="L269">
        <v>13351</v>
      </c>
    </row>
    <row r="270" spans="1:12" x14ac:dyDescent="0.25">
      <c r="A270" t="s">
        <v>24</v>
      </c>
      <c r="C270" t="s">
        <v>25</v>
      </c>
      <c r="D270">
        <v>212311</v>
      </c>
      <c r="E270" t="s">
        <v>112</v>
      </c>
      <c r="F270">
        <v>33300009</v>
      </c>
      <c r="G270" t="s">
        <v>57</v>
      </c>
      <c r="H270">
        <v>0</v>
      </c>
      <c r="I270" t="s">
        <v>28</v>
      </c>
      <c r="J270">
        <v>2012</v>
      </c>
      <c r="K270" t="s">
        <v>29</v>
      </c>
      <c r="L270">
        <v>11000</v>
      </c>
    </row>
    <row r="271" spans="1:12" x14ac:dyDescent="0.25">
      <c r="A271" t="s">
        <v>24</v>
      </c>
      <c r="C271" t="s">
        <v>25</v>
      </c>
      <c r="D271">
        <v>212312</v>
      </c>
      <c r="E271" t="s">
        <v>118</v>
      </c>
      <c r="F271">
        <v>1</v>
      </c>
      <c r="G271" t="s">
        <v>27</v>
      </c>
      <c r="H271">
        <v>0</v>
      </c>
      <c r="I271" t="s">
        <v>28</v>
      </c>
      <c r="J271">
        <v>2012</v>
      </c>
      <c r="K271" t="s">
        <v>29</v>
      </c>
      <c r="L271">
        <v>899698</v>
      </c>
    </row>
    <row r="272" spans="1:12" x14ac:dyDescent="0.25">
      <c r="A272" t="s">
        <v>24</v>
      </c>
      <c r="C272" t="s">
        <v>25</v>
      </c>
      <c r="D272">
        <v>212312</v>
      </c>
      <c r="E272" t="s">
        <v>118</v>
      </c>
      <c r="F272">
        <v>2</v>
      </c>
      <c r="G272" t="s">
        <v>30</v>
      </c>
      <c r="H272">
        <v>0</v>
      </c>
      <c r="I272" t="s">
        <v>28</v>
      </c>
      <c r="J272">
        <v>2012</v>
      </c>
      <c r="K272" t="s">
        <v>29</v>
      </c>
      <c r="L272">
        <v>486914</v>
      </c>
    </row>
    <row r="273" spans="1:12" x14ac:dyDescent="0.25">
      <c r="A273" t="s">
        <v>24</v>
      </c>
      <c r="C273" t="s">
        <v>25</v>
      </c>
      <c r="D273">
        <v>212312</v>
      </c>
      <c r="E273" t="s">
        <v>118</v>
      </c>
      <c r="F273">
        <v>960018</v>
      </c>
      <c r="G273" t="s">
        <v>31</v>
      </c>
      <c r="H273">
        <v>0</v>
      </c>
      <c r="I273" t="s">
        <v>28</v>
      </c>
      <c r="J273">
        <v>2012</v>
      </c>
      <c r="K273" t="s">
        <v>29</v>
      </c>
      <c r="L273">
        <v>37196</v>
      </c>
    </row>
    <row r="274" spans="1:12" x14ac:dyDescent="0.25">
      <c r="A274" t="s">
        <v>24</v>
      </c>
      <c r="C274" t="s">
        <v>25</v>
      </c>
      <c r="D274">
        <v>212312</v>
      </c>
      <c r="E274" t="s">
        <v>118</v>
      </c>
      <c r="F274">
        <v>970098</v>
      </c>
      <c r="G274" t="s">
        <v>32</v>
      </c>
      <c r="H274">
        <v>0</v>
      </c>
      <c r="I274" t="s">
        <v>28</v>
      </c>
      <c r="J274">
        <v>2012</v>
      </c>
      <c r="K274" t="s">
        <v>29</v>
      </c>
      <c r="L274">
        <v>96585</v>
      </c>
    </row>
    <row r="275" spans="1:12" x14ac:dyDescent="0.25">
      <c r="A275" t="s">
        <v>24</v>
      </c>
      <c r="C275" t="s">
        <v>25</v>
      </c>
      <c r="D275">
        <v>212312</v>
      </c>
      <c r="E275" t="s">
        <v>118</v>
      </c>
      <c r="F275">
        <v>973000</v>
      </c>
      <c r="G275" t="s">
        <v>33</v>
      </c>
      <c r="H275">
        <v>0</v>
      </c>
      <c r="I275" t="s">
        <v>28</v>
      </c>
      <c r="J275">
        <v>2012</v>
      </c>
      <c r="K275" t="s">
        <v>29</v>
      </c>
      <c r="L275">
        <v>75590</v>
      </c>
    </row>
    <row r="276" spans="1:12" x14ac:dyDescent="0.25">
      <c r="A276" t="s">
        <v>24</v>
      </c>
      <c r="C276" t="s">
        <v>25</v>
      </c>
      <c r="D276">
        <v>212312</v>
      </c>
      <c r="E276" t="s">
        <v>118</v>
      </c>
      <c r="F276">
        <v>974000</v>
      </c>
      <c r="G276" t="s">
        <v>34</v>
      </c>
      <c r="H276">
        <v>0</v>
      </c>
      <c r="I276" t="s">
        <v>28</v>
      </c>
      <c r="J276">
        <v>2012</v>
      </c>
      <c r="K276" t="s">
        <v>29</v>
      </c>
      <c r="L276" t="s">
        <v>35</v>
      </c>
    </row>
    <row r="277" spans="1:12" x14ac:dyDescent="0.25">
      <c r="A277" t="s">
        <v>24</v>
      </c>
      <c r="C277" t="s">
        <v>25</v>
      </c>
      <c r="D277">
        <v>212312</v>
      </c>
      <c r="E277" t="s">
        <v>118</v>
      </c>
      <c r="F277">
        <v>21111015</v>
      </c>
      <c r="G277" t="s">
        <v>39</v>
      </c>
      <c r="H277">
        <v>370</v>
      </c>
      <c r="I277" t="s">
        <v>38</v>
      </c>
      <c r="J277">
        <v>2012</v>
      </c>
      <c r="K277" t="s">
        <v>40</v>
      </c>
      <c r="L277">
        <v>15136</v>
      </c>
    </row>
    <row r="278" spans="1:12" x14ac:dyDescent="0.25">
      <c r="A278" t="s">
        <v>24</v>
      </c>
      <c r="C278" t="s">
        <v>25</v>
      </c>
      <c r="D278">
        <v>212312</v>
      </c>
      <c r="E278" t="s">
        <v>118</v>
      </c>
      <c r="F278">
        <v>21211003</v>
      </c>
      <c r="G278" t="s">
        <v>43</v>
      </c>
      <c r="H278">
        <v>250</v>
      </c>
      <c r="I278" t="s">
        <v>44</v>
      </c>
      <c r="J278">
        <v>2012</v>
      </c>
      <c r="K278" t="s">
        <v>35</v>
      </c>
      <c r="L278" t="s">
        <v>35</v>
      </c>
    </row>
    <row r="279" spans="1:12" x14ac:dyDescent="0.25">
      <c r="A279" t="s">
        <v>24</v>
      </c>
      <c r="C279" t="s">
        <v>25</v>
      </c>
      <c r="D279">
        <v>212312</v>
      </c>
      <c r="E279" t="s">
        <v>118</v>
      </c>
      <c r="F279">
        <v>21231005</v>
      </c>
      <c r="G279" t="s">
        <v>114</v>
      </c>
      <c r="H279">
        <v>730</v>
      </c>
      <c r="I279" t="s">
        <v>69</v>
      </c>
      <c r="J279">
        <v>2012</v>
      </c>
      <c r="K279" t="s">
        <v>40</v>
      </c>
      <c r="L279">
        <v>103882</v>
      </c>
    </row>
    <row r="280" spans="1:12" x14ac:dyDescent="0.25">
      <c r="A280" t="s">
        <v>24</v>
      </c>
      <c r="C280" t="s">
        <v>25</v>
      </c>
      <c r="D280">
        <v>212312</v>
      </c>
      <c r="E280" t="s">
        <v>118</v>
      </c>
      <c r="F280">
        <v>21231100</v>
      </c>
      <c r="G280" t="s">
        <v>115</v>
      </c>
      <c r="H280">
        <v>250</v>
      </c>
      <c r="I280" t="s">
        <v>44</v>
      </c>
      <c r="J280">
        <v>2012</v>
      </c>
      <c r="K280" t="s">
        <v>40</v>
      </c>
      <c r="L280">
        <v>12253</v>
      </c>
    </row>
    <row r="281" spans="1:12" x14ac:dyDescent="0.25">
      <c r="A281" t="s">
        <v>24</v>
      </c>
      <c r="C281" t="s">
        <v>25</v>
      </c>
      <c r="D281">
        <v>212312</v>
      </c>
      <c r="E281" t="s">
        <v>118</v>
      </c>
      <c r="F281">
        <v>21232001</v>
      </c>
      <c r="G281" t="s">
        <v>116</v>
      </c>
      <c r="H281">
        <v>730</v>
      </c>
      <c r="I281" t="s">
        <v>69</v>
      </c>
      <c r="J281">
        <v>2012</v>
      </c>
      <c r="K281" t="s">
        <v>40</v>
      </c>
      <c r="L281">
        <v>38517</v>
      </c>
    </row>
    <row r="282" spans="1:12" x14ac:dyDescent="0.25">
      <c r="A282" t="s">
        <v>24</v>
      </c>
      <c r="C282" t="s">
        <v>25</v>
      </c>
      <c r="D282">
        <v>212312</v>
      </c>
      <c r="E282" t="s">
        <v>118</v>
      </c>
      <c r="F282">
        <v>32411015</v>
      </c>
      <c r="G282" t="s">
        <v>45</v>
      </c>
      <c r="H282">
        <v>580</v>
      </c>
      <c r="I282" t="s">
        <v>46</v>
      </c>
      <c r="J282">
        <v>2012</v>
      </c>
      <c r="K282" t="s">
        <v>40</v>
      </c>
      <c r="L282">
        <v>52669</v>
      </c>
    </row>
    <row r="283" spans="1:12" x14ac:dyDescent="0.25">
      <c r="A283" t="s">
        <v>24</v>
      </c>
      <c r="C283" t="s">
        <v>25</v>
      </c>
      <c r="D283">
        <v>212312</v>
      </c>
      <c r="E283" t="s">
        <v>118</v>
      </c>
      <c r="F283">
        <v>32411017</v>
      </c>
      <c r="G283" t="s">
        <v>47</v>
      </c>
      <c r="H283">
        <v>40</v>
      </c>
      <c r="I283" t="s">
        <v>48</v>
      </c>
      <c r="J283">
        <v>2012</v>
      </c>
      <c r="K283" t="s">
        <v>40</v>
      </c>
      <c r="L283">
        <v>266054</v>
      </c>
    </row>
    <row r="284" spans="1:12" x14ac:dyDescent="0.25">
      <c r="A284" t="s">
        <v>24</v>
      </c>
      <c r="C284" t="s">
        <v>25</v>
      </c>
      <c r="D284">
        <v>212312</v>
      </c>
      <c r="E284" t="s">
        <v>118</v>
      </c>
      <c r="F284">
        <v>32411019</v>
      </c>
      <c r="G284" t="s">
        <v>49</v>
      </c>
      <c r="H284">
        <v>40</v>
      </c>
      <c r="I284" t="s">
        <v>48</v>
      </c>
      <c r="J284">
        <v>2012</v>
      </c>
      <c r="K284" t="s">
        <v>119</v>
      </c>
      <c r="L284">
        <v>71761</v>
      </c>
    </row>
    <row r="285" spans="1:12" x14ac:dyDescent="0.25">
      <c r="A285" t="s">
        <v>24</v>
      </c>
      <c r="C285" t="s">
        <v>25</v>
      </c>
      <c r="D285">
        <v>212312</v>
      </c>
      <c r="E285" t="s">
        <v>118</v>
      </c>
      <c r="F285">
        <v>32592005</v>
      </c>
      <c r="G285" t="s">
        <v>76</v>
      </c>
      <c r="H285">
        <v>0</v>
      </c>
      <c r="I285" t="s">
        <v>28</v>
      </c>
      <c r="J285">
        <v>2012</v>
      </c>
      <c r="K285" t="s">
        <v>29</v>
      </c>
      <c r="L285">
        <v>23140</v>
      </c>
    </row>
    <row r="286" spans="1:12" x14ac:dyDescent="0.25">
      <c r="A286" t="s">
        <v>24</v>
      </c>
      <c r="C286" t="s">
        <v>25</v>
      </c>
      <c r="D286">
        <v>212312</v>
      </c>
      <c r="E286" t="s">
        <v>118</v>
      </c>
      <c r="F286">
        <v>32592015</v>
      </c>
      <c r="G286" t="s">
        <v>77</v>
      </c>
      <c r="H286">
        <v>0</v>
      </c>
      <c r="I286" t="s">
        <v>28</v>
      </c>
      <c r="J286">
        <v>2012</v>
      </c>
      <c r="K286" t="s">
        <v>29</v>
      </c>
      <c r="L286">
        <v>89651</v>
      </c>
    </row>
    <row r="287" spans="1:12" x14ac:dyDescent="0.25">
      <c r="A287" t="s">
        <v>24</v>
      </c>
      <c r="C287" t="s">
        <v>25</v>
      </c>
      <c r="D287">
        <v>212312</v>
      </c>
      <c r="E287" t="s">
        <v>118</v>
      </c>
      <c r="F287">
        <v>32600007</v>
      </c>
      <c r="G287" t="s">
        <v>117</v>
      </c>
      <c r="H287">
        <v>0</v>
      </c>
      <c r="I287" t="s">
        <v>28</v>
      </c>
      <c r="J287">
        <v>2012</v>
      </c>
      <c r="K287" t="s">
        <v>29</v>
      </c>
      <c r="L287">
        <v>32907</v>
      </c>
    </row>
    <row r="288" spans="1:12" x14ac:dyDescent="0.25">
      <c r="A288" t="s">
        <v>24</v>
      </c>
      <c r="C288" t="s">
        <v>25</v>
      </c>
      <c r="D288">
        <v>212312</v>
      </c>
      <c r="E288" t="s">
        <v>118</v>
      </c>
      <c r="F288">
        <v>33100052</v>
      </c>
      <c r="G288" t="s">
        <v>54</v>
      </c>
      <c r="H288">
        <v>0</v>
      </c>
      <c r="I288" t="s">
        <v>28</v>
      </c>
      <c r="J288">
        <v>2012</v>
      </c>
      <c r="K288" t="s">
        <v>29</v>
      </c>
      <c r="L288">
        <v>17423</v>
      </c>
    </row>
    <row r="289" spans="1:12" x14ac:dyDescent="0.25">
      <c r="A289" t="s">
        <v>24</v>
      </c>
      <c r="C289" t="s">
        <v>25</v>
      </c>
      <c r="D289">
        <v>212312</v>
      </c>
      <c r="E289" t="s">
        <v>118</v>
      </c>
      <c r="F289">
        <v>33300007</v>
      </c>
      <c r="G289" t="s">
        <v>56</v>
      </c>
      <c r="H289">
        <v>0</v>
      </c>
      <c r="I289" t="s">
        <v>28</v>
      </c>
      <c r="J289">
        <v>2012</v>
      </c>
      <c r="K289" t="s">
        <v>29</v>
      </c>
      <c r="L289">
        <v>174703</v>
      </c>
    </row>
    <row r="290" spans="1:12" x14ac:dyDescent="0.25">
      <c r="A290" t="s">
        <v>24</v>
      </c>
      <c r="C290" t="s">
        <v>25</v>
      </c>
      <c r="D290">
        <v>212312</v>
      </c>
      <c r="E290" t="s">
        <v>118</v>
      </c>
      <c r="F290">
        <v>33300009</v>
      </c>
      <c r="G290" t="s">
        <v>57</v>
      </c>
      <c r="H290">
        <v>0</v>
      </c>
      <c r="I290" t="s">
        <v>28</v>
      </c>
      <c r="J290">
        <v>2012</v>
      </c>
      <c r="K290" t="s">
        <v>29</v>
      </c>
      <c r="L290">
        <v>235047</v>
      </c>
    </row>
    <row r="291" spans="1:12" x14ac:dyDescent="0.25">
      <c r="A291" t="s">
        <v>24</v>
      </c>
      <c r="C291" t="s">
        <v>25</v>
      </c>
      <c r="D291">
        <v>212313</v>
      </c>
      <c r="E291" t="s">
        <v>120</v>
      </c>
      <c r="F291">
        <v>1</v>
      </c>
      <c r="G291" t="s">
        <v>27</v>
      </c>
      <c r="H291">
        <v>0</v>
      </c>
      <c r="I291" t="s">
        <v>28</v>
      </c>
      <c r="J291">
        <v>2012</v>
      </c>
      <c r="K291" t="s">
        <v>29</v>
      </c>
      <c r="L291">
        <v>130874</v>
      </c>
    </row>
    <row r="292" spans="1:12" x14ac:dyDescent="0.25">
      <c r="A292" t="s">
        <v>24</v>
      </c>
      <c r="C292" t="s">
        <v>25</v>
      </c>
      <c r="D292">
        <v>212313</v>
      </c>
      <c r="E292" t="s">
        <v>120</v>
      </c>
      <c r="F292">
        <v>2</v>
      </c>
      <c r="G292" t="s">
        <v>30</v>
      </c>
      <c r="H292">
        <v>0</v>
      </c>
      <c r="I292" t="s">
        <v>28</v>
      </c>
      <c r="J292">
        <v>2012</v>
      </c>
      <c r="K292" t="s">
        <v>29</v>
      </c>
      <c r="L292">
        <v>75953</v>
      </c>
    </row>
    <row r="293" spans="1:12" x14ac:dyDescent="0.25">
      <c r="A293" t="s">
        <v>24</v>
      </c>
      <c r="C293" t="s">
        <v>25</v>
      </c>
      <c r="D293">
        <v>212313</v>
      </c>
      <c r="E293" t="s">
        <v>120</v>
      </c>
      <c r="F293">
        <v>960018</v>
      </c>
      <c r="G293" t="s">
        <v>31</v>
      </c>
      <c r="H293">
        <v>0</v>
      </c>
      <c r="I293" t="s">
        <v>28</v>
      </c>
      <c r="J293">
        <v>2012</v>
      </c>
      <c r="K293" t="s">
        <v>29</v>
      </c>
      <c r="L293">
        <v>3054</v>
      </c>
    </row>
    <row r="294" spans="1:12" x14ac:dyDescent="0.25">
      <c r="A294" t="s">
        <v>24</v>
      </c>
      <c r="C294" t="s">
        <v>25</v>
      </c>
      <c r="D294">
        <v>212313</v>
      </c>
      <c r="E294" t="s">
        <v>120</v>
      </c>
      <c r="F294">
        <v>970098</v>
      </c>
      <c r="G294" t="s">
        <v>32</v>
      </c>
      <c r="H294">
        <v>0</v>
      </c>
      <c r="I294" t="s">
        <v>28</v>
      </c>
      <c r="J294">
        <v>2012</v>
      </c>
      <c r="K294" t="s">
        <v>29</v>
      </c>
      <c r="L294">
        <v>8291</v>
      </c>
    </row>
    <row r="295" spans="1:12" x14ac:dyDescent="0.25">
      <c r="A295" t="s">
        <v>24</v>
      </c>
      <c r="C295" t="s">
        <v>25</v>
      </c>
      <c r="D295">
        <v>212313</v>
      </c>
      <c r="E295" t="s">
        <v>120</v>
      </c>
      <c r="F295">
        <v>973000</v>
      </c>
      <c r="G295" t="s">
        <v>33</v>
      </c>
      <c r="H295">
        <v>0</v>
      </c>
      <c r="I295" t="s">
        <v>28</v>
      </c>
      <c r="J295">
        <v>2012</v>
      </c>
      <c r="K295" t="s">
        <v>29</v>
      </c>
      <c r="L295" t="s">
        <v>35</v>
      </c>
    </row>
    <row r="296" spans="1:12" x14ac:dyDescent="0.25">
      <c r="A296" t="s">
        <v>24</v>
      </c>
      <c r="C296" t="s">
        <v>25</v>
      </c>
      <c r="D296">
        <v>212313</v>
      </c>
      <c r="E296" t="s">
        <v>120</v>
      </c>
      <c r="F296">
        <v>974000</v>
      </c>
      <c r="G296" t="s">
        <v>34</v>
      </c>
      <c r="H296">
        <v>0</v>
      </c>
      <c r="I296" t="s">
        <v>28</v>
      </c>
      <c r="J296">
        <v>2012</v>
      </c>
      <c r="K296" t="s">
        <v>29</v>
      </c>
      <c r="L296" t="s">
        <v>35</v>
      </c>
    </row>
    <row r="297" spans="1:12" x14ac:dyDescent="0.25">
      <c r="A297" t="s">
        <v>24</v>
      </c>
      <c r="C297" t="s">
        <v>25</v>
      </c>
      <c r="D297">
        <v>212313</v>
      </c>
      <c r="E297" t="s">
        <v>120</v>
      </c>
      <c r="F297">
        <v>21111015</v>
      </c>
      <c r="G297" t="s">
        <v>39</v>
      </c>
      <c r="H297">
        <v>370</v>
      </c>
      <c r="I297" t="s">
        <v>38</v>
      </c>
      <c r="J297">
        <v>2012</v>
      </c>
      <c r="K297" t="s">
        <v>35</v>
      </c>
      <c r="L297" t="s">
        <v>35</v>
      </c>
    </row>
    <row r="298" spans="1:12" x14ac:dyDescent="0.25">
      <c r="A298" t="s">
        <v>24</v>
      </c>
      <c r="C298" t="s">
        <v>25</v>
      </c>
      <c r="D298">
        <v>212313</v>
      </c>
      <c r="E298" t="s">
        <v>120</v>
      </c>
      <c r="F298">
        <v>21211003</v>
      </c>
      <c r="G298" t="s">
        <v>43</v>
      </c>
      <c r="H298">
        <v>250</v>
      </c>
      <c r="I298" t="s">
        <v>44</v>
      </c>
      <c r="J298">
        <v>2012</v>
      </c>
      <c r="K298" t="s">
        <v>35</v>
      </c>
      <c r="L298" t="s">
        <v>35</v>
      </c>
    </row>
    <row r="299" spans="1:12" x14ac:dyDescent="0.25">
      <c r="A299" t="s">
        <v>24</v>
      </c>
      <c r="C299" t="s">
        <v>25</v>
      </c>
      <c r="D299">
        <v>212313</v>
      </c>
      <c r="E299" t="s">
        <v>120</v>
      </c>
      <c r="F299">
        <v>21231005</v>
      </c>
      <c r="G299" t="s">
        <v>114</v>
      </c>
      <c r="H299">
        <v>730</v>
      </c>
      <c r="I299" t="s">
        <v>69</v>
      </c>
      <c r="J299">
        <v>2012</v>
      </c>
      <c r="K299" t="s">
        <v>40</v>
      </c>
      <c r="L299">
        <v>5242</v>
      </c>
    </row>
    <row r="300" spans="1:12" x14ac:dyDescent="0.25">
      <c r="A300" t="s">
        <v>24</v>
      </c>
      <c r="C300" t="s">
        <v>25</v>
      </c>
      <c r="D300">
        <v>212313</v>
      </c>
      <c r="E300" t="s">
        <v>120</v>
      </c>
      <c r="F300">
        <v>21231100</v>
      </c>
      <c r="G300" t="s">
        <v>115</v>
      </c>
      <c r="H300">
        <v>250</v>
      </c>
      <c r="I300" t="s">
        <v>44</v>
      </c>
      <c r="J300">
        <v>2012</v>
      </c>
      <c r="K300" t="s">
        <v>35</v>
      </c>
      <c r="L300" t="s">
        <v>35</v>
      </c>
    </row>
    <row r="301" spans="1:12" x14ac:dyDescent="0.25">
      <c r="A301" t="s">
        <v>24</v>
      </c>
      <c r="C301" t="s">
        <v>25</v>
      </c>
      <c r="D301">
        <v>212313</v>
      </c>
      <c r="E301" t="s">
        <v>120</v>
      </c>
      <c r="F301">
        <v>21232001</v>
      </c>
      <c r="G301" t="s">
        <v>116</v>
      </c>
      <c r="H301">
        <v>730</v>
      </c>
      <c r="I301" t="s">
        <v>69</v>
      </c>
      <c r="J301">
        <v>2012</v>
      </c>
      <c r="K301" t="s">
        <v>40</v>
      </c>
      <c r="L301">
        <v>3584</v>
      </c>
    </row>
    <row r="302" spans="1:12" x14ac:dyDescent="0.25">
      <c r="A302" t="s">
        <v>24</v>
      </c>
      <c r="C302" t="s">
        <v>25</v>
      </c>
      <c r="D302">
        <v>212313</v>
      </c>
      <c r="E302" t="s">
        <v>120</v>
      </c>
      <c r="F302">
        <v>32411015</v>
      </c>
      <c r="G302" t="s">
        <v>45</v>
      </c>
      <c r="H302">
        <v>580</v>
      </c>
      <c r="I302" t="s">
        <v>46</v>
      </c>
      <c r="J302">
        <v>2012</v>
      </c>
      <c r="K302" t="s">
        <v>40</v>
      </c>
      <c r="L302">
        <v>6584</v>
      </c>
    </row>
    <row r="303" spans="1:12" x14ac:dyDescent="0.25">
      <c r="A303" t="s">
        <v>24</v>
      </c>
      <c r="C303" t="s">
        <v>25</v>
      </c>
      <c r="D303">
        <v>212313</v>
      </c>
      <c r="E303" t="s">
        <v>120</v>
      </c>
      <c r="F303">
        <v>32411017</v>
      </c>
      <c r="G303" t="s">
        <v>47</v>
      </c>
      <c r="H303">
        <v>40</v>
      </c>
      <c r="I303" t="s">
        <v>48</v>
      </c>
      <c r="J303">
        <v>2012</v>
      </c>
      <c r="K303" t="s">
        <v>40</v>
      </c>
      <c r="L303">
        <v>36124</v>
      </c>
    </row>
    <row r="304" spans="1:12" x14ac:dyDescent="0.25">
      <c r="A304" t="s">
        <v>24</v>
      </c>
      <c r="C304" t="s">
        <v>25</v>
      </c>
      <c r="D304">
        <v>212313</v>
      </c>
      <c r="E304" t="s">
        <v>120</v>
      </c>
      <c r="F304">
        <v>32411019</v>
      </c>
      <c r="G304" t="s">
        <v>49</v>
      </c>
      <c r="H304">
        <v>40</v>
      </c>
      <c r="I304" t="s">
        <v>48</v>
      </c>
      <c r="J304">
        <v>2012</v>
      </c>
      <c r="K304" t="s">
        <v>35</v>
      </c>
      <c r="L304" t="s">
        <v>35</v>
      </c>
    </row>
    <row r="305" spans="1:12" x14ac:dyDescent="0.25">
      <c r="A305" t="s">
        <v>24</v>
      </c>
      <c r="C305" t="s">
        <v>25</v>
      </c>
      <c r="D305">
        <v>212313</v>
      </c>
      <c r="E305" t="s">
        <v>120</v>
      </c>
      <c r="F305">
        <v>32592005</v>
      </c>
      <c r="G305" t="s">
        <v>76</v>
      </c>
      <c r="H305">
        <v>0</v>
      </c>
      <c r="I305" t="s">
        <v>28</v>
      </c>
      <c r="J305">
        <v>2012</v>
      </c>
      <c r="K305" t="s">
        <v>29</v>
      </c>
      <c r="L305">
        <v>2327</v>
      </c>
    </row>
    <row r="306" spans="1:12" x14ac:dyDescent="0.25">
      <c r="A306" t="s">
        <v>24</v>
      </c>
      <c r="C306" t="s">
        <v>25</v>
      </c>
      <c r="D306">
        <v>212313</v>
      </c>
      <c r="E306" t="s">
        <v>120</v>
      </c>
      <c r="F306">
        <v>32592015</v>
      </c>
      <c r="G306" t="s">
        <v>77</v>
      </c>
      <c r="H306">
        <v>0</v>
      </c>
      <c r="I306" t="s">
        <v>28</v>
      </c>
      <c r="J306">
        <v>2012</v>
      </c>
      <c r="K306" t="s">
        <v>29</v>
      </c>
      <c r="L306">
        <v>15742</v>
      </c>
    </row>
    <row r="307" spans="1:12" x14ac:dyDescent="0.25">
      <c r="A307" t="s">
        <v>24</v>
      </c>
      <c r="C307" t="s">
        <v>25</v>
      </c>
      <c r="D307">
        <v>212313</v>
      </c>
      <c r="E307" t="s">
        <v>120</v>
      </c>
      <c r="F307">
        <v>32600007</v>
      </c>
      <c r="G307" t="s">
        <v>117</v>
      </c>
      <c r="H307">
        <v>0</v>
      </c>
      <c r="I307" t="s">
        <v>28</v>
      </c>
      <c r="J307">
        <v>2012</v>
      </c>
      <c r="K307" t="s">
        <v>29</v>
      </c>
      <c r="L307">
        <v>3385</v>
      </c>
    </row>
    <row r="308" spans="1:12" x14ac:dyDescent="0.25">
      <c r="A308" t="s">
        <v>24</v>
      </c>
      <c r="C308" t="s">
        <v>25</v>
      </c>
      <c r="D308">
        <v>212313</v>
      </c>
      <c r="E308" t="s">
        <v>120</v>
      </c>
      <c r="F308">
        <v>33100052</v>
      </c>
      <c r="G308" t="s">
        <v>54</v>
      </c>
      <c r="H308">
        <v>0</v>
      </c>
      <c r="I308" t="s">
        <v>28</v>
      </c>
      <c r="J308">
        <v>2012</v>
      </c>
      <c r="K308" t="s">
        <v>29</v>
      </c>
      <c r="L308">
        <v>8126</v>
      </c>
    </row>
    <row r="309" spans="1:12" x14ac:dyDescent="0.25">
      <c r="A309" t="s">
        <v>24</v>
      </c>
      <c r="C309" t="s">
        <v>25</v>
      </c>
      <c r="D309">
        <v>212313</v>
      </c>
      <c r="E309" t="s">
        <v>120</v>
      </c>
      <c r="F309">
        <v>33300007</v>
      </c>
      <c r="G309" t="s">
        <v>56</v>
      </c>
      <c r="H309">
        <v>0</v>
      </c>
      <c r="I309" t="s">
        <v>28</v>
      </c>
      <c r="J309">
        <v>2012</v>
      </c>
      <c r="K309" t="s">
        <v>29</v>
      </c>
      <c r="L309">
        <v>32864</v>
      </c>
    </row>
    <row r="310" spans="1:12" x14ac:dyDescent="0.25">
      <c r="A310" t="s">
        <v>24</v>
      </c>
      <c r="C310" t="s">
        <v>25</v>
      </c>
      <c r="D310">
        <v>212313</v>
      </c>
      <c r="E310" t="s">
        <v>120</v>
      </c>
      <c r="F310">
        <v>33300009</v>
      </c>
      <c r="G310" t="s">
        <v>57</v>
      </c>
      <c r="H310">
        <v>0</v>
      </c>
      <c r="I310" t="s">
        <v>28</v>
      </c>
      <c r="J310">
        <v>2012</v>
      </c>
      <c r="K310" t="s">
        <v>29</v>
      </c>
      <c r="L310">
        <v>38408</v>
      </c>
    </row>
    <row r="311" spans="1:12" x14ac:dyDescent="0.25">
      <c r="A311" t="s">
        <v>24</v>
      </c>
      <c r="C311" t="s">
        <v>25</v>
      </c>
      <c r="D311">
        <v>212319</v>
      </c>
      <c r="E311" t="s">
        <v>121</v>
      </c>
      <c r="F311">
        <v>1</v>
      </c>
      <c r="G311" t="s">
        <v>27</v>
      </c>
      <c r="H311">
        <v>0</v>
      </c>
      <c r="I311" t="s">
        <v>28</v>
      </c>
      <c r="J311">
        <v>2012</v>
      </c>
      <c r="K311" t="s">
        <v>29</v>
      </c>
      <c r="L311">
        <v>260477</v>
      </c>
    </row>
    <row r="312" spans="1:12" x14ac:dyDescent="0.25">
      <c r="A312" t="s">
        <v>24</v>
      </c>
      <c r="C312" t="s">
        <v>25</v>
      </c>
      <c r="D312">
        <v>212319</v>
      </c>
      <c r="E312" t="s">
        <v>121</v>
      </c>
      <c r="F312">
        <v>2</v>
      </c>
      <c r="G312" t="s">
        <v>30</v>
      </c>
      <c r="H312">
        <v>0</v>
      </c>
      <c r="I312" t="s">
        <v>28</v>
      </c>
      <c r="J312">
        <v>2012</v>
      </c>
      <c r="K312" t="s">
        <v>29</v>
      </c>
      <c r="L312">
        <v>100559</v>
      </c>
    </row>
    <row r="313" spans="1:12" x14ac:dyDescent="0.25">
      <c r="A313" t="s">
        <v>24</v>
      </c>
      <c r="C313" t="s">
        <v>25</v>
      </c>
      <c r="D313">
        <v>212319</v>
      </c>
      <c r="E313" t="s">
        <v>121</v>
      </c>
      <c r="F313">
        <v>960018</v>
      </c>
      <c r="G313" t="s">
        <v>31</v>
      </c>
      <c r="H313">
        <v>0</v>
      </c>
      <c r="I313" t="s">
        <v>28</v>
      </c>
      <c r="J313">
        <v>2012</v>
      </c>
      <c r="K313" t="s">
        <v>29</v>
      </c>
      <c r="L313">
        <v>2836</v>
      </c>
    </row>
    <row r="314" spans="1:12" x14ac:dyDescent="0.25">
      <c r="A314" t="s">
        <v>24</v>
      </c>
      <c r="C314" t="s">
        <v>25</v>
      </c>
      <c r="D314">
        <v>212319</v>
      </c>
      <c r="E314" t="s">
        <v>121</v>
      </c>
      <c r="F314">
        <v>970098</v>
      </c>
      <c r="G314" t="s">
        <v>32</v>
      </c>
      <c r="H314">
        <v>0</v>
      </c>
      <c r="I314" t="s">
        <v>28</v>
      </c>
      <c r="J314">
        <v>2012</v>
      </c>
      <c r="K314" t="s">
        <v>29</v>
      </c>
      <c r="L314">
        <v>9601</v>
      </c>
    </row>
    <row r="315" spans="1:12" x14ac:dyDescent="0.25">
      <c r="A315" t="s">
        <v>24</v>
      </c>
      <c r="C315" t="s">
        <v>25</v>
      </c>
      <c r="D315">
        <v>212319</v>
      </c>
      <c r="E315" t="s">
        <v>121</v>
      </c>
      <c r="F315">
        <v>973000</v>
      </c>
      <c r="G315" t="s">
        <v>33</v>
      </c>
      <c r="H315">
        <v>0</v>
      </c>
      <c r="I315" t="s">
        <v>28</v>
      </c>
      <c r="J315">
        <v>2012</v>
      </c>
      <c r="K315" t="s">
        <v>29</v>
      </c>
      <c r="L315">
        <v>20688</v>
      </c>
    </row>
    <row r="316" spans="1:12" x14ac:dyDescent="0.25">
      <c r="A316" t="s">
        <v>24</v>
      </c>
      <c r="C316" t="s">
        <v>25</v>
      </c>
      <c r="D316">
        <v>212319</v>
      </c>
      <c r="E316" t="s">
        <v>121</v>
      </c>
      <c r="F316">
        <v>974000</v>
      </c>
      <c r="G316" t="s">
        <v>34</v>
      </c>
      <c r="H316">
        <v>0</v>
      </c>
      <c r="I316" t="s">
        <v>28</v>
      </c>
      <c r="J316">
        <v>2012</v>
      </c>
      <c r="K316" t="s">
        <v>29</v>
      </c>
      <c r="L316" t="s">
        <v>35</v>
      </c>
    </row>
    <row r="317" spans="1:12" x14ac:dyDescent="0.25">
      <c r="A317" t="s">
        <v>24</v>
      </c>
      <c r="C317" t="s">
        <v>25</v>
      </c>
      <c r="D317">
        <v>212319</v>
      </c>
      <c r="E317" t="s">
        <v>121</v>
      </c>
      <c r="F317">
        <v>21111015</v>
      </c>
      <c r="G317" t="s">
        <v>39</v>
      </c>
      <c r="H317">
        <v>370</v>
      </c>
      <c r="I317" t="s">
        <v>38</v>
      </c>
      <c r="J317">
        <v>2012</v>
      </c>
      <c r="K317" t="s">
        <v>40</v>
      </c>
      <c r="L317">
        <v>13223</v>
      </c>
    </row>
    <row r="318" spans="1:12" x14ac:dyDescent="0.25">
      <c r="A318" t="s">
        <v>24</v>
      </c>
      <c r="C318" t="s">
        <v>25</v>
      </c>
      <c r="D318">
        <v>212319</v>
      </c>
      <c r="E318" t="s">
        <v>121</v>
      </c>
      <c r="F318">
        <v>21211003</v>
      </c>
      <c r="G318" t="s">
        <v>43</v>
      </c>
      <c r="H318">
        <v>250</v>
      </c>
      <c r="I318" t="s">
        <v>44</v>
      </c>
      <c r="J318">
        <v>2012</v>
      </c>
      <c r="K318" t="s">
        <v>35</v>
      </c>
      <c r="L318" t="s">
        <v>35</v>
      </c>
    </row>
    <row r="319" spans="1:12" x14ac:dyDescent="0.25">
      <c r="A319" t="s">
        <v>24</v>
      </c>
      <c r="C319" t="s">
        <v>25</v>
      </c>
      <c r="D319">
        <v>212319</v>
      </c>
      <c r="E319" t="s">
        <v>121</v>
      </c>
      <c r="F319">
        <v>21231005</v>
      </c>
      <c r="G319" t="s">
        <v>114</v>
      </c>
      <c r="H319">
        <v>730</v>
      </c>
      <c r="I319" t="s">
        <v>69</v>
      </c>
      <c r="J319">
        <v>2012</v>
      </c>
      <c r="K319" t="s">
        <v>40</v>
      </c>
      <c r="L319">
        <v>17891</v>
      </c>
    </row>
    <row r="320" spans="1:12" x14ac:dyDescent="0.25">
      <c r="A320" t="s">
        <v>24</v>
      </c>
      <c r="C320" t="s">
        <v>25</v>
      </c>
      <c r="D320">
        <v>212319</v>
      </c>
      <c r="E320" t="s">
        <v>121</v>
      </c>
      <c r="F320">
        <v>21231100</v>
      </c>
      <c r="G320" t="s">
        <v>115</v>
      </c>
      <c r="H320">
        <v>250</v>
      </c>
      <c r="I320" t="s">
        <v>44</v>
      </c>
      <c r="J320">
        <v>2012</v>
      </c>
      <c r="K320" t="s">
        <v>40</v>
      </c>
      <c r="L320">
        <v>321</v>
      </c>
    </row>
    <row r="321" spans="1:12" x14ac:dyDescent="0.25">
      <c r="A321" t="s">
        <v>24</v>
      </c>
      <c r="C321" t="s">
        <v>25</v>
      </c>
      <c r="D321">
        <v>212319</v>
      </c>
      <c r="E321" t="s">
        <v>121</v>
      </c>
      <c r="F321">
        <v>21232001</v>
      </c>
      <c r="G321" t="s">
        <v>116</v>
      </c>
      <c r="H321">
        <v>730</v>
      </c>
      <c r="I321" t="s">
        <v>69</v>
      </c>
      <c r="J321">
        <v>2012</v>
      </c>
      <c r="K321" t="s">
        <v>72</v>
      </c>
      <c r="L321">
        <v>11503</v>
      </c>
    </row>
    <row r="322" spans="1:12" x14ac:dyDescent="0.25">
      <c r="A322" t="s">
        <v>24</v>
      </c>
      <c r="C322" t="s">
        <v>25</v>
      </c>
      <c r="D322">
        <v>212319</v>
      </c>
      <c r="E322" t="s">
        <v>121</v>
      </c>
      <c r="F322">
        <v>32411015</v>
      </c>
      <c r="G322" t="s">
        <v>45</v>
      </c>
      <c r="H322">
        <v>580</v>
      </c>
      <c r="I322" t="s">
        <v>46</v>
      </c>
      <c r="J322">
        <v>2012</v>
      </c>
      <c r="K322" t="s">
        <v>40</v>
      </c>
      <c r="L322">
        <v>11831</v>
      </c>
    </row>
    <row r="323" spans="1:12" x14ac:dyDescent="0.25">
      <c r="A323" t="s">
        <v>24</v>
      </c>
      <c r="C323" t="s">
        <v>25</v>
      </c>
      <c r="D323">
        <v>212319</v>
      </c>
      <c r="E323" t="s">
        <v>121</v>
      </c>
      <c r="F323">
        <v>32411017</v>
      </c>
      <c r="G323" t="s">
        <v>47</v>
      </c>
      <c r="H323">
        <v>40</v>
      </c>
      <c r="I323" t="s">
        <v>48</v>
      </c>
      <c r="J323">
        <v>2012</v>
      </c>
      <c r="K323" t="s">
        <v>122</v>
      </c>
      <c r="L323">
        <v>44209</v>
      </c>
    </row>
    <row r="324" spans="1:12" x14ac:dyDescent="0.25">
      <c r="A324" t="s">
        <v>24</v>
      </c>
      <c r="C324" t="s">
        <v>25</v>
      </c>
      <c r="D324">
        <v>212319</v>
      </c>
      <c r="E324" t="s">
        <v>121</v>
      </c>
      <c r="F324">
        <v>32411019</v>
      </c>
      <c r="G324" t="s">
        <v>49</v>
      </c>
      <c r="H324">
        <v>40</v>
      </c>
      <c r="I324" t="s">
        <v>48</v>
      </c>
      <c r="J324">
        <v>2012</v>
      </c>
      <c r="K324" t="s">
        <v>123</v>
      </c>
      <c r="L324">
        <v>16936</v>
      </c>
    </row>
    <row r="325" spans="1:12" x14ac:dyDescent="0.25">
      <c r="A325" t="s">
        <v>24</v>
      </c>
      <c r="C325" t="s">
        <v>25</v>
      </c>
      <c r="D325">
        <v>212319</v>
      </c>
      <c r="E325" t="s">
        <v>121</v>
      </c>
      <c r="F325">
        <v>32592005</v>
      </c>
      <c r="G325" t="s">
        <v>76</v>
      </c>
      <c r="H325">
        <v>0</v>
      </c>
      <c r="I325" t="s">
        <v>28</v>
      </c>
      <c r="J325">
        <v>2012</v>
      </c>
      <c r="K325" t="s">
        <v>29</v>
      </c>
      <c r="L325">
        <v>11116</v>
      </c>
    </row>
    <row r="326" spans="1:12" x14ac:dyDescent="0.25">
      <c r="A326" t="s">
        <v>24</v>
      </c>
      <c r="C326" t="s">
        <v>25</v>
      </c>
      <c r="D326">
        <v>212319</v>
      </c>
      <c r="E326" t="s">
        <v>121</v>
      </c>
      <c r="F326">
        <v>32592015</v>
      </c>
      <c r="G326" t="s">
        <v>77</v>
      </c>
      <c r="H326">
        <v>0</v>
      </c>
      <c r="I326" t="s">
        <v>28</v>
      </c>
      <c r="J326">
        <v>2012</v>
      </c>
      <c r="K326" t="s">
        <v>29</v>
      </c>
      <c r="L326">
        <v>20910</v>
      </c>
    </row>
    <row r="327" spans="1:12" x14ac:dyDescent="0.25">
      <c r="A327" t="s">
        <v>24</v>
      </c>
      <c r="C327" t="s">
        <v>25</v>
      </c>
      <c r="D327">
        <v>212319</v>
      </c>
      <c r="E327" t="s">
        <v>121</v>
      </c>
      <c r="F327">
        <v>32600007</v>
      </c>
      <c r="G327" t="s">
        <v>117</v>
      </c>
      <c r="H327">
        <v>0</v>
      </c>
      <c r="I327" t="s">
        <v>28</v>
      </c>
      <c r="J327">
        <v>2012</v>
      </c>
      <c r="K327" t="s">
        <v>29</v>
      </c>
      <c r="L327">
        <v>5331</v>
      </c>
    </row>
    <row r="328" spans="1:12" x14ac:dyDescent="0.25">
      <c r="A328" t="s">
        <v>24</v>
      </c>
      <c r="C328" t="s">
        <v>25</v>
      </c>
      <c r="D328">
        <v>212319</v>
      </c>
      <c r="E328" t="s">
        <v>121</v>
      </c>
      <c r="F328">
        <v>33100052</v>
      </c>
      <c r="G328" t="s">
        <v>54</v>
      </c>
      <c r="H328">
        <v>0</v>
      </c>
      <c r="I328" t="s">
        <v>28</v>
      </c>
      <c r="J328">
        <v>2012</v>
      </c>
      <c r="K328" t="s">
        <v>29</v>
      </c>
      <c r="L328">
        <v>18141</v>
      </c>
    </row>
    <row r="329" spans="1:12" x14ac:dyDescent="0.25">
      <c r="A329" t="s">
        <v>24</v>
      </c>
      <c r="C329" t="s">
        <v>25</v>
      </c>
      <c r="D329">
        <v>212319</v>
      </c>
      <c r="E329" t="s">
        <v>121</v>
      </c>
      <c r="F329">
        <v>33300007</v>
      </c>
      <c r="G329" t="s">
        <v>56</v>
      </c>
      <c r="H329">
        <v>0</v>
      </c>
      <c r="I329" t="s">
        <v>28</v>
      </c>
      <c r="J329">
        <v>2012</v>
      </c>
      <c r="K329" t="s">
        <v>29</v>
      </c>
      <c r="L329">
        <v>86377</v>
      </c>
    </row>
    <row r="330" spans="1:12" x14ac:dyDescent="0.25">
      <c r="A330" t="s">
        <v>24</v>
      </c>
      <c r="C330" t="s">
        <v>25</v>
      </c>
      <c r="D330">
        <v>212319</v>
      </c>
      <c r="E330" t="s">
        <v>121</v>
      </c>
      <c r="F330">
        <v>33300009</v>
      </c>
      <c r="G330" t="s">
        <v>57</v>
      </c>
      <c r="H330">
        <v>0</v>
      </c>
      <c r="I330" t="s">
        <v>28</v>
      </c>
      <c r="J330">
        <v>2012</v>
      </c>
      <c r="K330" t="s">
        <v>29</v>
      </c>
      <c r="L330">
        <v>58598</v>
      </c>
    </row>
    <row r="331" spans="1:12" x14ac:dyDescent="0.25">
      <c r="A331" t="s">
        <v>24</v>
      </c>
      <c r="C331" t="s">
        <v>25</v>
      </c>
      <c r="D331">
        <v>212321</v>
      </c>
      <c r="E331" t="s">
        <v>124</v>
      </c>
      <c r="F331">
        <v>1</v>
      </c>
      <c r="G331" t="s">
        <v>27</v>
      </c>
      <c r="H331">
        <v>0</v>
      </c>
      <c r="I331" t="s">
        <v>28</v>
      </c>
      <c r="J331">
        <v>2012</v>
      </c>
      <c r="K331" t="s">
        <v>29</v>
      </c>
      <c r="L331">
        <v>506884</v>
      </c>
    </row>
    <row r="332" spans="1:12" x14ac:dyDescent="0.25">
      <c r="A332" t="s">
        <v>24</v>
      </c>
      <c r="C332" t="s">
        <v>25</v>
      </c>
      <c r="D332">
        <v>212321</v>
      </c>
      <c r="E332" t="s">
        <v>124</v>
      </c>
      <c r="F332">
        <v>2</v>
      </c>
      <c r="G332" t="s">
        <v>30</v>
      </c>
      <c r="H332">
        <v>0</v>
      </c>
      <c r="I332" t="s">
        <v>28</v>
      </c>
      <c r="J332">
        <v>2012</v>
      </c>
      <c r="K332" t="s">
        <v>29</v>
      </c>
      <c r="L332">
        <v>300296</v>
      </c>
    </row>
    <row r="333" spans="1:12" x14ac:dyDescent="0.25">
      <c r="A333" t="s">
        <v>24</v>
      </c>
      <c r="C333" t="s">
        <v>25</v>
      </c>
      <c r="D333">
        <v>212321</v>
      </c>
      <c r="E333" t="s">
        <v>124</v>
      </c>
      <c r="F333">
        <v>960018</v>
      </c>
      <c r="G333" t="s">
        <v>31</v>
      </c>
      <c r="H333">
        <v>0</v>
      </c>
      <c r="I333" t="s">
        <v>28</v>
      </c>
      <c r="J333">
        <v>2012</v>
      </c>
      <c r="K333" t="s">
        <v>29</v>
      </c>
      <c r="L333">
        <v>16209</v>
      </c>
    </row>
    <row r="334" spans="1:12" x14ac:dyDescent="0.25">
      <c r="A334" t="s">
        <v>24</v>
      </c>
      <c r="C334" t="s">
        <v>25</v>
      </c>
      <c r="D334">
        <v>212321</v>
      </c>
      <c r="E334" t="s">
        <v>124</v>
      </c>
      <c r="F334">
        <v>970098</v>
      </c>
      <c r="G334" t="s">
        <v>32</v>
      </c>
      <c r="H334">
        <v>0</v>
      </c>
      <c r="I334" t="s">
        <v>28</v>
      </c>
      <c r="J334">
        <v>2012</v>
      </c>
      <c r="K334" t="s">
        <v>29</v>
      </c>
      <c r="L334">
        <v>49853</v>
      </c>
    </row>
    <row r="335" spans="1:12" x14ac:dyDescent="0.25">
      <c r="A335" t="s">
        <v>24</v>
      </c>
      <c r="C335" t="s">
        <v>25</v>
      </c>
      <c r="D335">
        <v>212321</v>
      </c>
      <c r="E335" t="s">
        <v>124</v>
      </c>
      <c r="F335">
        <v>973000</v>
      </c>
      <c r="G335" t="s">
        <v>33</v>
      </c>
      <c r="H335">
        <v>0</v>
      </c>
      <c r="I335" t="s">
        <v>28</v>
      </c>
      <c r="J335">
        <v>2012</v>
      </c>
      <c r="K335" t="s">
        <v>29</v>
      </c>
      <c r="L335" t="s">
        <v>35</v>
      </c>
    </row>
    <row r="336" spans="1:12" x14ac:dyDescent="0.25">
      <c r="A336" t="s">
        <v>24</v>
      </c>
      <c r="C336" t="s">
        <v>25</v>
      </c>
      <c r="D336">
        <v>212321</v>
      </c>
      <c r="E336" t="s">
        <v>124</v>
      </c>
      <c r="F336">
        <v>974000</v>
      </c>
      <c r="G336" t="s">
        <v>34</v>
      </c>
      <c r="H336">
        <v>0</v>
      </c>
      <c r="I336" t="s">
        <v>28</v>
      </c>
      <c r="J336">
        <v>2012</v>
      </c>
      <c r="K336" t="s">
        <v>29</v>
      </c>
      <c r="L336">
        <v>29768</v>
      </c>
    </row>
    <row r="337" spans="1:12" x14ac:dyDescent="0.25">
      <c r="A337" t="s">
        <v>24</v>
      </c>
      <c r="C337" t="s">
        <v>25</v>
      </c>
      <c r="D337">
        <v>212321</v>
      </c>
      <c r="E337" t="s">
        <v>124</v>
      </c>
      <c r="F337">
        <v>21111015</v>
      </c>
      <c r="G337" t="s">
        <v>39</v>
      </c>
      <c r="H337">
        <v>370</v>
      </c>
      <c r="I337" t="s">
        <v>38</v>
      </c>
      <c r="J337">
        <v>2012</v>
      </c>
      <c r="K337" t="s">
        <v>40</v>
      </c>
      <c r="L337">
        <v>6946</v>
      </c>
    </row>
    <row r="338" spans="1:12" x14ac:dyDescent="0.25">
      <c r="A338" t="s">
        <v>24</v>
      </c>
      <c r="C338" t="s">
        <v>25</v>
      </c>
      <c r="D338">
        <v>212321</v>
      </c>
      <c r="E338" t="s">
        <v>124</v>
      </c>
      <c r="F338">
        <v>21211003</v>
      </c>
      <c r="G338" t="s">
        <v>43</v>
      </c>
      <c r="H338">
        <v>250</v>
      </c>
      <c r="I338" t="s">
        <v>44</v>
      </c>
      <c r="J338">
        <v>2012</v>
      </c>
      <c r="K338" t="s">
        <v>40</v>
      </c>
      <c r="L338">
        <v>3530</v>
      </c>
    </row>
    <row r="339" spans="1:12" x14ac:dyDescent="0.25">
      <c r="A339" t="s">
        <v>24</v>
      </c>
      <c r="C339" t="s">
        <v>25</v>
      </c>
      <c r="D339">
        <v>212321</v>
      </c>
      <c r="E339" t="s">
        <v>124</v>
      </c>
      <c r="F339">
        <v>21231005</v>
      </c>
      <c r="G339" t="s">
        <v>114</v>
      </c>
      <c r="H339">
        <v>730</v>
      </c>
      <c r="I339" t="s">
        <v>69</v>
      </c>
      <c r="J339">
        <v>2012</v>
      </c>
      <c r="K339" t="s">
        <v>40</v>
      </c>
      <c r="L339">
        <v>12638</v>
      </c>
    </row>
    <row r="340" spans="1:12" x14ac:dyDescent="0.25">
      <c r="A340" t="s">
        <v>24</v>
      </c>
      <c r="C340" t="s">
        <v>25</v>
      </c>
      <c r="D340">
        <v>212321</v>
      </c>
      <c r="E340" t="s">
        <v>124</v>
      </c>
      <c r="F340">
        <v>21231100</v>
      </c>
      <c r="G340" t="s">
        <v>115</v>
      </c>
      <c r="H340">
        <v>250</v>
      </c>
      <c r="I340" t="s">
        <v>44</v>
      </c>
      <c r="J340">
        <v>2012</v>
      </c>
      <c r="K340" t="s">
        <v>35</v>
      </c>
      <c r="L340" t="s">
        <v>35</v>
      </c>
    </row>
    <row r="341" spans="1:12" x14ac:dyDescent="0.25">
      <c r="A341" t="s">
        <v>24</v>
      </c>
      <c r="C341" t="s">
        <v>25</v>
      </c>
      <c r="D341">
        <v>212321</v>
      </c>
      <c r="E341" t="s">
        <v>124</v>
      </c>
      <c r="F341">
        <v>21232001</v>
      </c>
      <c r="G341" t="s">
        <v>116</v>
      </c>
      <c r="H341">
        <v>730</v>
      </c>
      <c r="I341" t="s">
        <v>69</v>
      </c>
      <c r="J341">
        <v>2012</v>
      </c>
      <c r="K341" t="s">
        <v>40</v>
      </c>
      <c r="L341">
        <v>89971</v>
      </c>
    </row>
    <row r="342" spans="1:12" x14ac:dyDescent="0.25">
      <c r="A342" t="s">
        <v>24</v>
      </c>
      <c r="C342" t="s">
        <v>25</v>
      </c>
      <c r="D342">
        <v>212321</v>
      </c>
      <c r="E342" t="s">
        <v>124</v>
      </c>
      <c r="F342">
        <v>32411015</v>
      </c>
      <c r="G342" t="s">
        <v>45</v>
      </c>
      <c r="H342">
        <v>580</v>
      </c>
      <c r="I342" t="s">
        <v>46</v>
      </c>
      <c r="J342">
        <v>2012</v>
      </c>
      <c r="K342" t="s">
        <v>40</v>
      </c>
      <c r="L342">
        <v>52022</v>
      </c>
    </row>
    <row r="343" spans="1:12" x14ac:dyDescent="0.25">
      <c r="A343" t="s">
        <v>24</v>
      </c>
      <c r="C343" t="s">
        <v>25</v>
      </c>
      <c r="D343">
        <v>212321</v>
      </c>
      <c r="E343" t="s">
        <v>124</v>
      </c>
      <c r="F343">
        <v>32411017</v>
      </c>
      <c r="G343" t="s">
        <v>47</v>
      </c>
      <c r="H343">
        <v>40</v>
      </c>
      <c r="I343" t="s">
        <v>48</v>
      </c>
      <c r="J343">
        <v>2012</v>
      </c>
      <c r="K343" t="s">
        <v>40</v>
      </c>
      <c r="L343">
        <v>165916</v>
      </c>
    </row>
    <row r="344" spans="1:12" x14ac:dyDescent="0.25">
      <c r="A344" t="s">
        <v>24</v>
      </c>
      <c r="C344" t="s">
        <v>25</v>
      </c>
      <c r="D344">
        <v>212321</v>
      </c>
      <c r="E344" t="s">
        <v>124</v>
      </c>
      <c r="F344">
        <v>32411019</v>
      </c>
      <c r="G344" t="s">
        <v>49</v>
      </c>
      <c r="H344">
        <v>40</v>
      </c>
      <c r="I344" t="s">
        <v>48</v>
      </c>
      <c r="J344">
        <v>2012</v>
      </c>
      <c r="K344" t="s">
        <v>40</v>
      </c>
      <c r="L344">
        <v>25905</v>
      </c>
    </row>
    <row r="345" spans="1:12" x14ac:dyDescent="0.25">
      <c r="A345" t="s">
        <v>24</v>
      </c>
      <c r="C345" t="s">
        <v>25</v>
      </c>
      <c r="D345">
        <v>212321</v>
      </c>
      <c r="E345" t="s">
        <v>124</v>
      </c>
      <c r="F345">
        <v>32592005</v>
      </c>
      <c r="G345" t="s">
        <v>76</v>
      </c>
      <c r="H345">
        <v>0</v>
      </c>
      <c r="I345" t="s">
        <v>28</v>
      </c>
      <c r="J345">
        <v>2012</v>
      </c>
      <c r="K345" t="s">
        <v>29</v>
      </c>
      <c r="L345">
        <v>3492</v>
      </c>
    </row>
    <row r="346" spans="1:12" x14ac:dyDescent="0.25">
      <c r="A346" t="s">
        <v>24</v>
      </c>
      <c r="C346" t="s">
        <v>25</v>
      </c>
      <c r="D346">
        <v>212321</v>
      </c>
      <c r="E346" t="s">
        <v>124</v>
      </c>
      <c r="F346">
        <v>32592015</v>
      </c>
      <c r="G346" t="s">
        <v>77</v>
      </c>
      <c r="H346">
        <v>0</v>
      </c>
      <c r="I346" t="s">
        <v>28</v>
      </c>
      <c r="J346">
        <v>2012</v>
      </c>
      <c r="K346" t="s">
        <v>29</v>
      </c>
      <c r="L346">
        <v>11239</v>
      </c>
    </row>
    <row r="347" spans="1:12" x14ac:dyDescent="0.25">
      <c r="A347" t="s">
        <v>24</v>
      </c>
      <c r="C347" t="s">
        <v>25</v>
      </c>
      <c r="D347">
        <v>212321</v>
      </c>
      <c r="E347" t="s">
        <v>124</v>
      </c>
      <c r="F347">
        <v>32600007</v>
      </c>
      <c r="G347" t="s">
        <v>117</v>
      </c>
      <c r="H347">
        <v>0</v>
      </c>
      <c r="I347" t="s">
        <v>28</v>
      </c>
      <c r="J347">
        <v>2012</v>
      </c>
      <c r="K347" t="s">
        <v>29</v>
      </c>
      <c r="L347">
        <v>8889</v>
      </c>
    </row>
    <row r="348" spans="1:12" x14ac:dyDescent="0.25">
      <c r="A348" t="s">
        <v>24</v>
      </c>
      <c r="C348" t="s">
        <v>25</v>
      </c>
      <c r="D348">
        <v>212321</v>
      </c>
      <c r="E348" t="s">
        <v>124</v>
      </c>
      <c r="F348">
        <v>33100052</v>
      </c>
      <c r="G348" t="s">
        <v>54</v>
      </c>
      <c r="H348">
        <v>0</v>
      </c>
      <c r="I348" t="s">
        <v>28</v>
      </c>
      <c r="J348">
        <v>2012</v>
      </c>
      <c r="K348" t="s">
        <v>29</v>
      </c>
      <c r="L348">
        <v>14839</v>
      </c>
    </row>
    <row r="349" spans="1:12" x14ac:dyDescent="0.25">
      <c r="A349" t="s">
        <v>24</v>
      </c>
      <c r="C349" t="s">
        <v>25</v>
      </c>
      <c r="D349">
        <v>212321</v>
      </c>
      <c r="E349" t="s">
        <v>124</v>
      </c>
      <c r="F349">
        <v>33300007</v>
      </c>
      <c r="G349" t="s">
        <v>56</v>
      </c>
      <c r="H349">
        <v>0</v>
      </c>
      <c r="I349" t="s">
        <v>28</v>
      </c>
      <c r="J349">
        <v>2012</v>
      </c>
      <c r="K349" t="s">
        <v>29</v>
      </c>
      <c r="L349">
        <v>121890</v>
      </c>
    </row>
    <row r="350" spans="1:12" x14ac:dyDescent="0.25">
      <c r="A350" t="s">
        <v>24</v>
      </c>
      <c r="C350" t="s">
        <v>25</v>
      </c>
      <c r="D350">
        <v>212321</v>
      </c>
      <c r="E350" t="s">
        <v>124</v>
      </c>
      <c r="F350">
        <v>33300009</v>
      </c>
      <c r="G350" t="s">
        <v>57</v>
      </c>
      <c r="H350">
        <v>0</v>
      </c>
      <c r="I350" t="s">
        <v>28</v>
      </c>
      <c r="J350">
        <v>2012</v>
      </c>
      <c r="K350" t="s">
        <v>29</v>
      </c>
      <c r="L350">
        <v>143125</v>
      </c>
    </row>
    <row r="351" spans="1:12" x14ac:dyDescent="0.25">
      <c r="A351" t="s">
        <v>24</v>
      </c>
      <c r="C351" t="s">
        <v>25</v>
      </c>
      <c r="D351">
        <v>212322</v>
      </c>
      <c r="E351" t="s">
        <v>125</v>
      </c>
      <c r="F351">
        <v>1</v>
      </c>
      <c r="G351" t="s">
        <v>27</v>
      </c>
      <c r="H351">
        <v>0</v>
      </c>
      <c r="I351" t="s">
        <v>28</v>
      </c>
      <c r="J351">
        <v>2012</v>
      </c>
      <c r="K351" t="s">
        <v>29</v>
      </c>
      <c r="L351">
        <v>165284</v>
      </c>
    </row>
    <row r="352" spans="1:12" x14ac:dyDescent="0.25">
      <c r="A352" t="s">
        <v>24</v>
      </c>
      <c r="C352" t="s">
        <v>25</v>
      </c>
      <c r="D352">
        <v>212322</v>
      </c>
      <c r="E352" t="s">
        <v>125</v>
      </c>
      <c r="F352">
        <v>2</v>
      </c>
      <c r="G352" t="s">
        <v>30</v>
      </c>
      <c r="H352">
        <v>0</v>
      </c>
      <c r="I352" t="s">
        <v>28</v>
      </c>
      <c r="J352">
        <v>2012</v>
      </c>
      <c r="K352" t="s">
        <v>29</v>
      </c>
      <c r="L352">
        <v>85023</v>
      </c>
    </row>
    <row r="353" spans="1:12" x14ac:dyDescent="0.25">
      <c r="A353" t="s">
        <v>24</v>
      </c>
      <c r="C353" t="s">
        <v>25</v>
      </c>
      <c r="D353">
        <v>212322</v>
      </c>
      <c r="E353" t="s">
        <v>125</v>
      </c>
      <c r="F353">
        <v>960018</v>
      </c>
      <c r="G353" t="s">
        <v>31</v>
      </c>
      <c r="H353">
        <v>0</v>
      </c>
      <c r="I353" t="s">
        <v>28</v>
      </c>
      <c r="J353">
        <v>2012</v>
      </c>
      <c r="K353" t="s">
        <v>29</v>
      </c>
      <c r="L353">
        <v>32782</v>
      </c>
    </row>
    <row r="354" spans="1:12" x14ac:dyDescent="0.25">
      <c r="A354" t="s">
        <v>24</v>
      </c>
      <c r="C354" t="s">
        <v>25</v>
      </c>
      <c r="D354">
        <v>212322</v>
      </c>
      <c r="E354" t="s">
        <v>125</v>
      </c>
      <c r="F354">
        <v>970098</v>
      </c>
      <c r="G354" t="s">
        <v>32</v>
      </c>
      <c r="H354">
        <v>0</v>
      </c>
      <c r="I354" t="s">
        <v>28</v>
      </c>
      <c r="J354">
        <v>2012</v>
      </c>
      <c r="K354" t="s">
        <v>29</v>
      </c>
      <c r="L354">
        <v>27904</v>
      </c>
    </row>
    <row r="355" spans="1:12" x14ac:dyDescent="0.25">
      <c r="A355" t="s">
        <v>24</v>
      </c>
      <c r="C355" t="s">
        <v>25</v>
      </c>
      <c r="D355">
        <v>212322</v>
      </c>
      <c r="E355" t="s">
        <v>125</v>
      </c>
      <c r="F355">
        <v>973000</v>
      </c>
      <c r="G355" t="s">
        <v>33</v>
      </c>
      <c r="H355">
        <v>0</v>
      </c>
      <c r="I355" t="s">
        <v>28</v>
      </c>
      <c r="J355">
        <v>2012</v>
      </c>
      <c r="K355" t="s">
        <v>29</v>
      </c>
      <c r="L355" t="s">
        <v>35</v>
      </c>
    </row>
    <row r="356" spans="1:12" x14ac:dyDescent="0.25">
      <c r="A356" t="s">
        <v>24</v>
      </c>
      <c r="C356" t="s">
        <v>25</v>
      </c>
      <c r="D356">
        <v>212322</v>
      </c>
      <c r="E356" t="s">
        <v>125</v>
      </c>
      <c r="F356">
        <v>974000</v>
      </c>
      <c r="G356" t="s">
        <v>34</v>
      </c>
      <c r="H356">
        <v>0</v>
      </c>
      <c r="I356" t="s">
        <v>28</v>
      </c>
      <c r="J356">
        <v>2012</v>
      </c>
      <c r="K356" t="s">
        <v>29</v>
      </c>
      <c r="L356" t="s">
        <v>35</v>
      </c>
    </row>
    <row r="357" spans="1:12" x14ac:dyDescent="0.25">
      <c r="A357" t="s">
        <v>24</v>
      </c>
      <c r="C357" t="s">
        <v>25</v>
      </c>
      <c r="D357">
        <v>212322</v>
      </c>
      <c r="E357" t="s">
        <v>125</v>
      </c>
      <c r="F357">
        <v>21111015</v>
      </c>
      <c r="G357" t="s">
        <v>39</v>
      </c>
      <c r="H357">
        <v>370</v>
      </c>
      <c r="I357" t="s">
        <v>38</v>
      </c>
      <c r="J357">
        <v>2012</v>
      </c>
      <c r="K357" t="s">
        <v>40</v>
      </c>
      <c r="L357">
        <v>15396</v>
      </c>
    </row>
    <row r="358" spans="1:12" x14ac:dyDescent="0.25">
      <c r="A358" t="s">
        <v>24</v>
      </c>
      <c r="C358" t="s">
        <v>25</v>
      </c>
      <c r="D358">
        <v>212322</v>
      </c>
      <c r="E358" t="s">
        <v>125</v>
      </c>
      <c r="F358">
        <v>21211003</v>
      </c>
      <c r="G358" t="s">
        <v>43</v>
      </c>
      <c r="H358">
        <v>250</v>
      </c>
      <c r="I358" t="s">
        <v>44</v>
      </c>
      <c r="J358">
        <v>2012</v>
      </c>
      <c r="K358" t="s">
        <v>35</v>
      </c>
      <c r="L358" t="s">
        <v>35</v>
      </c>
    </row>
    <row r="359" spans="1:12" x14ac:dyDescent="0.25">
      <c r="A359" t="s">
        <v>24</v>
      </c>
      <c r="C359" t="s">
        <v>25</v>
      </c>
      <c r="D359">
        <v>212322</v>
      </c>
      <c r="E359" t="s">
        <v>125</v>
      </c>
      <c r="F359">
        <v>21231005</v>
      </c>
      <c r="G359" t="s">
        <v>114</v>
      </c>
      <c r="H359">
        <v>730</v>
      </c>
      <c r="I359" t="s">
        <v>69</v>
      </c>
      <c r="J359">
        <v>2012</v>
      </c>
      <c r="K359" t="s">
        <v>35</v>
      </c>
      <c r="L359" t="s">
        <v>35</v>
      </c>
    </row>
    <row r="360" spans="1:12" x14ac:dyDescent="0.25">
      <c r="A360" t="s">
        <v>24</v>
      </c>
      <c r="C360" t="s">
        <v>25</v>
      </c>
      <c r="D360">
        <v>212322</v>
      </c>
      <c r="E360" t="s">
        <v>125</v>
      </c>
      <c r="F360">
        <v>21232001</v>
      </c>
      <c r="G360" t="s">
        <v>116</v>
      </c>
      <c r="H360">
        <v>730</v>
      </c>
      <c r="I360" t="s">
        <v>69</v>
      </c>
      <c r="J360">
        <v>2012</v>
      </c>
      <c r="K360" t="s">
        <v>40</v>
      </c>
      <c r="L360">
        <v>20803</v>
      </c>
    </row>
    <row r="361" spans="1:12" x14ac:dyDescent="0.25">
      <c r="A361" t="s">
        <v>24</v>
      </c>
      <c r="C361" t="s">
        <v>25</v>
      </c>
      <c r="D361">
        <v>212322</v>
      </c>
      <c r="E361" t="s">
        <v>125</v>
      </c>
      <c r="F361">
        <v>32411015</v>
      </c>
      <c r="G361" t="s">
        <v>45</v>
      </c>
      <c r="H361">
        <v>580</v>
      </c>
      <c r="I361" t="s">
        <v>46</v>
      </c>
      <c r="J361">
        <v>2012</v>
      </c>
      <c r="K361" t="s">
        <v>40</v>
      </c>
      <c r="L361">
        <v>5437</v>
      </c>
    </row>
    <row r="362" spans="1:12" x14ac:dyDescent="0.25">
      <c r="A362" t="s">
        <v>24</v>
      </c>
      <c r="C362" t="s">
        <v>25</v>
      </c>
      <c r="D362">
        <v>212322</v>
      </c>
      <c r="E362" t="s">
        <v>125</v>
      </c>
      <c r="F362">
        <v>32411017</v>
      </c>
      <c r="G362" t="s">
        <v>47</v>
      </c>
      <c r="H362">
        <v>40</v>
      </c>
      <c r="I362" t="s">
        <v>48</v>
      </c>
      <c r="J362">
        <v>2012</v>
      </c>
      <c r="K362" t="s">
        <v>40</v>
      </c>
      <c r="L362">
        <v>23781</v>
      </c>
    </row>
    <row r="363" spans="1:12" x14ac:dyDescent="0.25">
      <c r="A363" t="s">
        <v>24</v>
      </c>
      <c r="C363" t="s">
        <v>25</v>
      </c>
      <c r="D363">
        <v>212322</v>
      </c>
      <c r="E363" t="s">
        <v>125</v>
      </c>
      <c r="F363">
        <v>32411019</v>
      </c>
      <c r="G363" t="s">
        <v>49</v>
      </c>
      <c r="H363">
        <v>40</v>
      </c>
      <c r="I363" t="s">
        <v>48</v>
      </c>
      <c r="J363">
        <v>2012</v>
      </c>
      <c r="K363" t="s">
        <v>40</v>
      </c>
      <c r="L363">
        <v>6759</v>
      </c>
    </row>
    <row r="364" spans="1:12" x14ac:dyDescent="0.25">
      <c r="A364" t="s">
        <v>24</v>
      </c>
      <c r="C364" t="s">
        <v>25</v>
      </c>
      <c r="D364">
        <v>212322</v>
      </c>
      <c r="E364" t="s">
        <v>125</v>
      </c>
      <c r="F364">
        <v>32592005</v>
      </c>
      <c r="G364" t="s">
        <v>76</v>
      </c>
      <c r="H364">
        <v>0</v>
      </c>
      <c r="I364" t="s">
        <v>28</v>
      </c>
      <c r="J364">
        <v>2012</v>
      </c>
      <c r="K364" t="s">
        <v>29</v>
      </c>
      <c r="L364">
        <v>4192</v>
      </c>
    </row>
    <row r="365" spans="1:12" x14ac:dyDescent="0.25">
      <c r="A365" t="s">
        <v>24</v>
      </c>
      <c r="C365" t="s">
        <v>25</v>
      </c>
      <c r="D365">
        <v>212322</v>
      </c>
      <c r="E365" t="s">
        <v>125</v>
      </c>
      <c r="F365">
        <v>32592015</v>
      </c>
      <c r="G365" t="s">
        <v>77</v>
      </c>
      <c r="H365">
        <v>0</v>
      </c>
      <c r="I365" t="s">
        <v>28</v>
      </c>
      <c r="J365">
        <v>2012</v>
      </c>
      <c r="K365" t="s">
        <v>29</v>
      </c>
      <c r="L365">
        <v>14162</v>
      </c>
    </row>
    <row r="366" spans="1:12" x14ac:dyDescent="0.25">
      <c r="A366" t="s">
        <v>24</v>
      </c>
      <c r="C366" t="s">
        <v>25</v>
      </c>
      <c r="D366">
        <v>212322</v>
      </c>
      <c r="E366" t="s">
        <v>125</v>
      </c>
      <c r="F366">
        <v>32600007</v>
      </c>
      <c r="G366" t="s">
        <v>117</v>
      </c>
      <c r="H366">
        <v>0</v>
      </c>
      <c r="I366" t="s">
        <v>28</v>
      </c>
      <c r="J366">
        <v>2012</v>
      </c>
      <c r="K366" t="s">
        <v>29</v>
      </c>
      <c r="L366">
        <v>2918</v>
      </c>
    </row>
    <row r="367" spans="1:12" x14ac:dyDescent="0.25">
      <c r="A367" t="s">
        <v>24</v>
      </c>
      <c r="C367" t="s">
        <v>25</v>
      </c>
      <c r="D367">
        <v>212322</v>
      </c>
      <c r="E367" t="s">
        <v>125</v>
      </c>
      <c r="F367">
        <v>33100052</v>
      </c>
      <c r="G367" t="s">
        <v>54</v>
      </c>
      <c r="H367">
        <v>0</v>
      </c>
      <c r="I367" t="s">
        <v>28</v>
      </c>
      <c r="J367">
        <v>2012</v>
      </c>
      <c r="K367" t="s">
        <v>29</v>
      </c>
      <c r="L367">
        <v>5427</v>
      </c>
    </row>
    <row r="368" spans="1:12" x14ac:dyDescent="0.25">
      <c r="A368" t="s">
        <v>24</v>
      </c>
      <c r="C368" t="s">
        <v>25</v>
      </c>
      <c r="D368">
        <v>212322</v>
      </c>
      <c r="E368" t="s">
        <v>125</v>
      </c>
      <c r="F368">
        <v>33300007</v>
      </c>
      <c r="G368" t="s">
        <v>56</v>
      </c>
      <c r="H368">
        <v>0</v>
      </c>
      <c r="I368" t="s">
        <v>28</v>
      </c>
      <c r="J368">
        <v>2012</v>
      </c>
      <c r="K368" t="s">
        <v>29</v>
      </c>
      <c r="L368">
        <v>39474</v>
      </c>
    </row>
    <row r="369" spans="1:12" x14ac:dyDescent="0.25">
      <c r="A369" t="s">
        <v>24</v>
      </c>
      <c r="C369" t="s">
        <v>25</v>
      </c>
      <c r="D369">
        <v>212322</v>
      </c>
      <c r="E369" t="s">
        <v>125</v>
      </c>
      <c r="F369">
        <v>33300009</v>
      </c>
      <c r="G369" t="s">
        <v>57</v>
      </c>
      <c r="H369">
        <v>0</v>
      </c>
      <c r="I369" t="s">
        <v>28</v>
      </c>
      <c r="J369">
        <v>2012</v>
      </c>
      <c r="K369" t="s">
        <v>29</v>
      </c>
      <c r="L369">
        <v>46856</v>
      </c>
    </row>
    <row r="370" spans="1:12" x14ac:dyDescent="0.25">
      <c r="A370" t="s">
        <v>24</v>
      </c>
      <c r="C370" t="s">
        <v>25</v>
      </c>
      <c r="D370">
        <v>212324</v>
      </c>
      <c r="E370" t="s">
        <v>126</v>
      </c>
      <c r="F370">
        <v>1</v>
      </c>
      <c r="G370" t="s">
        <v>27</v>
      </c>
      <c r="H370">
        <v>0</v>
      </c>
      <c r="I370" t="s">
        <v>28</v>
      </c>
      <c r="J370">
        <v>2012</v>
      </c>
      <c r="K370" t="s">
        <v>29</v>
      </c>
      <c r="L370">
        <v>198304</v>
      </c>
    </row>
    <row r="371" spans="1:12" x14ac:dyDescent="0.25">
      <c r="A371" t="s">
        <v>24</v>
      </c>
      <c r="C371" t="s">
        <v>25</v>
      </c>
      <c r="D371">
        <v>212324</v>
      </c>
      <c r="E371" t="s">
        <v>126</v>
      </c>
      <c r="F371">
        <v>2</v>
      </c>
      <c r="G371" t="s">
        <v>30</v>
      </c>
      <c r="H371">
        <v>0</v>
      </c>
      <c r="I371" t="s">
        <v>28</v>
      </c>
      <c r="J371">
        <v>2012</v>
      </c>
      <c r="K371" t="s">
        <v>29</v>
      </c>
      <c r="L371">
        <v>78130</v>
      </c>
    </row>
    <row r="372" spans="1:12" x14ac:dyDescent="0.25">
      <c r="A372" t="s">
        <v>24</v>
      </c>
      <c r="C372" t="s">
        <v>25</v>
      </c>
      <c r="D372">
        <v>212324</v>
      </c>
      <c r="E372" t="s">
        <v>126</v>
      </c>
      <c r="F372">
        <v>960018</v>
      </c>
      <c r="G372" t="s">
        <v>31</v>
      </c>
      <c r="H372">
        <v>0</v>
      </c>
      <c r="I372" t="s">
        <v>28</v>
      </c>
      <c r="J372">
        <v>2012</v>
      </c>
      <c r="K372" t="s">
        <v>29</v>
      </c>
      <c r="L372" t="s">
        <v>35</v>
      </c>
    </row>
    <row r="373" spans="1:12" x14ac:dyDescent="0.25">
      <c r="A373" t="s">
        <v>24</v>
      </c>
      <c r="C373" t="s">
        <v>25</v>
      </c>
      <c r="D373">
        <v>212324</v>
      </c>
      <c r="E373" t="s">
        <v>126</v>
      </c>
      <c r="F373">
        <v>970098</v>
      </c>
      <c r="G373" t="s">
        <v>32</v>
      </c>
      <c r="H373">
        <v>0</v>
      </c>
      <c r="I373" t="s">
        <v>28</v>
      </c>
      <c r="J373">
        <v>2012</v>
      </c>
      <c r="K373" t="s">
        <v>29</v>
      </c>
      <c r="L373">
        <v>27556</v>
      </c>
    </row>
    <row r="374" spans="1:12" x14ac:dyDescent="0.25">
      <c r="A374" t="s">
        <v>24</v>
      </c>
      <c r="C374" t="s">
        <v>25</v>
      </c>
      <c r="D374">
        <v>212324</v>
      </c>
      <c r="E374" t="s">
        <v>126</v>
      </c>
      <c r="F374">
        <v>973000</v>
      </c>
      <c r="G374" t="s">
        <v>33</v>
      </c>
      <c r="H374">
        <v>0</v>
      </c>
      <c r="I374" t="s">
        <v>28</v>
      </c>
      <c r="J374">
        <v>2012</v>
      </c>
      <c r="K374" t="s">
        <v>29</v>
      </c>
      <c r="L374" t="s">
        <v>35</v>
      </c>
    </row>
    <row r="375" spans="1:12" x14ac:dyDescent="0.25">
      <c r="A375" t="s">
        <v>24</v>
      </c>
      <c r="C375" t="s">
        <v>25</v>
      </c>
      <c r="D375">
        <v>212324</v>
      </c>
      <c r="E375" t="s">
        <v>126</v>
      </c>
      <c r="F375">
        <v>21111015</v>
      </c>
      <c r="G375" t="s">
        <v>39</v>
      </c>
      <c r="H375">
        <v>370</v>
      </c>
      <c r="I375" t="s">
        <v>38</v>
      </c>
      <c r="J375">
        <v>2012</v>
      </c>
      <c r="K375" t="s">
        <v>40</v>
      </c>
      <c r="L375">
        <v>58011</v>
      </c>
    </row>
    <row r="376" spans="1:12" x14ac:dyDescent="0.25">
      <c r="A376" t="s">
        <v>24</v>
      </c>
      <c r="C376" t="s">
        <v>25</v>
      </c>
      <c r="D376">
        <v>212324</v>
      </c>
      <c r="E376" t="s">
        <v>126</v>
      </c>
      <c r="F376">
        <v>21211003</v>
      </c>
      <c r="G376" t="s">
        <v>43</v>
      </c>
      <c r="H376">
        <v>250</v>
      </c>
      <c r="I376" t="s">
        <v>44</v>
      </c>
      <c r="J376">
        <v>2012</v>
      </c>
      <c r="K376" t="s">
        <v>35</v>
      </c>
      <c r="L376" t="s">
        <v>35</v>
      </c>
    </row>
    <row r="377" spans="1:12" x14ac:dyDescent="0.25">
      <c r="A377" t="s">
        <v>24</v>
      </c>
      <c r="C377" t="s">
        <v>25</v>
      </c>
      <c r="D377">
        <v>212324</v>
      </c>
      <c r="E377" t="s">
        <v>126</v>
      </c>
      <c r="F377">
        <v>21232013</v>
      </c>
      <c r="G377" t="s">
        <v>127</v>
      </c>
      <c r="H377">
        <v>260</v>
      </c>
      <c r="I377" t="s">
        <v>128</v>
      </c>
      <c r="J377">
        <v>2012</v>
      </c>
      <c r="K377" t="s">
        <v>35</v>
      </c>
      <c r="L377" t="s">
        <v>35</v>
      </c>
    </row>
    <row r="378" spans="1:12" x14ac:dyDescent="0.25">
      <c r="A378" t="s">
        <v>24</v>
      </c>
      <c r="C378" t="s">
        <v>25</v>
      </c>
      <c r="D378">
        <v>212324</v>
      </c>
      <c r="E378" t="s">
        <v>126</v>
      </c>
      <c r="F378">
        <v>21232015</v>
      </c>
      <c r="G378" t="s">
        <v>129</v>
      </c>
      <c r="H378">
        <v>250</v>
      </c>
      <c r="I378" t="s">
        <v>44</v>
      </c>
      <c r="J378">
        <v>2012</v>
      </c>
      <c r="K378">
        <v>6169</v>
      </c>
      <c r="L378" t="s">
        <v>29</v>
      </c>
    </row>
    <row r="379" spans="1:12" x14ac:dyDescent="0.25">
      <c r="A379" t="s">
        <v>24</v>
      </c>
      <c r="C379" t="s">
        <v>25</v>
      </c>
      <c r="D379">
        <v>212324</v>
      </c>
      <c r="E379" t="s">
        <v>126</v>
      </c>
      <c r="F379">
        <v>32411015</v>
      </c>
      <c r="G379" t="s">
        <v>45</v>
      </c>
      <c r="H379">
        <v>580</v>
      </c>
      <c r="I379" t="s">
        <v>46</v>
      </c>
      <c r="J379">
        <v>2012</v>
      </c>
      <c r="K379" t="s">
        <v>40</v>
      </c>
      <c r="L379">
        <v>6177</v>
      </c>
    </row>
    <row r="380" spans="1:12" x14ac:dyDescent="0.25">
      <c r="A380" t="s">
        <v>24</v>
      </c>
      <c r="C380" t="s">
        <v>25</v>
      </c>
      <c r="D380">
        <v>212324</v>
      </c>
      <c r="E380" t="s">
        <v>126</v>
      </c>
      <c r="F380">
        <v>32411017</v>
      </c>
      <c r="G380" t="s">
        <v>47</v>
      </c>
      <c r="H380">
        <v>40</v>
      </c>
      <c r="I380" t="s">
        <v>48</v>
      </c>
      <c r="J380">
        <v>2012</v>
      </c>
      <c r="K380" t="s">
        <v>35</v>
      </c>
      <c r="L380" t="s">
        <v>35</v>
      </c>
    </row>
    <row r="381" spans="1:12" x14ac:dyDescent="0.25">
      <c r="A381" t="s">
        <v>24</v>
      </c>
      <c r="C381" t="s">
        <v>25</v>
      </c>
      <c r="D381">
        <v>212324</v>
      </c>
      <c r="E381" t="s">
        <v>126</v>
      </c>
      <c r="F381">
        <v>32411019</v>
      </c>
      <c r="G381" t="s">
        <v>49</v>
      </c>
      <c r="H381">
        <v>40</v>
      </c>
      <c r="I381" t="s">
        <v>48</v>
      </c>
      <c r="J381">
        <v>2012</v>
      </c>
      <c r="K381" t="s">
        <v>35</v>
      </c>
      <c r="L381" t="s">
        <v>35</v>
      </c>
    </row>
    <row r="382" spans="1:12" x14ac:dyDescent="0.25">
      <c r="A382" t="s">
        <v>24</v>
      </c>
      <c r="C382" t="s">
        <v>25</v>
      </c>
      <c r="D382">
        <v>212324</v>
      </c>
      <c r="E382" t="s">
        <v>126</v>
      </c>
      <c r="F382">
        <v>32500074</v>
      </c>
      <c r="G382" t="s">
        <v>51</v>
      </c>
      <c r="H382">
        <v>0</v>
      </c>
      <c r="I382" t="s">
        <v>28</v>
      </c>
      <c r="J382">
        <v>2012</v>
      </c>
      <c r="K382" t="s">
        <v>29</v>
      </c>
      <c r="L382">
        <v>54684</v>
      </c>
    </row>
    <row r="383" spans="1:12" x14ac:dyDescent="0.25">
      <c r="A383" t="s">
        <v>24</v>
      </c>
      <c r="C383" t="s">
        <v>25</v>
      </c>
      <c r="D383">
        <v>212324</v>
      </c>
      <c r="E383" t="s">
        <v>126</v>
      </c>
      <c r="F383">
        <v>33300007</v>
      </c>
      <c r="G383" t="s">
        <v>56</v>
      </c>
      <c r="H383">
        <v>0</v>
      </c>
      <c r="I383" t="s">
        <v>28</v>
      </c>
      <c r="J383">
        <v>2012</v>
      </c>
      <c r="K383" t="s">
        <v>29</v>
      </c>
      <c r="L383">
        <v>19040</v>
      </c>
    </row>
    <row r="384" spans="1:12" x14ac:dyDescent="0.25">
      <c r="A384" t="s">
        <v>24</v>
      </c>
      <c r="C384" t="s">
        <v>25</v>
      </c>
      <c r="D384">
        <v>212324</v>
      </c>
      <c r="E384" t="s">
        <v>126</v>
      </c>
      <c r="F384">
        <v>33300009</v>
      </c>
      <c r="G384" t="s">
        <v>57</v>
      </c>
      <c r="H384">
        <v>0</v>
      </c>
      <c r="I384" t="s">
        <v>28</v>
      </c>
      <c r="J384">
        <v>2012</v>
      </c>
      <c r="K384" t="s">
        <v>29</v>
      </c>
      <c r="L384">
        <v>20597</v>
      </c>
    </row>
    <row r="385" spans="1:12" x14ac:dyDescent="0.25">
      <c r="A385" t="s">
        <v>24</v>
      </c>
      <c r="C385" t="s">
        <v>25</v>
      </c>
      <c r="D385">
        <v>212325</v>
      </c>
      <c r="E385" t="s">
        <v>130</v>
      </c>
      <c r="F385">
        <v>1</v>
      </c>
      <c r="G385" t="s">
        <v>27</v>
      </c>
      <c r="H385">
        <v>0</v>
      </c>
      <c r="I385" t="s">
        <v>28</v>
      </c>
      <c r="J385">
        <v>2012</v>
      </c>
      <c r="K385" t="s">
        <v>29</v>
      </c>
      <c r="L385">
        <v>176018</v>
      </c>
    </row>
    <row r="386" spans="1:12" x14ac:dyDescent="0.25">
      <c r="A386" t="s">
        <v>24</v>
      </c>
      <c r="C386" t="s">
        <v>25</v>
      </c>
      <c r="D386">
        <v>212325</v>
      </c>
      <c r="E386" t="s">
        <v>130</v>
      </c>
      <c r="F386">
        <v>2</v>
      </c>
      <c r="G386" t="s">
        <v>30</v>
      </c>
      <c r="H386">
        <v>0</v>
      </c>
      <c r="I386" t="s">
        <v>28</v>
      </c>
      <c r="J386">
        <v>2012</v>
      </c>
      <c r="K386" t="s">
        <v>29</v>
      </c>
      <c r="L386">
        <v>55778</v>
      </c>
    </row>
    <row r="387" spans="1:12" x14ac:dyDescent="0.25">
      <c r="A387" t="s">
        <v>24</v>
      </c>
      <c r="C387" t="s">
        <v>25</v>
      </c>
      <c r="D387">
        <v>212325</v>
      </c>
      <c r="E387" t="s">
        <v>130</v>
      </c>
      <c r="F387">
        <v>960018</v>
      </c>
      <c r="G387" t="s">
        <v>31</v>
      </c>
      <c r="H387">
        <v>0</v>
      </c>
      <c r="I387" t="s">
        <v>28</v>
      </c>
      <c r="J387">
        <v>2012</v>
      </c>
      <c r="K387" t="s">
        <v>29</v>
      </c>
      <c r="L387">
        <v>272</v>
      </c>
    </row>
    <row r="388" spans="1:12" x14ac:dyDescent="0.25">
      <c r="A388" t="s">
        <v>24</v>
      </c>
      <c r="C388" t="s">
        <v>25</v>
      </c>
      <c r="D388">
        <v>212325</v>
      </c>
      <c r="E388" t="s">
        <v>130</v>
      </c>
      <c r="F388">
        <v>970098</v>
      </c>
      <c r="G388" t="s">
        <v>32</v>
      </c>
      <c r="H388">
        <v>0</v>
      </c>
      <c r="I388" t="s">
        <v>28</v>
      </c>
      <c r="J388">
        <v>2012</v>
      </c>
      <c r="K388" t="s">
        <v>29</v>
      </c>
      <c r="L388">
        <v>8301</v>
      </c>
    </row>
    <row r="389" spans="1:12" x14ac:dyDescent="0.25">
      <c r="A389" t="s">
        <v>24</v>
      </c>
      <c r="C389" t="s">
        <v>25</v>
      </c>
      <c r="D389">
        <v>212325</v>
      </c>
      <c r="E389" t="s">
        <v>130</v>
      </c>
      <c r="F389">
        <v>973000</v>
      </c>
      <c r="G389" t="s">
        <v>33</v>
      </c>
      <c r="H389">
        <v>0</v>
      </c>
      <c r="I389" t="s">
        <v>28</v>
      </c>
      <c r="J389">
        <v>2012</v>
      </c>
      <c r="K389" t="s">
        <v>29</v>
      </c>
      <c r="L389">
        <v>17724</v>
      </c>
    </row>
    <row r="390" spans="1:12" x14ac:dyDescent="0.25">
      <c r="A390" t="s">
        <v>24</v>
      </c>
      <c r="C390" t="s">
        <v>25</v>
      </c>
      <c r="D390">
        <v>212325</v>
      </c>
      <c r="E390" t="s">
        <v>130</v>
      </c>
      <c r="F390">
        <v>974000</v>
      </c>
      <c r="G390" t="s">
        <v>34</v>
      </c>
      <c r="H390">
        <v>0</v>
      </c>
      <c r="I390" t="s">
        <v>28</v>
      </c>
      <c r="J390">
        <v>2012</v>
      </c>
      <c r="K390" t="s">
        <v>29</v>
      </c>
      <c r="L390">
        <v>3546</v>
      </c>
    </row>
    <row r="391" spans="1:12" x14ac:dyDescent="0.25">
      <c r="A391" t="s">
        <v>24</v>
      </c>
      <c r="C391" t="s">
        <v>25</v>
      </c>
      <c r="D391">
        <v>212325</v>
      </c>
      <c r="E391" t="s">
        <v>130</v>
      </c>
      <c r="F391">
        <v>21111015</v>
      </c>
      <c r="G391" t="s">
        <v>39</v>
      </c>
      <c r="H391">
        <v>370</v>
      </c>
      <c r="I391" t="s">
        <v>38</v>
      </c>
      <c r="J391">
        <v>2012</v>
      </c>
      <c r="K391" t="s">
        <v>40</v>
      </c>
      <c r="L391">
        <v>21770</v>
      </c>
    </row>
    <row r="392" spans="1:12" x14ac:dyDescent="0.25">
      <c r="A392" t="s">
        <v>24</v>
      </c>
      <c r="C392" t="s">
        <v>25</v>
      </c>
      <c r="D392">
        <v>212325</v>
      </c>
      <c r="E392" t="s">
        <v>130</v>
      </c>
      <c r="F392">
        <v>21211003</v>
      </c>
      <c r="G392" t="s">
        <v>43</v>
      </c>
      <c r="H392">
        <v>250</v>
      </c>
      <c r="I392" t="s">
        <v>44</v>
      </c>
      <c r="J392">
        <v>2012</v>
      </c>
      <c r="K392" t="s">
        <v>40</v>
      </c>
      <c r="L392">
        <v>5692</v>
      </c>
    </row>
    <row r="393" spans="1:12" x14ac:dyDescent="0.25">
      <c r="A393" t="s">
        <v>24</v>
      </c>
      <c r="C393" t="s">
        <v>25</v>
      </c>
      <c r="D393">
        <v>212325</v>
      </c>
      <c r="E393" t="s">
        <v>130</v>
      </c>
      <c r="F393">
        <v>21232013</v>
      </c>
      <c r="G393" t="s">
        <v>127</v>
      </c>
      <c r="H393">
        <v>260</v>
      </c>
      <c r="I393" t="s">
        <v>128</v>
      </c>
      <c r="J393">
        <v>2012</v>
      </c>
      <c r="K393" t="s">
        <v>40</v>
      </c>
      <c r="L393">
        <v>48588</v>
      </c>
    </row>
    <row r="394" spans="1:12" x14ac:dyDescent="0.25">
      <c r="A394" t="s">
        <v>24</v>
      </c>
      <c r="C394" t="s">
        <v>25</v>
      </c>
      <c r="D394">
        <v>212325</v>
      </c>
      <c r="E394" t="s">
        <v>130</v>
      </c>
      <c r="F394">
        <v>21232015</v>
      </c>
      <c r="G394" t="s">
        <v>129</v>
      </c>
      <c r="H394">
        <v>250</v>
      </c>
      <c r="I394" t="s">
        <v>44</v>
      </c>
      <c r="J394">
        <v>2012</v>
      </c>
      <c r="K394">
        <v>11080</v>
      </c>
      <c r="L394" t="s">
        <v>29</v>
      </c>
    </row>
    <row r="395" spans="1:12" x14ac:dyDescent="0.25">
      <c r="A395" t="s">
        <v>24</v>
      </c>
      <c r="C395" t="s">
        <v>25</v>
      </c>
      <c r="D395">
        <v>212325</v>
      </c>
      <c r="E395" t="s">
        <v>130</v>
      </c>
      <c r="F395">
        <v>32411015</v>
      </c>
      <c r="G395" t="s">
        <v>45</v>
      </c>
      <c r="H395">
        <v>580</v>
      </c>
      <c r="I395" t="s">
        <v>46</v>
      </c>
      <c r="J395">
        <v>2012</v>
      </c>
      <c r="K395" t="s">
        <v>40</v>
      </c>
      <c r="L395">
        <v>1811</v>
      </c>
    </row>
    <row r="396" spans="1:12" x14ac:dyDescent="0.25">
      <c r="A396" t="s">
        <v>24</v>
      </c>
      <c r="C396" t="s">
        <v>25</v>
      </c>
      <c r="D396">
        <v>212325</v>
      </c>
      <c r="E396" t="s">
        <v>130</v>
      </c>
      <c r="F396">
        <v>32411017</v>
      </c>
      <c r="G396" t="s">
        <v>47</v>
      </c>
      <c r="H396">
        <v>40</v>
      </c>
      <c r="I396" t="s">
        <v>48</v>
      </c>
      <c r="J396">
        <v>2012</v>
      </c>
      <c r="K396" t="s">
        <v>40</v>
      </c>
      <c r="L396">
        <v>9111</v>
      </c>
    </row>
    <row r="397" spans="1:12" x14ac:dyDescent="0.25">
      <c r="A397" t="s">
        <v>24</v>
      </c>
      <c r="C397" t="s">
        <v>25</v>
      </c>
      <c r="D397">
        <v>212325</v>
      </c>
      <c r="E397" t="s">
        <v>130</v>
      </c>
      <c r="F397">
        <v>32411019</v>
      </c>
      <c r="G397" t="s">
        <v>49</v>
      </c>
      <c r="H397">
        <v>40</v>
      </c>
      <c r="I397" t="s">
        <v>48</v>
      </c>
      <c r="J397">
        <v>2012</v>
      </c>
      <c r="K397" t="s">
        <v>40</v>
      </c>
      <c r="L397">
        <v>13576</v>
      </c>
    </row>
    <row r="398" spans="1:12" x14ac:dyDescent="0.25">
      <c r="A398" t="s">
        <v>24</v>
      </c>
      <c r="C398" t="s">
        <v>25</v>
      </c>
      <c r="D398">
        <v>212325</v>
      </c>
      <c r="E398" t="s">
        <v>130</v>
      </c>
      <c r="F398">
        <v>32500074</v>
      </c>
      <c r="G398" t="s">
        <v>51</v>
      </c>
      <c r="H398">
        <v>0</v>
      </c>
      <c r="I398" t="s">
        <v>28</v>
      </c>
      <c r="J398">
        <v>2012</v>
      </c>
      <c r="K398" t="s">
        <v>29</v>
      </c>
      <c r="L398">
        <v>31094</v>
      </c>
    </row>
    <row r="399" spans="1:12" x14ac:dyDescent="0.25">
      <c r="A399" t="s">
        <v>24</v>
      </c>
      <c r="C399" t="s">
        <v>25</v>
      </c>
      <c r="D399">
        <v>212325</v>
      </c>
      <c r="E399" t="s">
        <v>130</v>
      </c>
      <c r="F399">
        <v>33300007</v>
      </c>
      <c r="G399" t="s">
        <v>56</v>
      </c>
      <c r="H399">
        <v>0</v>
      </c>
      <c r="I399" t="s">
        <v>28</v>
      </c>
      <c r="J399">
        <v>2012</v>
      </c>
      <c r="K399" t="s">
        <v>29</v>
      </c>
      <c r="L399">
        <v>30042</v>
      </c>
    </row>
    <row r="400" spans="1:12" x14ac:dyDescent="0.25">
      <c r="A400" t="s">
        <v>24</v>
      </c>
      <c r="C400" t="s">
        <v>25</v>
      </c>
      <c r="D400">
        <v>212325</v>
      </c>
      <c r="E400" t="s">
        <v>130</v>
      </c>
      <c r="F400">
        <v>33300009</v>
      </c>
      <c r="G400" t="s">
        <v>57</v>
      </c>
      <c r="H400">
        <v>0</v>
      </c>
      <c r="I400" t="s">
        <v>28</v>
      </c>
      <c r="J400">
        <v>2012</v>
      </c>
      <c r="K400" t="s">
        <v>29</v>
      </c>
      <c r="L400">
        <v>40269</v>
      </c>
    </row>
    <row r="401" spans="1:12" x14ac:dyDescent="0.25">
      <c r="A401" t="s">
        <v>24</v>
      </c>
      <c r="C401" t="s">
        <v>25</v>
      </c>
      <c r="D401">
        <v>212391</v>
      </c>
      <c r="E401" t="s">
        <v>131</v>
      </c>
      <c r="F401">
        <v>1</v>
      </c>
      <c r="G401" t="s">
        <v>27</v>
      </c>
      <c r="H401">
        <v>0</v>
      </c>
      <c r="I401" t="s">
        <v>28</v>
      </c>
      <c r="J401">
        <v>2012</v>
      </c>
      <c r="K401" t="s">
        <v>29</v>
      </c>
      <c r="L401">
        <v>515675</v>
      </c>
    </row>
    <row r="402" spans="1:12" x14ac:dyDescent="0.25">
      <c r="A402" t="s">
        <v>24</v>
      </c>
      <c r="C402" t="s">
        <v>25</v>
      </c>
      <c r="D402">
        <v>212391</v>
      </c>
      <c r="E402" t="s">
        <v>131</v>
      </c>
      <c r="F402">
        <v>2</v>
      </c>
      <c r="G402" t="s">
        <v>30</v>
      </c>
      <c r="H402">
        <v>0</v>
      </c>
      <c r="I402" t="s">
        <v>28</v>
      </c>
      <c r="J402">
        <v>2012</v>
      </c>
      <c r="K402" t="s">
        <v>29</v>
      </c>
      <c r="L402">
        <v>224861</v>
      </c>
    </row>
    <row r="403" spans="1:12" x14ac:dyDescent="0.25">
      <c r="A403" t="s">
        <v>24</v>
      </c>
      <c r="C403" t="s">
        <v>25</v>
      </c>
      <c r="D403">
        <v>212391</v>
      </c>
      <c r="E403" t="s">
        <v>131</v>
      </c>
      <c r="F403">
        <v>970098</v>
      </c>
      <c r="G403" t="s">
        <v>32</v>
      </c>
      <c r="H403">
        <v>0</v>
      </c>
      <c r="I403" t="s">
        <v>28</v>
      </c>
      <c r="J403">
        <v>2012</v>
      </c>
      <c r="K403" t="s">
        <v>29</v>
      </c>
      <c r="L403">
        <v>22856</v>
      </c>
    </row>
    <row r="404" spans="1:12" x14ac:dyDescent="0.25">
      <c r="A404" t="s">
        <v>24</v>
      </c>
      <c r="C404" t="s">
        <v>25</v>
      </c>
      <c r="D404">
        <v>212391</v>
      </c>
      <c r="E404" t="s">
        <v>131</v>
      </c>
      <c r="F404">
        <v>973000</v>
      </c>
      <c r="G404" t="s">
        <v>33</v>
      </c>
      <c r="H404">
        <v>0</v>
      </c>
      <c r="I404" t="s">
        <v>28</v>
      </c>
      <c r="J404">
        <v>2012</v>
      </c>
      <c r="K404" t="s">
        <v>29</v>
      </c>
      <c r="L404" t="s">
        <v>35</v>
      </c>
    </row>
    <row r="405" spans="1:12" x14ac:dyDescent="0.25">
      <c r="A405" t="s">
        <v>24</v>
      </c>
      <c r="C405" t="s">
        <v>25</v>
      </c>
      <c r="D405">
        <v>212391</v>
      </c>
      <c r="E405" t="s">
        <v>131</v>
      </c>
      <c r="F405">
        <v>974000</v>
      </c>
      <c r="G405" t="s">
        <v>34</v>
      </c>
      <c r="H405">
        <v>0</v>
      </c>
      <c r="I405" t="s">
        <v>28</v>
      </c>
      <c r="J405">
        <v>2012</v>
      </c>
      <c r="K405" t="s">
        <v>29</v>
      </c>
      <c r="L405">
        <v>580</v>
      </c>
    </row>
    <row r="406" spans="1:12" x14ac:dyDescent="0.25">
      <c r="A406" t="s">
        <v>24</v>
      </c>
      <c r="C406" t="s">
        <v>25</v>
      </c>
      <c r="D406">
        <v>212391</v>
      </c>
      <c r="E406" t="s">
        <v>131</v>
      </c>
      <c r="F406">
        <v>21111015</v>
      </c>
      <c r="G406" t="s">
        <v>39</v>
      </c>
      <c r="H406">
        <v>370</v>
      </c>
      <c r="I406" t="s">
        <v>38</v>
      </c>
      <c r="J406">
        <v>2012</v>
      </c>
      <c r="K406" t="s">
        <v>40</v>
      </c>
      <c r="L406">
        <v>150020</v>
      </c>
    </row>
    <row r="407" spans="1:12" x14ac:dyDescent="0.25">
      <c r="A407" t="s">
        <v>24</v>
      </c>
      <c r="C407" t="s">
        <v>25</v>
      </c>
      <c r="D407">
        <v>212391</v>
      </c>
      <c r="E407" t="s">
        <v>131</v>
      </c>
      <c r="F407">
        <v>21211003</v>
      </c>
      <c r="G407" t="s">
        <v>43</v>
      </c>
      <c r="H407">
        <v>250</v>
      </c>
      <c r="I407" t="s">
        <v>44</v>
      </c>
      <c r="J407">
        <v>2012</v>
      </c>
      <c r="K407" t="s">
        <v>35</v>
      </c>
      <c r="L407" t="s">
        <v>35</v>
      </c>
    </row>
    <row r="408" spans="1:12" x14ac:dyDescent="0.25">
      <c r="A408" t="s">
        <v>24</v>
      </c>
      <c r="C408" t="s">
        <v>25</v>
      </c>
      <c r="D408">
        <v>212391</v>
      </c>
      <c r="E408" t="s">
        <v>131</v>
      </c>
      <c r="F408">
        <v>21239003</v>
      </c>
      <c r="G408" t="s">
        <v>132</v>
      </c>
      <c r="H408">
        <v>910</v>
      </c>
      <c r="I408" t="s">
        <v>108</v>
      </c>
      <c r="J408">
        <v>2012</v>
      </c>
      <c r="K408" t="s">
        <v>40</v>
      </c>
      <c r="L408">
        <v>72661</v>
      </c>
    </row>
    <row r="409" spans="1:12" x14ac:dyDescent="0.25">
      <c r="A409" t="s">
        <v>24</v>
      </c>
      <c r="C409" t="s">
        <v>25</v>
      </c>
      <c r="D409">
        <v>212391</v>
      </c>
      <c r="E409" t="s">
        <v>131</v>
      </c>
      <c r="F409">
        <v>21239005</v>
      </c>
      <c r="G409" t="s">
        <v>133</v>
      </c>
      <c r="H409">
        <v>910</v>
      </c>
      <c r="I409" t="s">
        <v>108</v>
      </c>
      <c r="J409">
        <v>2012</v>
      </c>
      <c r="K409">
        <v>14</v>
      </c>
      <c r="L409" t="s">
        <v>29</v>
      </c>
    </row>
    <row r="410" spans="1:12" x14ac:dyDescent="0.25">
      <c r="A410" t="s">
        <v>24</v>
      </c>
      <c r="C410" t="s">
        <v>25</v>
      </c>
      <c r="D410">
        <v>212391</v>
      </c>
      <c r="E410" t="s">
        <v>131</v>
      </c>
      <c r="F410">
        <v>32411015</v>
      </c>
      <c r="G410" t="s">
        <v>45</v>
      </c>
      <c r="H410">
        <v>580</v>
      </c>
      <c r="I410" t="s">
        <v>46</v>
      </c>
      <c r="J410">
        <v>2012</v>
      </c>
      <c r="K410" t="s">
        <v>40</v>
      </c>
      <c r="L410">
        <v>2955</v>
      </c>
    </row>
    <row r="411" spans="1:12" x14ac:dyDescent="0.25">
      <c r="A411" t="s">
        <v>24</v>
      </c>
      <c r="C411" t="s">
        <v>25</v>
      </c>
      <c r="D411">
        <v>212391</v>
      </c>
      <c r="E411" t="s">
        <v>131</v>
      </c>
      <c r="F411">
        <v>32411017</v>
      </c>
      <c r="G411" t="s">
        <v>47</v>
      </c>
      <c r="H411">
        <v>40</v>
      </c>
      <c r="I411" t="s">
        <v>48</v>
      </c>
      <c r="J411">
        <v>2012</v>
      </c>
      <c r="K411" t="s">
        <v>134</v>
      </c>
      <c r="L411">
        <v>9231</v>
      </c>
    </row>
    <row r="412" spans="1:12" x14ac:dyDescent="0.25">
      <c r="A412" t="s">
        <v>24</v>
      </c>
      <c r="C412" t="s">
        <v>25</v>
      </c>
      <c r="D412">
        <v>212391</v>
      </c>
      <c r="E412" t="s">
        <v>131</v>
      </c>
      <c r="F412">
        <v>32411019</v>
      </c>
      <c r="G412" t="s">
        <v>49</v>
      </c>
      <c r="H412">
        <v>40</v>
      </c>
      <c r="I412" t="s">
        <v>48</v>
      </c>
      <c r="J412">
        <v>2012</v>
      </c>
      <c r="K412" t="s">
        <v>35</v>
      </c>
      <c r="L412" t="s">
        <v>35</v>
      </c>
    </row>
    <row r="413" spans="1:12" x14ac:dyDescent="0.25">
      <c r="A413" t="s">
        <v>24</v>
      </c>
      <c r="C413" t="s">
        <v>25</v>
      </c>
      <c r="D413">
        <v>212391</v>
      </c>
      <c r="E413" t="s">
        <v>131</v>
      </c>
      <c r="F413">
        <v>32500074</v>
      </c>
      <c r="G413" t="s">
        <v>51</v>
      </c>
      <c r="H413">
        <v>0</v>
      </c>
      <c r="I413" t="s">
        <v>28</v>
      </c>
      <c r="J413">
        <v>2012</v>
      </c>
      <c r="K413" t="s">
        <v>29</v>
      </c>
      <c r="L413">
        <v>159100</v>
      </c>
    </row>
    <row r="414" spans="1:12" x14ac:dyDescent="0.25">
      <c r="A414" t="s">
        <v>24</v>
      </c>
      <c r="C414" t="s">
        <v>25</v>
      </c>
      <c r="D414">
        <v>212391</v>
      </c>
      <c r="E414" t="s">
        <v>131</v>
      </c>
      <c r="F414">
        <v>33100052</v>
      </c>
      <c r="G414" t="s">
        <v>54</v>
      </c>
      <c r="H414">
        <v>0</v>
      </c>
      <c r="I414" t="s">
        <v>28</v>
      </c>
      <c r="J414">
        <v>2012</v>
      </c>
      <c r="K414" t="s">
        <v>29</v>
      </c>
      <c r="L414" t="s">
        <v>35</v>
      </c>
    </row>
    <row r="415" spans="1:12" x14ac:dyDescent="0.25">
      <c r="A415" t="s">
        <v>24</v>
      </c>
      <c r="C415" t="s">
        <v>25</v>
      </c>
      <c r="D415">
        <v>212391</v>
      </c>
      <c r="E415" t="s">
        <v>131</v>
      </c>
      <c r="F415">
        <v>33300007</v>
      </c>
      <c r="G415" t="s">
        <v>56</v>
      </c>
      <c r="H415">
        <v>0</v>
      </c>
      <c r="I415" t="s">
        <v>28</v>
      </c>
      <c r="J415">
        <v>2012</v>
      </c>
      <c r="K415" t="s">
        <v>29</v>
      </c>
      <c r="L415">
        <v>143517</v>
      </c>
    </row>
    <row r="416" spans="1:12" x14ac:dyDescent="0.25">
      <c r="A416" t="s">
        <v>24</v>
      </c>
      <c r="C416" t="s">
        <v>25</v>
      </c>
      <c r="D416">
        <v>212391</v>
      </c>
      <c r="E416" t="s">
        <v>131</v>
      </c>
      <c r="F416">
        <v>33300009</v>
      </c>
      <c r="G416" t="s">
        <v>57</v>
      </c>
      <c r="H416">
        <v>0</v>
      </c>
      <c r="I416" t="s">
        <v>28</v>
      </c>
      <c r="J416">
        <v>2012</v>
      </c>
      <c r="K416" t="s">
        <v>29</v>
      </c>
      <c r="L416">
        <v>91709</v>
      </c>
    </row>
    <row r="417" spans="1:12" x14ac:dyDescent="0.25">
      <c r="A417" t="s">
        <v>24</v>
      </c>
      <c r="C417" t="s">
        <v>25</v>
      </c>
      <c r="D417">
        <v>212392</v>
      </c>
      <c r="E417" t="s">
        <v>135</v>
      </c>
      <c r="F417">
        <v>1</v>
      </c>
      <c r="G417" t="s">
        <v>27</v>
      </c>
      <c r="H417">
        <v>0</v>
      </c>
      <c r="I417" t="s">
        <v>28</v>
      </c>
      <c r="J417">
        <v>2012</v>
      </c>
      <c r="K417" t="s">
        <v>29</v>
      </c>
      <c r="L417" t="s">
        <v>35</v>
      </c>
    </row>
    <row r="418" spans="1:12" x14ac:dyDescent="0.25">
      <c r="A418" t="s">
        <v>24</v>
      </c>
      <c r="C418" t="s">
        <v>25</v>
      </c>
      <c r="D418">
        <v>212392</v>
      </c>
      <c r="E418" t="s">
        <v>135</v>
      </c>
      <c r="F418">
        <v>2</v>
      </c>
      <c r="G418" t="s">
        <v>30</v>
      </c>
      <c r="H418">
        <v>0</v>
      </c>
      <c r="I418" t="s">
        <v>28</v>
      </c>
      <c r="J418">
        <v>2012</v>
      </c>
      <c r="K418" t="s">
        <v>29</v>
      </c>
      <c r="L418">
        <v>43495</v>
      </c>
    </row>
    <row r="419" spans="1:12" x14ac:dyDescent="0.25">
      <c r="A419" t="s">
        <v>24</v>
      </c>
      <c r="C419" t="s">
        <v>25</v>
      </c>
      <c r="D419">
        <v>212392</v>
      </c>
      <c r="E419" t="s">
        <v>135</v>
      </c>
      <c r="F419">
        <v>970098</v>
      </c>
      <c r="G419" t="s">
        <v>32</v>
      </c>
      <c r="H419">
        <v>0</v>
      </c>
      <c r="I419" t="s">
        <v>28</v>
      </c>
      <c r="J419">
        <v>2012</v>
      </c>
      <c r="K419" t="s">
        <v>29</v>
      </c>
      <c r="L419">
        <v>14707</v>
      </c>
    </row>
    <row r="420" spans="1:12" x14ac:dyDescent="0.25">
      <c r="A420" t="s">
        <v>24</v>
      </c>
      <c r="C420" t="s">
        <v>25</v>
      </c>
      <c r="D420">
        <v>212392</v>
      </c>
      <c r="E420" t="s">
        <v>135</v>
      </c>
      <c r="F420">
        <v>973000</v>
      </c>
      <c r="G420" t="s">
        <v>33</v>
      </c>
      <c r="H420">
        <v>0</v>
      </c>
      <c r="I420" t="s">
        <v>28</v>
      </c>
      <c r="J420">
        <v>2012</v>
      </c>
      <c r="K420" t="s">
        <v>29</v>
      </c>
      <c r="L420">
        <v>13448</v>
      </c>
    </row>
    <row r="421" spans="1:12" x14ac:dyDescent="0.25">
      <c r="A421" t="s">
        <v>24</v>
      </c>
      <c r="C421" t="s">
        <v>25</v>
      </c>
      <c r="D421">
        <v>212392</v>
      </c>
      <c r="E421" t="s">
        <v>135</v>
      </c>
      <c r="F421">
        <v>21111015</v>
      </c>
      <c r="G421" t="s">
        <v>39</v>
      </c>
      <c r="H421">
        <v>370</v>
      </c>
      <c r="I421" t="s">
        <v>38</v>
      </c>
      <c r="J421">
        <v>2012</v>
      </c>
      <c r="K421" t="s">
        <v>35</v>
      </c>
      <c r="L421" t="s">
        <v>35</v>
      </c>
    </row>
    <row r="422" spans="1:12" x14ac:dyDescent="0.25">
      <c r="A422" t="s">
        <v>24</v>
      </c>
      <c r="C422" t="s">
        <v>25</v>
      </c>
      <c r="D422">
        <v>212392</v>
      </c>
      <c r="E422" t="s">
        <v>135</v>
      </c>
      <c r="F422">
        <v>21211003</v>
      </c>
      <c r="G422" t="s">
        <v>43</v>
      </c>
      <c r="H422">
        <v>250</v>
      </c>
      <c r="I422" t="s">
        <v>44</v>
      </c>
      <c r="J422">
        <v>2012</v>
      </c>
      <c r="K422" t="s">
        <v>35</v>
      </c>
      <c r="L422" t="s">
        <v>35</v>
      </c>
    </row>
    <row r="423" spans="1:12" x14ac:dyDescent="0.25">
      <c r="A423" t="s">
        <v>24</v>
      </c>
      <c r="C423" t="s">
        <v>25</v>
      </c>
      <c r="D423">
        <v>212392</v>
      </c>
      <c r="E423" t="s">
        <v>135</v>
      </c>
      <c r="F423">
        <v>21239003</v>
      </c>
      <c r="G423" t="s">
        <v>132</v>
      </c>
      <c r="H423">
        <v>910</v>
      </c>
      <c r="I423" t="s">
        <v>108</v>
      </c>
      <c r="J423">
        <v>2012</v>
      </c>
      <c r="K423" t="s">
        <v>35</v>
      </c>
      <c r="L423" t="s">
        <v>35</v>
      </c>
    </row>
    <row r="424" spans="1:12" x14ac:dyDescent="0.25">
      <c r="A424" t="s">
        <v>24</v>
      </c>
      <c r="C424" t="s">
        <v>25</v>
      </c>
      <c r="D424">
        <v>212392</v>
      </c>
      <c r="E424" t="s">
        <v>135</v>
      </c>
      <c r="F424">
        <v>21239005</v>
      </c>
      <c r="G424" t="s">
        <v>133</v>
      </c>
      <c r="H424">
        <v>910</v>
      </c>
      <c r="I424" t="s">
        <v>108</v>
      </c>
      <c r="J424">
        <v>2012</v>
      </c>
      <c r="K424">
        <v>29</v>
      </c>
      <c r="L424" t="s">
        <v>29</v>
      </c>
    </row>
    <row r="425" spans="1:12" x14ac:dyDescent="0.25">
      <c r="A425" t="s">
        <v>24</v>
      </c>
      <c r="C425" t="s">
        <v>25</v>
      </c>
      <c r="D425">
        <v>212392</v>
      </c>
      <c r="E425" t="s">
        <v>135</v>
      </c>
      <c r="F425">
        <v>32411015</v>
      </c>
      <c r="G425" t="s">
        <v>45</v>
      </c>
      <c r="H425">
        <v>580</v>
      </c>
      <c r="I425" t="s">
        <v>46</v>
      </c>
      <c r="J425">
        <v>2012</v>
      </c>
      <c r="K425" t="s">
        <v>35</v>
      </c>
      <c r="L425" t="s">
        <v>35</v>
      </c>
    </row>
    <row r="426" spans="1:12" x14ac:dyDescent="0.25">
      <c r="A426" t="s">
        <v>24</v>
      </c>
      <c r="C426" t="s">
        <v>25</v>
      </c>
      <c r="D426">
        <v>212392</v>
      </c>
      <c r="E426" t="s">
        <v>135</v>
      </c>
      <c r="F426">
        <v>32411017</v>
      </c>
      <c r="G426" t="s">
        <v>47</v>
      </c>
      <c r="H426">
        <v>40</v>
      </c>
      <c r="I426" t="s">
        <v>48</v>
      </c>
      <c r="J426">
        <v>2012</v>
      </c>
      <c r="K426" t="s">
        <v>136</v>
      </c>
      <c r="L426">
        <v>35424</v>
      </c>
    </row>
    <row r="427" spans="1:12" x14ac:dyDescent="0.25">
      <c r="A427" t="s">
        <v>24</v>
      </c>
      <c r="C427" t="s">
        <v>25</v>
      </c>
      <c r="D427">
        <v>212392</v>
      </c>
      <c r="E427" t="s">
        <v>135</v>
      </c>
      <c r="F427">
        <v>32411019</v>
      </c>
      <c r="G427" t="s">
        <v>49</v>
      </c>
      <c r="H427">
        <v>40</v>
      </c>
      <c r="I427" t="s">
        <v>48</v>
      </c>
      <c r="J427">
        <v>2012</v>
      </c>
      <c r="K427" t="s">
        <v>35</v>
      </c>
      <c r="L427" t="s">
        <v>35</v>
      </c>
    </row>
    <row r="428" spans="1:12" x14ac:dyDescent="0.25">
      <c r="A428" t="s">
        <v>24</v>
      </c>
      <c r="C428" t="s">
        <v>25</v>
      </c>
      <c r="D428">
        <v>212392</v>
      </c>
      <c r="E428" t="s">
        <v>135</v>
      </c>
      <c r="F428">
        <v>32500074</v>
      </c>
      <c r="G428" t="s">
        <v>51</v>
      </c>
      <c r="H428">
        <v>0</v>
      </c>
      <c r="I428" t="s">
        <v>28</v>
      </c>
      <c r="J428">
        <v>2012</v>
      </c>
      <c r="K428" t="s">
        <v>29</v>
      </c>
      <c r="L428">
        <v>143249</v>
      </c>
    </row>
    <row r="429" spans="1:12" x14ac:dyDescent="0.25">
      <c r="A429" t="s">
        <v>24</v>
      </c>
      <c r="C429" t="s">
        <v>25</v>
      </c>
      <c r="D429">
        <v>212392</v>
      </c>
      <c r="E429" t="s">
        <v>135</v>
      </c>
      <c r="F429">
        <v>33100052</v>
      </c>
      <c r="G429" t="s">
        <v>54</v>
      </c>
      <c r="H429">
        <v>0</v>
      </c>
      <c r="I429" t="s">
        <v>28</v>
      </c>
      <c r="J429">
        <v>2012</v>
      </c>
      <c r="K429" t="s">
        <v>29</v>
      </c>
      <c r="L429">
        <v>125594</v>
      </c>
    </row>
    <row r="430" spans="1:12" x14ac:dyDescent="0.25">
      <c r="A430" t="s">
        <v>24</v>
      </c>
      <c r="C430" t="s">
        <v>25</v>
      </c>
      <c r="D430">
        <v>212392</v>
      </c>
      <c r="E430" t="s">
        <v>135</v>
      </c>
      <c r="F430">
        <v>33300007</v>
      </c>
      <c r="G430" t="s">
        <v>56</v>
      </c>
      <c r="H430">
        <v>0</v>
      </c>
      <c r="I430" t="s">
        <v>28</v>
      </c>
      <c r="J430">
        <v>2012</v>
      </c>
      <c r="K430" t="s">
        <v>29</v>
      </c>
      <c r="L430">
        <v>170183</v>
      </c>
    </row>
    <row r="431" spans="1:12" x14ac:dyDescent="0.25">
      <c r="A431" t="s">
        <v>24</v>
      </c>
      <c r="C431" t="s">
        <v>25</v>
      </c>
      <c r="D431">
        <v>212392</v>
      </c>
      <c r="E431" t="s">
        <v>135</v>
      </c>
      <c r="F431">
        <v>33300009</v>
      </c>
      <c r="G431" t="s">
        <v>57</v>
      </c>
      <c r="H431">
        <v>0</v>
      </c>
      <c r="I431" t="s">
        <v>28</v>
      </c>
      <c r="J431">
        <v>2012</v>
      </c>
      <c r="K431" t="s">
        <v>29</v>
      </c>
      <c r="L431">
        <v>149133</v>
      </c>
    </row>
    <row r="432" spans="1:12" x14ac:dyDescent="0.25">
      <c r="A432" t="s">
        <v>24</v>
      </c>
      <c r="C432" t="s">
        <v>25</v>
      </c>
      <c r="D432">
        <v>212393</v>
      </c>
      <c r="E432" t="s">
        <v>137</v>
      </c>
      <c r="F432">
        <v>1</v>
      </c>
      <c r="G432" t="s">
        <v>27</v>
      </c>
      <c r="H432">
        <v>0</v>
      </c>
      <c r="I432" t="s">
        <v>28</v>
      </c>
      <c r="J432">
        <v>2012</v>
      </c>
      <c r="K432" t="s">
        <v>29</v>
      </c>
      <c r="L432">
        <v>101244</v>
      </c>
    </row>
    <row r="433" spans="1:12" x14ac:dyDescent="0.25">
      <c r="A433" t="s">
        <v>24</v>
      </c>
      <c r="C433" t="s">
        <v>25</v>
      </c>
      <c r="D433">
        <v>212393</v>
      </c>
      <c r="E433" t="s">
        <v>137</v>
      </c>
      <c r="F433">
        <v>2</v>
      </c>
      <c r="G433" t="s">
        <v>30</v>
      </c>
      <c r="H433">
        <v>0</v>
      </c>
      <c r="I433" t="s">
        <v>28</v>
      </c>
      <c r="J433">
        <v>2012</v>
      </c>
      <c r="K433" t="s">
        <v>29</v>
      </c>
      <c r="L433">
        <v>14433</v>
      </c>
    </row>
    <row r="434" spans="1:12" x14ac:dyDescent="0.25">
      <c r="A434" t="s">
        <v>24</v>
      </c>
      <c r="C434" t="s">
        <v>25</v>
      </c>
      <c r="D434">
        <v>212393</v>
      </c>
      <c r="E434" t="s">
        <v>137</v>
      </c>
      <c r="F434">
        <v>960018</v>
      </c>
      <c r="G434" t="s">
        <v>31</v>
      </c>
      <c r="H434">
        <v>0</v>
      </c>
      <c r="I434" t="s">
        <v>28</v>
      </c>
      <c r="J434">
        <v>2012</v>
      </c>
      <c r="K434" t="s">
        <v>29</v>
      </c>
      <c r="L434" t="s">
        <v>35</v>
      </c>
    </row>
    <row r="435" spans="1:12" x14ac:dyDescent="0.25">
      <c r="A435" t="s">
        <v>24</v>
      </c>
      <c r="C435" t="s">
        <v>25</v>
      </c>
      <c r="D435">
        <v>212393</v>
      </c>
      <c r="E435" t="s">
        <v>137</v>
      </c>
      <c r="F435">
        <v>970098</v>
      </c>
      <c r="G435" t="s">
        <v>32</v>
      </c>
      <c r="H435">
        <v>0</v>
      </c>
      <c r="I435" t="s">
        <v>28</v>
      </c>
      <c r="J435">
        <v>2012</v>
      </c>
      <c r="K435" t="s">
        <v>29</v>
      </c>
      <c r="L435">
        <v>12971</v>
      </c>
    </row>
    <row r="436" spans="1:12" x14ac:dyDescent="0.25">
      <c r="A436" t="s">
        <v>24</v>
      </c>
      <c r="C436" t="s">
        <v>25</v>
      </c>
      <c r="D436">
        <v>212393</v>
      </c>
      <c r="E436" t="s">
        <v>137</v>
      </c>
      <c r="F436">
        <v>973000</v>
      </c>
      <c r="G436" t="s">
        <v>33</v>
      </c>
      <c r="H436">
        <v>0</v>
      </c>
      <c r="I436" t="s">
        <v>28</v>
      </c>
      <c r="J436">
        <v>2012</v>
      </c>
      <c r="K436" t="s">
        <v>29</v>
      </c>
      <c r="L436">
        <v>2481</v>
      </c>
    </row>
    <row r="437" spans="1:12" x14ac:dyDescent="0.25">
      <c r="A437" t="s">
        <v>24</v>
      </c>
      <c r="C437" t="s">
        <v>25</v>
      </c>
      <c r="D437">
        <v>212393</v>
      </c>
      <c r="E437" t="s">
        <v>137</v>
      </c>
      <c r="F437">
        <v>974000</v>
      </c>
      <c r="G437" t="s">
        <v>34</v>
      </c>
      <c r="H437">
        <v>0</v>
      </c>
      <c r="I437" t="s">
        <v>28</v>
      </c>
      <c r="J437">
        <v>2012</v>
      </c>
      <c r="K437" t="s">
        <v>29</v>
      </c>
      <c r="L437">
        <v>172</v>
      </c>
    </row>
    <row r="438" spans="1:12" x14ac:dyDescent="0.25">
      <c r="A438" t="s">
        <v>24</v>
      </c>
      <c r="C438" t="s">
        <v>25</v>
      </c>
      <c r="D438">
        <v>212393</v>
      </c>
      <c r="E438" t="s">
        <v>137</v>
      </c>
      <c r="F438">
        <v>21111015</v>
      </c>
      <c r="G438" t="s">
        <v>39</v>
      </c>
      <c r="H438">
        <v>370</v>
      </c>
      <c r="I438" t="s">
        <v>38</v>
      </c>
      <c r="J438">
        <v>2012</v>
      </c>
      <c r="K438" t="s">
        <v>40</v>
      </c>
      <c r="L438">
        <v>1764</v>
      </c>
    </row>
    <row r="439" spans="1:12" x14ac:dyDescent="0.25">
      <c r="A439" t="s">
        <v>24</v>
      </c>
      <c r="C439" t="s">
        <v>25</v>
      </c>
      <c r="D439">
        <v>212393</v>
      </c>
      <c r="E439" t="s">
        <v>137</v>
      </c>
      <c r="F439">
        <v>21239003</v>
      </c>
      <c r="G439" t="s">
        <v>132</v>
      </c>
      <c r="H439">
        <v>910</v>
      </c>
      <c r="I439" t="s">
        <v>108</v>
      </c>
      <c r="J439">
        <v>2012</v>
      </c>
      <c r="K439" t="s">
        <v>35</v>
      </c>
      <c r="L439">
        <v>21719</v>
      </c>
    </row>
    <row r="440" spans="1:12" x14ac:dyDescent="0.25">
      <c r="A440" t="s">
        <v>24</v>
      </c>
      <c r="C440" t="s">
        <v>25</v>
      </c>
      <c r="D440">
        <v>212393</v>
      </c>
      <c r="E440" t="s">
        <v>137</v>
      </c>
      <c r="F440">
        <v>21239005</v>
      </c>
      <c r="G440" t="s">
        <v>133</v>
      </c>
      <c r="H440">
        <v>910</v>
      </c>
      <c r="I440" t="s">
        <v>108</v>
      </c>
      <c r="J440">
        <v>2012</v>
      </c>
      <c r="K440">
        <v>16</v>
      </c>
      <c r="L440" t="s">
        <v>29</v>
      </c>
    </row>
    <row r="441" spans="1:12" x14ac:dyDescent="0.25">
      <c r="A441" t="s">
        <v>24</v>
      </c>
      <c r="C441" t="s">
        <v>25</v>
      </c>
      <c r="D441">
        <v>212393</v>
      </c>
      <c r="E441" t="s">
        <v>137</v>
      </c>
      <c r="F441">
        <v>32411015</v>
      </c>
      <c r="G441" t="s">
        <v>45</v>
      </c>
      <c r="H441">
        <v>580</v>
      </c>
      <c r="I441" t="s">
        <v>46</v>
      </c>
      <c r="J441">
        <v>2012</v>
      </c>
      <c r="K441" t="s">
        <v>40</v>
      </c>
      <c r="L441">
        <v>3074</v>
      </c>
    </row>
    <row r="442" spans="1:12" x14ac:dyDescent="0.25">
      <c r="A442" t="s">
        <v>24</v>
      </c>
      <c r="C442" t="s">
        <v>25</v>
      </c>
      <c r="D442">
        <v>212393</v>
      </c>
      <c r="E442" t="s">
        <v>137</v>
      </c>
      <c r="F442">
        <v>32411017</v>
      </c>
      <c r="G442" t="s">
        <v>47</v>
      </c>
      <c r="H442">
        <v>40</v>
      </c>
      <c r="I442" t="s">
        <v>48</v>
      </c>
      <c r="J442">
        <v>2012</v>
      </c>
      <c r="K442" t="s">
        <v>40</v>
      </c>
      <c r="L442">
        <v>8813</v>
      </c>
    </row>
    <row r="443" spans="1:12" x14ac:dyDescent="0.25">
      <c r="A443" t="s">
        <v>24</v>
      </c>
      <c r="C443" t="s">
        <v>25</v>
      </c>
      <c r="D443">
        <v>212393</v>
      </c>
      <c r="E443" t="s">
        <v>137</v>
      </c>
      <c r="F443">
        <v>32411019</v>
      </c>
      <c r="G443" t="s">
        <v>49</v>
      </c>
      <c r="H443">
        <v>40</v>
      </c>
      <c r="I443" t="s">
        <v>48</v>
      </c>
      <c r="J443">
        <v>2012</v>
      </c>
      <c r="K443" t="s">
        <v>35</v>
      </c>
      <c r="L443" t="s">
        <v>35</v>
      </c>
    </row>
    <row r="444" spans="1:12" x14ac:dyDescent="0.25">
      <c r="A444" t="s">
        <v>24</v>
      </c>
      <c r="C444" t="s">
        <v>25</v>
      </c>
      <c r="D444">
        <v>212393</v>
      </c>
      <c r="E444" t="s">
        <v>137</v>
      </c>
      <c r="F444">
        <v>32500074</v>
      </c>
      <c r="G444" t="s">
        <v>51</v>
      </c>
      <c r="H444">
        <v>0</v>
      </c>
      <c r="I444" t="s">
        <v>28</v>
      </c>
      <c r="J444">
        <v>2012</v>
      </c>
      <c r="K444" t="s">
        <v>29</v>
      </c>
      <c r="L444">
        <v>5974</v>
      </c>
    </row>
    <row r="445" spans="1:12" x14ac:dyDescent="0.25">
      <c r="A445" t="s">
        <v>24</v>
      </c>
      <c r="C445" t="s">
        <v>25</v>
      </c>
      <c r="D445">
        <v>212393</v>
      </c>
      <c r="E445" t="s">
        <v>137</v>
      </c>
      <c r="F445">
        <v>32592001</v>
      </c>
      <c r="G445" t="s">
        <v>96</v>
      </c>
      <c r="H445">
        <v>0</v>
      </c>
      <c r="I445" t="s">
        <v>28</v>
      </c>
      <c r="J445">
        <v>2012</v>
      </c>
      <c r="K445" t="s">
        <v>29</v>
      </c>
      <c r="L445">
        <v>17702</v>
      </c>
    </row>
    <row r="446" spans="1:12" x14ac:dyDescent="0.25">
      <c r="A446" t="s">
        <v>24</v>
      </c>
      <c r="C446" t="s">
        <v>25</v>
      </c>
      <c r="D446">
        <v>212393</v>
      </c>
      <c r="E446" t="s">
        <v>137</v>
      </c>
      <c r="F446">
        <v>33100052</v>
      </c>
      <c r="G446" t="s">
        <v>54</v>
      </c>
      <c r="H446">
        <v>0</v>
      </c>
      <c r="I446" t="s">
        <v>28</v>
      </c>
      <c r="J446">
        <v>2012</v>
      </c>
      <c r="K446" t="s">
        <v>29</v>
      </c>
      <c r="L446">
        <v>1254</v>
      </c>
    </row>
    <row r="447" spans="1:12" x14ac:dyDescent="0.25">
      <c r="A447" t="s">
        <v>24</v>
      </c>
      <c r="C447" t="s">
        <v>25</v>
      </c>
      <c r="D447">
        <v>212393</v>
      </c>
      <c r="E447" t="s">
        <v>137</v>
      </c>
      <c r="F447">
        <v>33300007</v>
      </c>
      <c r="G447" t="s">
        <v>56</v>
      </c>
      <c r="H447">
        <v>0</v>
      </c>
      <c r="I447" t="s">
        <v>28</v>
      </c>
      <c r="J447">
        <v>2012</v>
      </c>
      <c r="K447" t="s">
        <v>29</v>
      </c>
      <c r="L447">
        <v>20563</v>
      </c>
    </row>
    <row r="448" spans="1:12" x14ac:dyDescent="0.25">
      <c r="A448" t="s">
        <v>24</v>
      </c>
      <c r="C448" t="s">
        <v>25</v>
      </c>
      <c r="D448">
        <v>212393</v>
      </c>
      <c r="E448" t="s">
        <v>137</v>
      </c>
      <c r="F448">
        <v>33300009</v>
      </c>
      <c r="G448" t="s">
        <v>57</v>
      </c>
      <c r="H448">
        <v>0</v>
      </c>
      <c r="I448" t="s">
        <v>28</v>
      </c>
      <c r="J448">
        <v>2012</v>
      </c>
      <c r="K448" t="s">
        <v>29</v>
      </c>
      <c r="L448">
        <v>18580</v>
      </c>
    </row>
    <row r="449" spans="1:12" x14ac:dyDescent="0.25">
      <c r="A449" t="s">
        <v>24</v>
      </c>
      <c r="C449" t="s">
        <v>25</v>
      </c>
      <c r="D449">
        <v>212399</v>
      </c>
      <c r="E449" t="s">
        <v>138</v>
      </c>
      <c r="F449">
        <v>1</v>
      </c>
      <c r="G449" t="s">
        <v>27</v>
      </c>
      <c r="H449">
        <v>0</v>
      </c>
      <c r="I449" t="s">
        <v>28</v>
      </c>
      <c r="J449">
        <v>2012</v>
      </c>
      <c r="K449" t="s">
        <v>29</v>
      </c>
      <c r="L449" t="s">
        <v>35</v>
      </c>
    </row>
    <row r="450" spans="1:12" x14ac:dyDescent="0.25">
      <c r="A450" t="s">
        <v>24</v>
      </c>
      <c r="C450" t="s">
        <v>25</v>
      </c>
      <c r="D450">
        <v>212399</v>
      </c>
      <c r="E450" t="s">
        <v>138</v>
      </c>
      <c r="F450">
        <v>2</v>
      </c>
      <c r="G450" t="s">
        <v>30</v>
      </c>
      <c r="H450">
        <v>0</v>
      </c>
      <c r="I450" t="s">
        <v>28</v>
      </c>
      <c r="J450">
        <v>2012</v>
      </c>
      <c r="K450" t="s">
        <v>29</v>
      </c>
      <c r="L450">
        <v>38649</v>
      </c>
    </row>
    <row r="451" spans="1:12" x14ac:dyDescent="0.25">
      <c r="A451" t="s">
        <v>24</v>
      </c>
      <c r="C451" t="s">
        <v>25</v>
      </c>
      <c r="D451">
        <v>212399</v>
      </c>
      <c r="E451" t="s">
        <v>138</v>
      </c>
      <c r="F451">
        <v>960018</v>
      </c>
      <c r="G451" t="s">
        <v>31</v>
      </c>
      <c r="H451">
        <v>0</v>
      </c>
      <c r="I451" t="s">
        <v>28</v>
      </c>
      <c r="J451">
        <v>2012</v>
      </c>
      <c r="K451" t="s">
        <v>29</v>
      </c>
      <c r="L451">
        <v>440</v>
      </c>
    </row>
    <row r="452" spans="1:12" x14ac:dyDescent="0.25">
      <c r="A452" t="s">
        <v>24</v>
      </c>
      <c r="C452" t="s">
        <v>25</v>
      </c>
      <c r="D452">
        <v>212399</v>
      </c>
      <c r="E452" t="s">
        <v>138</v>
      </c>
      <c r="F452">
        <v>970098</v>
      </c>
      <c r="G452" t="s">
        <v>32</v>
      </c>
      <c r="H452">
        <v>0</v>
      </c>
      <c r="I452" t="s">
        <v>28</v>
      </c>
      <c r="J452">
        <v>2012</v>
      </c>
      <c r="K452" t="s">
        <v>29</v>
      </c>
      <c r="L452">
        <v>16582</v>
      </c>
    </row>
    <row r="453" spans="1:12" x14ac:dyDescent="0.25">
      <c r="A453" t="s">
        <v>24</v>
      </c>
      <c r="C453" t="s">
        <v>25</v>
      </c>
      <c r="D453">
        <v>212399</v>
      </c>
      <c r="E453" t="s">
        <v>138</v>
      </c>
      <c r="F453">
        <v>973000</v>
      </c>
      <c r="G453" t="s">
        <v>33</v>
      </c>
      <c r="H453">
        <v>0</v>
      </c>
      <c r="I453" t="s">
        <v>28</v>
      </c>
      <c r="J453">
        <v>2012</v>
      </c>
      <c r="K453" t="s">
        <v>29</v>
      </c>
      <c r="L453" t="s">
        <v>35</v>
      </c>
    </row>
    <row r="454" spans="1:12" x14ac:dyDescent="0.25">
      <c r="A454" t="s">
        <v>24</v>
      </c>
      <c r="C454" t="s">
        <v>25</v>
      </c>
      <c r="D454">
        <v>212399</v>
      </c>
      <c r="E454" t="s">
        <v>138</v>
      </c>
      <c r="F454">
        <v>974000</v>
      </c>
      <c r="G454" t="s">
        <v>34</v>
      </c>
      <c r="H454">
        <v>0</v>
      </c>
      <c r="I454" t="s">
        <v>28</v>
      </c>
      <c r="J454">
        <v>2012</v>
      </c>
      <c r="K454" t="s">
        <v>29</v>
      </c>
      <c r="L454">
        <v>1872</v>
      </c>
    </row>
    <row r="455" spans="1:12" x14ac:dyDescent="0.25">
      <c r="A455" t="s">
        <v>24</v>
      </c>
      <c r="C455" t="s">
        <v>25</v>
      </c>
      <c r="D455">
        <v>212399</v>
      </c>
      <c r="E455" t="s">
        <v>138</v>
      </c>
      <c r="F455">
        <v>21111015</v>
      </c>
      <c r="G455" t="s">
        <v>39</v>
      </c>
      <c r="H455">
        <v>370</v>
      </c>
      <c r="I455" t="s">
        <v>38</v>
      </c>
      <c r="J455">
        <v>2012</v>
      </c>
      <c r="K455" t="s">
        <v>40</v>
      </c>
      <c r="L455">
        <v>12032</v>
      </c>
    </row>
    <row r="456" spans="1:12" x14ac:dyDescent="0.25">
      <c r="A456" t="s">
        <v>24</v>
      </c>
      <c r="C456" t="s">
        <v>25</v>
      </c>
      <c r="D456">
        <v>212399</v>
      </c>
      <c r="E456" t="s">
        <v>138</v>
      </c>
      <c r="F456">
        <v>21211003</v>
      </c>
      <c r="G456" t="s">
        <v>43</v>
      </c>
      <c r="H456">
        <v>250</v>
      </c>
      <c r="I456" t="s">
        <v>44</v>
      </c>
      <c r="J456">
        <v>2012</v>
      </c>
      <c r="K456" t="s">
        <v>40</v>
      </c>
      <c r="L456">
        <v>606</v>
      </c>
    </row>
    <row r="457" spans="1:12" x14ac:dyDescent="0.25">
      <c r="A457" t="s">
        <v>24</v>
      </c>
      <c r="C457" t="s">
        <v>25</v>
      </c>
      <c r="D457">
        <v>212399</v>
      </c>
      <c r="E457" t="s">
        <v>138</v>
      </c>
      <c r="F457">
        <v>21239003</v>
      </c>
      <c r="G457" t="s">
        <v>132</v>
      </c>
      <c r="H457">
        <v>910</v>
      </c>
      <c r="I457" t="s">
        <v>108</v>
      </c>
      <c r="J457">
        <v>2012</v>
      </c>
      <c r="K457" t="s">
        <v>113</v>
      </c>
      <c r="L457">
        <v>14156</v>
      </c>
    </row>
    <row r="458" spans="1:12" x14ac:dyDescent="0.25">
      <c r="A458" t="s">
        <v>24</v>
      </c>
      <c r="C458" t="s">
        <v>25</v>
      </c>
      <c r="D458">
        <v>212399</v>
      </c>
      <c r="E458" t="s">
        <v>138</v>
      </c>
      <c r="F458">
        <v>21239005</v>
      </c>
      <c r="G458" t="s">
        <v>133</v>
      </c>
      <c r="H458">
        <v>910</v>
      </c>
      <c r="I458" t="s">
        <v>108</v>
      </c>
      <c r="J458">
        <v>2012</v>
      </c>
      <c r="K458">
        <v>14</v>
      </c>
      <c r="L458" t="s">
        <v>29</v>
      </c>
    </row>
    <row r="459" spans="1:12" x14ac:dyDescent="0.25">
      <c r="A459" t="s">
        <v>24</v>
      </c>
      <c r="C459" t="s">
        <v>25</v>
      </c>
      <c r="D459">
        <v>212399</v>
      </c>
      <c r="E459" t="s">
        <v>138</v>
      </c>
      <c r="F459">
        <v>32411015</v>
      </c>
      <c r="G459" t="s">
        <v>45</v>
      </c>
      <c r="H459">
        <v>580</v>
      </c>
      <c r="I459" t="s">
        <v>46</v>
      </c>
      <c r="J459">
        <v>2012</v>
      </c>
      <c r="K459" t="s">
        <v>40</v>
      </c>
      <c r="L459">
        <v>4211</v>
      </c>
    </row>
    <row r="460" spans="1:12" x14ac:dyDescent="0.25">
      <c r="A460" t="s">
        <v>24</v>
      </c>
      <c r="C460" t="s">
        <v>25</v>
      </c>
      <c r="D460">
        <v>212399</v>
      </c>
      <c r="E460" t="s">
        <v>138</v>
      </c>
      <c r="F460">
        <v>32411017</v>
      </c>
      <c r="G460" t="s">
        <v>47</v>
      </c>
      <c r="H460">
        <v>40</v>
      </c>
      <c r="I460" t="s">
        <v>48</v>
      </c>
      <c r="J460">
        <v>2012</v>
      </c>
      <c r="K460" t="s">
        <v>139</v>
      </c>
      <c r="L460">
        <v>15712</v>
      </c>
    </row>
    <row r="461" spans="1:12" x14ac:dyDescent="0.25">
      <c r="A461" t="s">
        <v>24</v>
      </c>
      <c r="C461" t="s">
        <v>25</v>
      </c>
      <c r="D461">
        <v>212399</v>
      </c>
      <c r="E461" t="s">
        <v>138</v>
      </c>
      <c r="F461">
        <v>32411019</v>
      </c>
      <c r="G461" t="s">
        <v>49</v>
      </c>
      <c r="H461">
        <v>40</v>
      </c>
      <c r="I461" t="s">
        <v>48</v>
      </c>
      <c r="J461">
        <v>2012</v>
      </c>
      <c r="K461" t="s">
        <v>40</v>
      </c>
      <c r="L461">
        <v>3776</v>
      </c>
    </row>
    <row r="462" spans="1:12" x14ac:dyDescent="0.25">
      <c r="A462" t="s">
        <v>24</v>
      </c>
      <c r="C462" t="s">
        <v>25</v>
      </c>
      <c r="D462">
        <v>212399</v>
      </c>
      <c r="E462" t="s">
        <v>138</v>
      </c>
      <c r="F462">
        <v>32500074</v>
      </c>
      <c r="G462" t="s">
        <v>51</v>
      </c>
      <c r="H462">
        <v>0</v>
      </c>
      <c r="I462" t="s">
        <v>28</v>
      </c>
      <c r="J462">
        <v>2012</v>
      </c>
      <c r="K462" t="s">
        <v>29</v>
      </c>
      <c r="L462">
        <v>8202</v>
      </c>
    </row>
    <row r="463" spans="1:12" x14ac:dyDescent="0.25">
      <c r="A463" t="s">
        <v>24</v>
      </c>
      <c r="C463" t="s">
        <v>25</v>
      </c>
      <c r="D463">
        <v>212399</v>
      </c>
      <c r="E463" t="s">
        <v>138</v>
      </c>
      <c r="F463">
        <v>32592001</v>
      </c>
      <c r="G463" t="s">
        <v>96</v>
      </c>
      <c r="H463">
        <v>0</v>
      </c>
      <c r="I463" t="s">
        <v>28</v>
      </c>
      <c r="J463">
        <v>2012</v>
      </c>
      <c r="K463" t="s">
        <v>29</v>
      </c>
      <c r="L463">
        <v>1938</v>
      </c>
    </row>
    <row r="464" spans="1:12" x14ac:dyDescent="0.25">
      <c r="A464" t="s">
        <v>24</v>
      </c>
      <c r="C464" t="s">
        <v>25</v>
      </c>
      <c r="D464">
        <v>212399</v>
      </c>
      <c r="E464" t="s">
        <v>138</v>
      </c>
      <c r="F464">
        <v>33100052</v>
      </c>
      <c r="G464" t="s">
        <v>54</v>
      </c>
      <c r="H464">
        <v>0</v>
      </c>
      <c r="I464" t="s">
        <v>28</v>
      </c>
      <c r="J464">
        <v>2012</v>
      </c>
      <c r="K464" t="s">
        <v>29</v>
      </c>
      <c r="L464">
        <v>8303</v>
      </c>
    </row>
    <row r="465" spans="1:12" x14ac:dyDescent="0.25">
      <c r="A465" t="s">
        <v>24</v>
      </c>
      <c r="C465" t="s">
        <v>25</v>
      </c>
      <c r="D465">
        <v>212399</v>
      </c>
      <c r="E465" t="s">
        <v>138</v>
      </c>
      <c r="F465">
        <v>33300007</v>
      </c>
      <c r="G465" t="s">
        <v>56</v>
      </c>
      <c r="H465">
        <v>0</v>
      </c>
      <c r="I465" t="s">
        <v>28</v>
      </c>
      <c r="J465">
        <v>2012</v>
      </c>
      <c r="K465" t="s">
        <v>29</v>
      </c>
      <c r="L465">
        <v>19749</v>
      </c>
    </row>
    <row r="466" spans="1:12" x14ac:dyDescent="0.25">
      <c r="A466" t="s">
        <v>24</v>
      </c>
      <c r="C466" t="s">
        <v>25</v>
      </c>
      <c r="D466">
        <v>212399</v>
      </c>
      <c r="E466" t="s">
        <v>138</v>
      </c>
      <c r="F466">
        <v>33300009</v>
      </c>
      <c r="G466" t="s">
        <v>57</v>
      </c>
      <c r="H466">
        <v>0</v>
      </c>
      <c r="I466" t="s">
        <v>28</v>
      </c>
      <c r="J466">
        <v>2012</v>
      </c>
      <c r="K466" t="s">
        <v>29</v>
      </c>
      <c r="L466">
        <v>21512</v>
      </c>
    </row>
    <row r="467" spans="1:12" x14ac:dyDescent="0.25">
      <c r="A467" t="s">
        <v>24</v>
      </c>
      <c r="C467" t="s">
        <v>25</v>
      </c>
      <c r="D467">
        <v>213111</v>
      </c>
      <c r="E467" t="s">
        <v>140</v>
      </c>
      <c r="F467">
        <v>1</v>
      </c>
      <c r="G467" t="s">
        <v>27</v>
      </c>
      <c r="H467">
        <v>0</v>
      </c>
      <c r="I467" t="s">
        <v>28</v>
      </c>
      <c r="J467">
        <v>2012</v>
      </c>
      <c r="K467" t="s">
        <v>29</v>
      </c>
      <c r="L467">
        <v>5690676</v>
      </c>
    </row>
    <row r="468" spans="1:12" x14ac:dyDescent="0.25">
      <c r="A468" t="s">
        <v>24</v>
      </c>
      <c r="C468" t="s">
        <v>25</v>
      </c>
      <c r="D468">
        <v>213111</v>
      </c>
      <c r="E468" t="s">
        <v>140</v>
      </c>
      <c r="F468">
        <v>2</v>
      </c>
      <c r="G468" t="s">
        <v>30</v>
      </c>
      <c r="H468">
        <v>0</v>
      </c>
      <c r="I468" t="s">
        <v>28</v>
      </c>
      <c r="J468">
        <v>2012</v>
      </c>
      <c r="K468" t="s">
        <v>29</v>
      </c>
      <c r="L468">
        <v>638484</v>
      </c>
    </row>
    <row r="469" spans="1:12" x14ac:dyDescent="0.25">
      <c r="A469" t="s">
        <v>24</v>
      </c>
      <c r="C469" t="s">
        <v>25</v>
      </c>
      <c r="D469">
        <v>213111</v>
      </c>
      <c r="E469" t="s">
        <v>140</v>
      </c>
      <c r="F469">
        <v>960018</v>
      </c>
      <c r="G469" t="s">
        <v>31</v>
      </c>
      <c r="H469">
        <v>0</v>
      </c>
      <c r="I469" t="s">
        <v>28</v>
      </c>
      <c r="J469">
        <v>2012</v>
      </c>
      <c r="K469" t="s">
        <v>29</v>
      </c>
      <c r="L469">
        <v>8258</v>
      </c>
    </row>
    <row r="470" spans="1:12" x14ac:dyDescent="0.25">
      <c r="A470" t="s">
        <v>24</v>
      </c>
      <c r="C470" t="s">
        <v>25</v>
      </c>
      <c r="D470">
        <v>213111</v>
      </c>
      <c r="E470" t="s">
        <v>140</v>
      </c>
      <c r="F470">
        <v>970098</v>
      </c>
      <c r="G470" t="s">
        <v>32</v>
      </c>
      <c r="H470">
        <v>0</v>
      </c>
      <c r="I470" t="s">
        <v>28</v>
      </c>
      <c r="J470">
        <v>2012</v>
      </c>
      <c r="K470" t="s">
        <v>29</v>
      </c>
      <c r="L470">
        <v>325601</v>
      </c>
    </row>
    <row r="471" spans="1:12" x14ac:dyDescent="0.25">
      <c r="A471" t="s">
        <v>24</v>
      </c>
      <c r="C471" t="s">
        <v>25</v>
      </c>
      <c r="D471">
        <v>213111</v>
      </c>
      <c r="E471" t="s">
        <v>140</v>
      </c>
      <c r="F471">
        <v>973000</v>
      </c>
      <c r="G471" t="s">
        <v>33</v>
      </c>
      <c r="H471">
        <v>0</v>
      </c>
      <c r="I471" t="s">
        <v>28</v>
      </c>
      <c r="J471">
        <v>2012</v>
      </c>
      <c r="K471" t="s">
        <v>29</v>
      </c>
      <c r="L471">
        <v>90344</v>
      </c>
    </row>
    <row r="472" spans="1:12" x14ac:dyDescent="0.25">
      <c r="A472" t="s">
        <v>24</v>
      </c>
      <c r="C472" t="s">
        <v>25</v>
      </c>
      <c r="D472">
        <v>213111</v>
      </c>
      <c r="E472" t="s">
        <v>140</v>
      </c>
      <c r="F472">
        <v>974000</v>
      </c>
      <c r="G472" t="s">
        <v>34</v>
      </c>
      <c r="H472">
        <v>0</v>
      </c>
      <c r="I472" t="s">
        <v>28</v>
      </c>
      <c r="J472">
        <v>2012</v>
      </c>
      <c r="K472" t="s">
        <v>29</v>
      </c>
      <c r="L472" t="s">
        <v>35</v>
      </c>
    </row>
    <row r="473" spans="1:12" x14ac:dyDescent="0.25">
      <c r="A473" t="s">
        <v>24</v>
      </c>
      <c r="C473" t="s">
        <v>25</v>
      </c>
      <c r="D473">
        <v>213111</v>
      </c>
      <c r="E473" t="s">
        <v>140</v>
      </c>
      <c r="F473">
        <v>21111015</v>
      </c>
      <c r="G473" t="s">
        <v>39</v>
      </c>
      <c r="H473">
        <v>370</v>
      </c>
      <c r="I473" t="s">
        <v>38</v>
      </c>
      <c r="J473">
        <v>2012</v>
      </c>
      <c r="K473" t="s">
        <v>35</v>
      </c>
      <c r="L473" t="s">
        <v>35</v>
      </c>
    </row>
    <row r="474" spans="1:12" x14ac:dyDescent="0.25">
      <c r="A474" t="s">
        <v>24</v>
      </c>
      <c r="C474" t="s">
        <v>25</v>
      </c>
      <c r="D474">
        <v>213111</v>
      </c>
      <c r="E474" t="s">
        <v>140</v>
      </c>
      <c r="F474">
        <v>21211003</v>
      </c>
      <c r="G474" t="s">
        <v>43</v>
      </c>
      <c r="H474">
        <v>250</v>
      </c>
      <c r="I474" t="s">
        <v>44</v>
      </c>
      <c r="J474">
        <v>2012</v>
      </c>
      <c r="K474" t="s">
        <v>35</v>
      </c>
      <c r="L474" t="s">
        <v>35</v>
      </c>
    </row>
    <row r="475" spans="1:12" x14ac:dyDescent="0.25">
      <c r="A475" t="s">
        <v>24</v>
      </c>
      <c r="C475" t="s">
        <v>25</v>
      </c>
      <c r="D475">
        <v>213111</v>
      </c>
      <c r="E475" t="s">
        <v>140</v>
      </c>
      <c r="F475">
        <v>32411015</v>
      </c>
      <c r="G475" t="s">
        <v>45</v>
      </c>
      <c r="H475">
        <v>580</v>
      </c>
      <c r="I475" t="s">
        <v>46</v>
      </c>
      <c r="J475">
        <v>2012</v>
      </c>
      <c r="K475" t="s">
        <v>40</v>
      </c>
      <c r="L475">
        <v>195661</v>
      </c>
    </row>
    <row r="476" spans="1:12" x14ac:dyDescent="0.25">
      <c r="A476" t="s">
        <v>24</v>
      </c>
      <c r="C476" t="s">
        <v>25</v>
      </c>
      <c r="D476">
        <v>213111</v>
      </c>
      <c r="E476" t="s">
        <v>140</v>
      </c>
      <c r="F476">
        <v>32411017</v>
      </c>
      <c r="G476" t="s">
        <v>47</v>
      </c>
      <c r="H476">
        <v>40</v>
      </c>
      <c r="I476" t="s">
        <v>48</v>
      </c>
      <c r="J476">
        <v>2012</v>
      </c>
      <c r="K476" t="s">
        <v>40</v>
      </c>
      <c r="L476">
        <v>292092</v>
      </c>
    </row>
    <row r="477" spans="1:12" x14ac:dyDescent="0.25">
      <c r="A477" t="s">
        <v>24</v>
      </c>
      <c r="C477" t="s">
        <v>25</v>
      </c>
      <c r="D477">
        <v>213111</v>
      </c>
      <c r="E477" t="s">
        <v>140</v>
      </c>
      <c r="F477">
        <v>32411019</v>
      </c>
      <c r="G477" t="s">
        <v>49</v>
      </c>
      <c r="H477">
        <v>40</v>
      </c>
      <c r="I477" t="s">
        <v>48</v>
      </c>
      <c r="J477">
        <v>2012</v>
      </c>
      <c r="K477" t="s">
        <v>40</v>
      </c>
      <c r="L477">
        <v>125574</v>
      </c>
    </row>
    <row r="478" spans="1:12" x14ac:dyDescent="0.25">
      <c r="A478" t="s">
        <v>24</v>
      </c>
      <c r="C478" t="s">
        <v>25</v>
      </c>
      <c r="D478">
        <v>213111</v>
      </c>
      <c r="E478" t="s">
        <v>140</v>
      </c>
      <c r="F478">
        <v>32419100</v>
      </c>
      <c r="G478" t="s">
        <v>50</v>
      </c>
      <c r="H478">
        <v>0</v>
      </c>
      <c r="I478" t="s">
        <v>28</v>
      </c>
      <c r="J478">
        <v>2012</v>
      </c>
      <c r="K478" t="s">
        <v>29</v>
      </c>
      <c r="L478">
        <v>376582</v>
      </c>
    </row>
    <row r="479" spans="1:12" x14ac:dyDescent="0.25">
      <c r="A479" t="s">
        <v>24</v>
      </c>
      <c r="C479" t="s">
        <v>25</v>
      </c>
      <c r="D479">
        <v>213111</v>
      </c>
      <c r="E479" t="s">
        <v>140</v>
      </c>
      <c r="F479">
        <v>32500074</v>
      </c>
      <c r="G479" t="s">
        <v>51</v>
      </c>
      <c r="H479">
        <v>0</v>
      </c>
      <c r="I479" t="s">
        <v>28</v>
      </c>
      <c r="J479">
        <v>2012</v>
      </c>
      <c r="K479" t="s">
        <v>29</v>
      </c>
      <c r="L479">
        <v>22252</v>
      </c>
    </row>
    <row r="480" spans="1:12" x14ac:dyDescent="0.25">
      <c r="A480" t="s">
        <v>24</v>
      </c>
      <c r="C480" t="s">
        <v>25</v>
      </c>
      <c r="D480">
        <v>213111</v>
      </c>
      <c r="E480" t="s">
        <v>140</v>
      </c>
      <c r="F480">
        <v>32592001</v>
      </c>
      <c r="G480" t="s">
        <v>96</v>
      </c>
      <c r="H480">
        <v>0</v>
      </c>
      <c r="I480" t="s">
        <v>28</v>
      </c>
      <c r="J480">
        <v>2012</v>
      </c>
      <c r="K480" t="s">
        <v>29</v>
      </c>
      <c r="L480">
        <v>3823</v>
      </c>
    </row>
    <row r="481" spans="1:12" x14ac:dyDescent="0.25">
      <c r="A481" t="s">
        <v>24</v>
      </c>
      <c r="C481" t="s">
        <v>25</v>
      </c>
      <c r="D481">
        <v>213111</v>
      </c>
      <c r="E481" t="s">
        <v>140</v>
      </c>
      <c r="F481">
        <v>32599803</v>
      </c>
      <c r="G481" t="s">
        <v>52</v>
      </c>
      <c r="H481">
        <v>0</v>
      </c>
      <c r="I481" t="s">
        <v>28</v>
      </c>
      <c r="J481">
        <v>2012</v>
      </c>
      <c r="K481" t="s">
        <v>29</v>
      </c>
      <c r="L481">
        <v>97228</v>
      </c>
    </row>
    <row r="482" spans="1:12" x14ac:dyDescent="0.25">
      <c r="A482" t="s">
        <v>24</v>
      </c>
      <c r="C482" t="s">
        <v>25</v>
      </c>
      <c r="D482">
        <v>213111</v>
      </c>
      <c r="E482" t="s">
        <v>140</v>
      </c>
      <c r="F482">
        <v>32731001</v>
      </c>
      <c r="G482" t="s">
        <v>53</v>
      </c>
      <c r="H482">
        <v>0</v>
      </c>
      <c r="I482" t="s">
        <v>28</v>
      </c>
      <c r="J482">
        <v>2012</v>
      </c>
      <c r="K482" t="s">
        <v>29</v>
      </c>
      <c r="L482">
        <v>52479</v>
      </c>
    </row>
    <row r="483" spans="1:12" x14ac:dyDescent="0.25">
      <c r="A483" t="s">
        <v>24</v>
      </c>
      <c r="C483" t="s">
        <v>25</v>
      </c>
      <c r="D483">
        <v>213111</v>
      </c>
      <c r="E483" t="s">
        <v>140</v>
      </c>
      <c r="F483">
        <v>33100052</v>
      </c>
      <c r="G483" t="s">
        <v>54</v>
      </c>
      <c r="H483">
        <v>0</v>
      </c>
      <c r="I483" t="s">
        <v>28</v>
      </c>
      <c r="J483">
        <v>2012</v>
      </c>
      <c r="K483" t="s">
        <v>29</v>
      </c>
      <c r="L483">
        <v>205705</v>
      </c>
    </row>
    <row r="484" spans="1:12" x14ac:dyDescent="0.25">
      <c r="A484" t="s">
        <v>24</v>
      </c>
      <c r="C484" t="s">
        <v>25</v>
      </c>
      <c r="D484">
        <v>213111</v>
      </c>
      <c r="E484" t="s">
        <v>140</v>
      </c>
      <c r="F484">
        <v>33300007</v>
      </c>
      <c r="G484" t="s">
        <v>56</v>
      </c>
      <c r="H484">
        <v>0</v>
      </c>
      <c r="I484" t="s">
        <v>28</v>
      </c>
      <c r="J484">
        <v>2012</v>
      </c>
      <c r="K484" t="s">
        <v>29</v>
      </c>
      <c r="L484">
        <v>3207970</v>
      </c>
    </row>
    <row r="485" spans="1:12" x14ac:dyDescent="0.25">
      <c r="A485" t="s">
        <v>24</v>
      </c>
      <c r="C485" t="s">
        <v>25</v>
      </c>
      <c r="D485">
        <v>213111</v>
      </c>
      <c r="E485" t="s">
        <v>140</v>
      </c>
      <c r="F485">
        <v>33300009</v>
      </c>
      <c r="G485" t="s">
        <v>57</v>
      </c>
      <c r="H485">
        <v>0</v>
      </c>
      <c r="I485" t="s">
        <v>28</v>
      </c>
      <c r="J485">
        <v>2012</v>
      </c>
      <c r="K485" t="s">
        <v>29</v>
      </c>
      <c r="L485">
        <v>1131555</v>
      </c>
    </row>
    <row r="486" spans="1:12" x14ac:dyDescent="0.25">
      <c r="A486" t="s">
        <v>24</v>
      </c>
      <c r="C486" t="s">
        <v>25</v>
      </c>
      <c r="D486">
        <v>213111</v>
      </c>
      <c r="E486" t="s">
        <v>140</v>
      </c>
      <c r="F486">
        <v>33351506</v>
      </c>
      <c r="G486" t="s">
        <v>58</v>
      </c>
      <c r="H486">
        <v>0</v>
      </c>
      <c r="I486" t="s">
        <v>28</v>
      </c>
      <c r="J486">
        <v>2012</v>
      </c>
      <c r="K486" t="s">
        <v>29</v>
      </c>
      <c r="L486">
        <v>112701</v>
      </c>
    </row>
    <row r="487" spans="1:12" x14ac:dyDescent="0.25">
      <c r="A487" t="s">
        <v>24</v>
      </c>
      <c r="C487" t="s">
        <v>25</v>
      </c>
      <c r="D487">
        <v>213111</v>
      </c>
      <c r="E487" t="s">
        <v>140</v>
      </c>
      <c r="F487">
        <v>33451900</v>
      </c>
      <c r="G487" t="s">
        <v>141</v>
      </c>
      <c r="H487">
        <v>0</v>
      </c>
      <c r="I487" t="s">
        <v>28</v>
      </c>
      <c r="J487">
        <v>2012</v>
      </c>
      <c r="K487" t="s">
        <v>29</v>
      </c>
      <c r="L487">
        <v>64436</v>
      </c>
    </row>
    <row r="488" spans="1:12" x14ac:dyDescent="0.25">
      <c r="A488" t="s">
        <v>24</v>
      </c>
      <c r="C488" t="s">
        <v>25</v>
      </c>
      <c r="D488">
        <v>213112</v>
      </c>
      <c r="E488" t="s">
        <v>142</v>
      </c>
      <c r="F488">
        <v>1</v>
      </c>
      <c r="G488" t="s">
        <v>27</v>
      </c>
      <c r="H488">
        <v>0</v>
      </c>
      <c r="I488" t="s">
        <v>28</v>
      </c>
      <c r="J488">
        <v>2012</v>
      </c>
      <c r="K488" t="s">
        <v>29</v>
      </c>
      <c r="L488">
        <v>11197064</v>
      </c>
    </row>
    <row r="489" spans="1:12" x14ac:dyDescent="0.25">
      <c r="A489" t="s">
        <v>24</v>
      </c>
      <c r="C489" t="s">
        <v>25</v>
      </c>
      <c r="D489">
        <v>213112</v>
      </c>
      <c r="E489" t="s">
        <v>142</v>
      </c>
      <c r="F489">
        <v>2</v>
      </c>
      <c r="G489" t="s">
        <v>30</v>
      </c>
      <c r="H489">
        <v>0</v>
      </c>
      <c r="I489" t="s">
        <v>28</v>
      </c>
      <c r="J489">
        <v>2012</v>
      </c>
      <c r="K489" t="s">
        <v>29</v>
      </c>
      <c r="L489">
        <v>1867120</v>
      </c>
    </row>
    <row r="490" spans="1:12" x14ac:dyDescent="0.25">
      <c r="A490" t="s">
        <v>24</v>
      </c>
      <c r="C490" t="s">
        <v>25</v>
      </c>
      <c r="D490">
        <v>213112</v>
      </c>
      <c r="E490" t="s">
        <v>142</v>
      </c>
      <c r="F490">
        <v>960018</v>
      </c>
      <c r="G490" t="s">
        <v>31</v>
      </c>
      <c r="H490">
        <v>0</v>
      </c>
      <c r="I490" t="s">
        <v>28</v>
      </c>
      <c r="J490">
        <v>2012</v>
      </c>
      <c r="K490" t="s">
        <v>29</v>
      </c>
      <c r="L490">
        <v>15334</v>
      </c>
    </row>
    <row r="491" spans="1:12" x14ac:dyDescent="0.25">
      <c r="A491" t="s">
        <v>24</v>
      </c>
      <c r="C491" t="s">
        <v>25</v>
      </c>
      <c r="D491">
        <v>213112</v>
      </c>
      <c r="E491" t="s">
        <v>142</v>
      </c>
      <c r="F491">
        <v>970098</v>
      </c>
      <c r="G491" t="s">
        <v>32</v>
      </c>
      <c r="H491">
        <v>0</v>
      </c>
      <c r="I491" t="s">
        <v>28</v>
      </c>
      <c r="J491">
        <v>2012</v>
      </c>
      <c r="K491" t="s">
        <v>29</v>
      </c>
      <c r="L491">
        <v>458429</v>
      </c>
    </row>
    <row r="492" spans="1:12" x14ac:dyDescent="0.25">
      <c r="A492" t="s">
        <v>24</v>
      </c>
      <c r="C492" t="s">
        <v>25</v>
      </c>
      <c r="D492">
        <v>213112</v>
      </c>
      <c r="E492" t="s">
        <v>142</v>
      </c>
      <c r="F492">
        <v>973000</v>
      </c>
      <c r="G492" t="s">
        <v>33</v>
      </c>
      <c r="H492">
        <v>0</v>
      </c>
      <c r="I492" t="s">
        <v>28</v>
      </c>
      <c r="J492">
        <v>2012</v>
      </c>
      <c r="K492" t="s">
        <v>29</v>
      </c>
      <c r="L492">
        <v>989134</v>
      </c>
    </row>
    <row r="493" spans="1:12" x14ac:dyDescent="0.25">
      <c r="A493" t="s">
        <v>24</v>
      </c>
      <c r="C493" t="s">
        <v>25</v>
      </c>
      <c r="D493">
        <v>213112</v>
      </c>
      <c r="E493" t="s">
        <v>142</v>
      </c>
      <c r="F493">
        <v>974000</v>
      </c>
      <c r="G493" t="s">
        <v>34</v>
      </c>
      <c r="H493">
        <v>0</v>
      </c>
      <c r="I493" t="s">
        <v>28</v>
      </c>
      <c r="J493">
        <v>2012</v>
      </c>
      <c r="K493" t="s">
        <v>29</v>
      </c>
      <c r="L493">
        <v>4221</v>
      </c>
    </row>
    <row r="494" spans="1:12" x14ac:dyDescent="0.25">
      <c r="A494" t="s">
        <v>24</v>
      </c>
      <c r="C494" t="s">
        <v>25</v>
      </c>
      <c r="D494">
        <v>213112</v>
      </c>
      <c r="E494" t="s">
        <v>142</v>
      </c>
      <c r="F494">
        <v>21111015</v>
      </c>
      <c r="G494" t="s">
        <v>39</v>
      </c>
      <c r="H494">
        <v>370</v>
      </c>
      <c r="I494" t="s">
        <v>38</v>
      </c>
      <c r="J494">
        <v>2012</v>
      </c>
      <c r="K494" t="s">
        <v>40</v>
      </c>
      <c r="L494">
        <v>84702</v>
      </c>
    </row>
    <row r="495" spans="1:12" x14ac:dyDescent="0.25">
      <c r="A495" t="s">
        <v>24</v>
      </c>
      <c r="C495" t="s">
        <v>25</v>
      </c>
      <c r="D495">
        <v>213112</v>
      </c>
      <c r="E495" t="s">
        <v>142</v>
      </c>
      <c r="F495">
        <v>21211003</v>
      </c>
      <c r="G495" t="s">
        <v>43</v>
      </c>
      <c r="H495">
        <v>250</v>
      </c>
      <c r="I495" t="s">
        <v>44</v>
      </c>
      <c r="J495">
        <v>2012</v>
      </c>
      <c r="K495" t="s">
        <v>40</v>
      </c>
      <c r="L495">
        <v>1377</v>
      </c>
    </row>
    <row r="496" spans="1:12" x14ac:dyDescent="0.25">
      <c r="A496" t="s">
        <v>24</v>
      </c>
      <c r="C496" t="s">
        <v>25</v>
      </c>
      <c r="D496">
        <v>213112</v>
      </c>
      <c r="E496" t="s">
        <v>142</v>
      </c>
      <c r="F496">
        <v>32411015</v>
      </c>
      <c r="G496" t="s">
        <v>45</v>
      </c>
      <c r="H496">
        <v>580</v>
      </c>
      <c r="I496" t="s">
        <v>46</v>
      </c>
      <c r="J496">
        <v>2012</v>
      </c>
      <c r="K496" t="s">
        <v>40</v>
      </c>
      <c r="L496">
        <v>635349</v>
      </c>
    </row>
    <row r="497" spans="1:12" x14ac:dyDescent="0.25">
      <c r="A497" t="s">
        <v>24</v>
      </c>
      <c r="C497" t="s">
        <v>25</v>
      </c>
      <c r="D497">
        <v>213112</v>
      </c>
      <c r="E497" t="s">
        <v>142</v>
      </c>
      <c r="F497">
        <v>32411017</v>
      </c>
      <c r="G497" t="s">
        <v>47</v>
      </c>
      <c r="H497">
        <v>40</v>
      </c>
      <c r="I497" t="s">
        <v>48</v>
      </c>
      <c r="J497">
        <v>2012</v>
      </c>
      <c r="K497" t="s">
        <v>40</v>
      </c>
      <c r="L497">
        <v>700716</v>
      </c>
    </row>
    <row r="498" spans="1:12" x14ac:dyDescent="0.25">
      <c r="A498" t="s">
        <v>24</v>
      </c>
      <c r="C498" t="s">
        <v>25</v>
      </c>
      <c r="D498">
        <v>213112</v>
      </c>
      <c r="E498" t="s">
        <v>142</v>
      </c>
      <c r="F498">
        <v>32411019</v>
      </c>
      <c r="G498" t="s">
        <v>49</v>
      </c>
      <c r="H498">
        <v>40</v>
      </c>
      <c r="I498" t="s">
        <v>48</v>
      </c>
      <c r="J498">
        <v>2012</v>
      </c>
      <c r="K498" t="s">
        <v>40</v>
      </c>
      <c r="L498">
        <v>425421</v>
      </c>
    </row>
    <row r="499" spans="1:12" x14ac:dyDescent="0.25">
      <c r="A499" t="s">
        <v>24</v>
      </c>
      <c r="C499" t="s">
        <v>25</v>
      </c>
      <c r="D499">
        <v>213112</v>
      </c>
      <c r="E499" t="s">
        <v>142</v>
      </c>
      <c r="F499">
        <v>32419100</v>
      </c>
      <c r="G499" t="s">
        <v>50</v>
      </c>
      <c r="H499">
        <v>0</v>
      </c>
      <c r="I499" t="s">
        <v>28</v>
      </c>
      <c r="J499">
        <v>2012</v>
      </c>
      <c r="K499" t="s">
        <v>29</v>
      </c>
      <c r="L499">
        <v>337122</v>
      </c>
    </row>
    <row r="500" spans="1:12" x14ac:dyDescent="0.25">
      <c r="A500" t="s">
        <v>24</v>
      </c>
      <c r="C500" t="s">
        <v>25</v>
      </c>
      <c r="D500">
        <v>213112</v>
      </c>
      <c r="E500" t="s">
        <v>142</v>
      </c>
      <c r="F500">
        <v>32500074</v>
      </c>
      <c r="G500" t="s">
        <v>51</v>
      </c>
      <c r="H500">
        <v>0</v>
      </c>
      <c r="I500" t="s">
        <v>28</v>
      </c>
      <c r="J500">
        <v>2012</v>
      </c>
      <c r="K500" t="s">
        <v>29</v>
      </c>
      <c r="L500">
        <v>1322916</v>
      </c>
    </row>
    <row r="501" spans="1:12" x14ac:dyDescent="0.25">
      <c r="A501" t="s">
        <v>24</v>
      </c>
      <c r="C501" t="s">
        <v>25</v>
      </c>
      <c r="D501">
        <v>213112</v>
      </c>
      <c r="E501" t="s">
        <v>142</v>
      </c>
      <c r="F501">
        <v>32592001</v>
      </c>
      <c r="G501" t="s">
        <v>96</v>
      </c>
      <c r="H501">
        <v>0</v>
      </c>
      <c r="I501" t="s">
        <v>28</v>
      </c>
      <c r="J501">
        <v>2012</v>
      </c>
      <c r="K501" t="s">
        <v>29</v>
      </c>
      <c r="L501">
        <v>196210</v>
      </c>
    </row>
    <row r="502" spans="1:12" x14ac:dyDescent="0.25">
      <c r="A502" t="s">
        <v>24</v>
      </c>
      <c r="C502" t="s">
        <v>25</v>
      </c>
      <c r="D502">
        <v>213112</v>
      </c>
      <c r="E502" t="s">
        <v>142</v>
      </c>
      <c r="F502">
        <v>32599803</v>
      </c>
      <c r="G502" t="s">
        <v>52</v>
      </c>
      <c r="H502">
        <v>0</v>
      </c>
      <c r="I502" t="s">
        <v>28</v>
      </c>
      <c r="J502">
        <v>2012</v>
      </c>
      <c r="K502" t="s">
        <v>29</v>
      </c>
      <c r="L502">
        <v>626713</v>
      </c>
    </row>
    <row r="503" spans="1:12" x14ac:dyDescent="0.25">
      <c r="A503" t="s">
        <v>24</v>
      </c>
      <c r="C503" t="s">
        <v>25</v>
      </c>
      <c r="D503">
        <v>213112</v>
      </c>
      <c r="E503" t="s">
        <v>142</v>
      </c>
      <c r="F503">
        <v>32731001</v>
      </c>
      <c r="G503" t="s">
        <v>53</v>
      </c>
      <c r="H503">
        <v>0</v>
      </c>
      <c r="I503" t="s">
        <v>28</v>
      </c>
      <c r="J503">
        <v>2012</v>
      </c>
      <c r="K503" t="s">
        <v>29</v>
      </c>
      <c r="L503">
        <v>356621</v>
      </c>
    </row>
    <row r="504" spans="1:12" x14ac:dyDescent="0.25">
      <c r="A504" t="s">
        <v>24</v>
      </c>
      <c r="C504" t="s">
        <v>25</v>
      </c>
      <c r="D504">
        <v>213112</v>
      </c>
      <c r="E504" t="s">
        <v>142</v>
      </c>
      <c r="F504">
        <v>33100052</v>
      </c>
      <c r="G504" t="s">
        <v>54</v>
      </c>
      <c r="H504">
        <v>0</v>
      </c>
      <c r="I504" t="s">
        <v>28</v>
      </c>
      <c r="J504">
        <v>2012</v>
      </c>
      <c r="K504" t="s">
        <v>29</v>
      </c>
      <c r="L504">
        <v>353672</v>
      </c>
    </row>
    <row r="505" spans="1:12" x14ac:dyDescent="0.25">
      <c r="A505" t="s">
        <v>24</v>
      </c>
      <c r="C505" t="s">
        <v>25</v>
      </c>
      <c r="D505">
        <v>213112</v>
      </c>
      <c r="E505" t="s">
        <v>142</v>
      </c>
      <c r="F505">
        <v>33300007</v>
      </c>
      <c r="G505" t="s">
        <v>56</v>
      </c>
      <c r="H505">
        <v>0</v>
      </c>
      <c r="I505" t="s">
        <v>28</v>
      </c>
      <c r="J505">
        <v>2012</v>
      </c>
      <c r="K505" t="s">
        <v>29</v>
      </c>
      <c r="L505">
        <v>3414532</v>
      </c>
    </row>
    <row r="506" spans="1:12" x14ac:dyDescent="0.25">
      <c r="A506" t="s">
        <v>24</v>
      </c>
      <c r="C506" t="s">
        <v>25</v>
      </c>
      <c r="D506">
        <v>213112</v>
      </c>
      <c r="E506" t="s">
        <v>142</v>
      </c>
      <c r="F506">
        <v>33300009</v>
      </c>
      <c r="G506" t="s">
        <v>57</v>
      </c>
      <c r="H506">
        <v>0</v>
      </c>
      <c r="I506" t="s">
        <v>28</v>
      </c>
      <c r="J506">
        <v>2012</v>
      </c>
      <c r="K506" t="s">
        <v>29</v>
      </c>
      <c r="L506">
        <v>2437225</v>
      </c>
    </row>
    <row r="507" spans="1:12" x14ac:dyDescent="0.25">
      <c r="A507" t="s">
        <v>24</v>
      </c>
      <c r="C507" t="s">
        <v>25</v>
      </c>
      <c r="D507">
        <v>213112</v>
      </c>
      <c r="E507" t="s">
        <v>142</v>
      </c>
      <c r="F507">
        <v>33351506</v>
      </c>
      <c r="G507" t="s">
        <v>58</v>
      </c>
      <c r="H507">
        <v>0</v>
      </c>
      <c r="I507" t="s">
        <v>28</v>
      </c>
      <c r="J507">
        <v>2012</v>
      </c>
      <c r="K507" t="s">
        <v>29</v>
      </c>
      <c r="L507">
        <v>402866</v>
      </c>
    </row>
    <row r="508" spans="1:12" x14ac:dyDescent="0.25">
      <c r="A508" t="s">
        <v>24</v>
      </c>
      <c r="C508" t="s">
        <v>25</v>
      </c>
      <c r="D508">
        <v>213112</v>
      </c>
      <c r="E508" t="s">
        <v>142</v>
      </c>
      <c r="F508">
        <v>33451900</v>
      </c>
      <c r="G508" t="s">
        <v>141</v>
      </c>
      <c r="H508">
        <v>0</v>
      </c>
      <c r="I508" t="s">
        <v>28</v>
      </c>
      <c r="J508">
        <v>2012</v>
      </c>
      <c r="K508" t="s">
        <v>29</v>
      </c>
      <c r="L508">
        <v>301624</v>
      </c>
    </row>
    <row r="509" spans="1:12" x14ac:dyDescent="0.25">
      <c r="A509" t="s">
        <v>24</v>
      </c>
      <c r="C509" t="s">
        <v>25</v>
      </c>
      <c r="D509">
        <v>213113</v>
      </c>
      <c r="E509" t="s">
        <v>143</v>
      </c>
      <c r="F509">
        <v>1</v>
      </c>
      <c r="G509" t="s">
        <v>27</v>
      </c>
      <c r="H509">
        <v>0</v>
      </c>
      <c r="I509" t="s">
        <v>28</v>
      </c>
      <c r="J509">
        <v>2012</v>
      </c>
      <c r="K509" t="s">
        <v>29</v>
      </c>
      <c r="L509">
        <v>478341</v>
      </c>
    </row>
    <row r="510" spans="1:12" x14ac:dyDescent="0.25">
      <c r="A510" t="s">
        <v>24</v>
      </c>
      <c r="C510" t="s">
        <v>25</v>
      </c>
      <c r="D510">
        <v>213113</v>
      </c>
      <c r="E510" t="s">
        <v>143</v>
      </c>
      <c r="F510">
        <v>2</v>
      </c>
      <c r="G510" t="s">
        <v>30</v>
      </c>
      <c r="H510">
        <v>0</v>
      </c>
      <c r="I510" t="s">
        <v>28</v>
      </c>
      <c r="J510">
        <v>2012</v>
      </c>
      <c r="K510" t="s">
        <v>29</v>
      </c>
      <c r="L510">
        <v>106982</v>
      </c>
    </row>
    <row r="511" spans="1:12" x14ac:dyDescent="0.25">
      <c r="A511" t="s">
        <v>24</v>
      </c>
      <c r="C511" t="s">
        <v>25</v>
      </c>
      <c r="D511">
        <v>213113</v>
      </c>
      <c r="E511" t="s">
        <v>143</v>
      </c>
      <c r="F511">
        <v>960018</v>
      </c>
      <c r="G511" t="s">
        <v>31</v>
      </c>
      <c r="H511">
        <v>0</v>
      </c>
      <c r="I511" t="s">
        <v>28</v>
      </c>
      <c r="J511">
        <v>2012</v>
      </c>
      <c r="K511" t="s">
        <v>29</v>
      </c>
      <c r="L511">
        <v>933</v>
      </c>
    </row>
    <row r="512" spans="1:12" x14ac:dyDescent="0.25">
      <c r="A512" t="s">
        <v>24</v>
      </c>
      <c r="C512" t="s">
        <v>25</v>
      </c>
      <c r="D512">
        <v>213113</v>
      </c>
      <c r="E512" t="s">
        <v>143</v>
      </c>
      <c r="F512">
        <v>970098</v>
      </c>
      <c r="G512" t="s">
        <v>32</v>
      </c>
      <c r="H512">
        <v>0</v>
      </c>
      <c r="I512" t="s">
        <v>28</v>
      </c>
      <c r="J512">
        <v>2012</v>
      </c>
      <c r="K512" t="s">
        <v>29</v>
      </c>
      <c r="L512">
        <v>68307</v>
      </c>
    </row>
    <row r="513" spans="1:12" x14ac:dyDescent="0.25">
      <c r="A513" t="s">
        <v>24</v>
      </c>
      <c r="C513" t="s">
        <v>25</v>
      </c>
      <c r="D513">
        <v>213113</v>
      </c>
      <c r="E513" t="s">
        <v>143</v>
      </c>
      <c r="F513">
        <v>973000</v>
      </c>
      <c r="G513" t="s">
        <v>33</v>
      </c>
      <c r="H513">
        <v>0</v>
      </c>
      <c r="I513" t="s">
        <v>28</v>
      </c>
      <c r="J513">
        <v>2012</v>
      </c>
      <c r="K513" t="s">
        <v>29</v>
      </c>
      <c r="L513">
        <v>21130</v>
      </c>
    </row>
    <row r="514" spans="1:12" x14ac:dyDescent="0.25">
      <c r="A514" t="s">
        <v>24</v>
      </c>
      <c r="C514" t="s">
        <v>25</v>
      </c>
      <c r="D514">
        <v>213113</v>
      </c>
      <c r="E514" t="s">
        <v>143</v>
      </c>
      <c r="F514">
        <v>974000</v>
      </c>
      <c r="G514" t="s">
        <v>34</v>
      </c>
      <c r="H514">
        <v>0</v>
      </c>
      <c r="I514" t="s">
        <v>28</v>
      </c>
      <c r="J514">
        <v>2012</v>
      </c>
      <c r="K514" t="s">
        <v>29</v>
      </c>
      <c r="L514">
        <v>2993</v>
      </c>
    </row>
    <row r="515" spans="1:12" x14ac:dyDescent="0.25">
      <c r="A515" t="s">
        <v>24</v>
      </c>
      <c r="C515" t="s">
        <v>25</v>
      </c>
      <c r="D515">
        <v>213113</v>
      </c>
      <c r="E515" t="s">
        <v>143</v>
      </c>
      <c r="F515">
        <v>21111015</v>
      </c>
      <c r="G515" t="s">
        <v>39</v>
      </c>
      <c r="H515">
        <v>370</v>
      </c>
      <c r="I515" t="s">
        <v>38</v>
      </c>
      <c r="J515">
        <v>2012</v>
      </c>
      <c r="K515" t="s">
        <v>40</v>
      </c>
      <c r="L515">
        <v>345</v>
      </c>
    </row>
    <row r="516" spans="1:12" x14ac:dyDescent="0.25">
      <c r="A516" t="s">
        <v>24</v>
      </c>
      <c r="C516" t="s">
        <v>25</v>
      </c>
      <c r="D516">
        <v>213113</v>
      </c>
      <c r="E516" t="s">
        <v>143</v>
      </c>
      <c r="F516">
        <v>21211003</v>
      </c>
      <c r="G516" t="s">
        <v>43</v>
      </c>
      <c r="H516">
        <v>250</v>
      </c>
      <c r="I516" t="s">
        <v>44</v>
      </c>
      <c r="J516">
        <v>2012</v>
      </c>
      <c r="K516" t="s">
        <v>40</v>
      </c>
      <c r="L516">
        <v>1155</v>
      </c>
    </row>
    <row r="517" spans="1:12" x14ac:dyDescent="0.25">
      <c r="A517" t="s">
        <v>24</v>
      </c>
      <c r="C517" t="s">
        <v>25</v>
      </c>
      <c r="D517">
        <v>213113</v>
      </c>
      <c r="E517" t="s">
        <v>143</v>
      </c>
      <c r="F517">
        <v>32411015</v>
      </c>
      <c r="G517" t="s">
        <v>45</v>
      </c>
      <c r="H517">
        <v>580</v>
      </c>
      <c r="I517" t="s">
        <v>46</v>
      </c>
      <c r="J517">
        <v>2012</v>
      </c>
      <c r="K517" t="s">
        <v>40</v>
      </c>
      <c r="L517">
        <v>20498</v>
      </c>
    </row>
    <row r="518" spans="1:12" x14ac:dyDescent="0.25">
      <c r="A518" t="s">
        <v>24</v>
      </c>
      <c r="C518" t="s">
        <v>25</v>
      </c>
      <c r="D518">
        <v>213113</v>
      </c>
      <c r="E518" t="s">
        <v>143</v>
      </c>
      <c r="F518">
        <v>32411017</v>
      </c>
      <c r="G518" t="s">
        <v>47</v>
      </c>
      <c r="H518">
        <v>40</v>
      </c>
      <c r="I518" t="s">
        <v>48</v>
      </c>
      <c r="J518">
        <v>2012</v>
      </c>
      <c r="K518" t="s">
        <v>40</v>
      </c>
      <c r="L518">
        <v>61063</v>
      </c>
    </row>
    <row r="519" spans="1:12" x14ac:dyDescent="0.25">
      <c r="A519" t="s">
        <v>24</v>
      </c>
      <c r="C519" t="s">
        <v>25</v>
      </c>
      <c r="D519">
        <v>213113</v>
      </c>
      <c r="E519" t="s">
        <v>143</v>
      </c>
      <c r="F519">
        <v>32411019</v>
      </c>
      <c r="G519" t="s">
        <v>49</v>
      </c>
      <c r="H519">
        <v>40</v>
      </c>
      <c r="I519" t="s">
        <v>48</v>
      </c>
      <c r="J519">
        <v>2012</v>
      </c>
      <c r="K519" t="s">
        <v>40</v>
      </c>
      <c r="L519">
        <v>19995</v>
      </c>
    </row>
    <row r="520" spans="1:12" x14ac:dyDescent="0.25">
      <c r="A520" t="s">
        <v>24</v>
      </c>
      <c r="C520" t="s">
        <v>25</v>
      </c>
      <c r="D520">
        <v>213113</v>
      </c>
      <c r="E520" t="s">
        <v>143</v>
      </c>
      <c r="F520">
        <v>32592005</v>
      </c>
      <c r="G520" t="s">
        <v>76</v>
      </c>
      <c r="H520">
        <v>0</v>
      </c>
      <c r="I520" t="s">
        <v>28</v>
      </c>
      <c r="J520">
        <v>2012</v>
      </c>
      <c r="K520" t="s">
        <v>29</v>
      </c>
      <c r="L520">
        <v>40380</v>
      </c>
    </row>
    <row r="521" spans="1:12" x14ac:dyDescent="0.25">
      <c r="A521" t="s">
        <v>24</v>
      </c>
      <c r="C521" t="s">
        <v>25</v>
      </c>
      <c r="D521">
        <v>213113</v>
      </c>
      <c r="E521" t="s">
        <v>143</v>
      </c>
      <c r="F521">
        <v>32592015</v>
      </c>
      <c r="G521" t="s">
        <v>77</v>
      </c>
      <c r="H521">
        <v>0</v>
      </c>
      <c r="I521" t="s">
        <v>28</v>
      </c>
      <c r="J521">
        <v>2012</v>
      </c>
      <c r="K521" t="s">
        <v>29</v>
      </c>
      <c r="L521">
        <v>82510</v>
      </c>
    </row>
    <row r="522" spans="1:12" x14ac:dyDescent="0.25">
      <c r="A522" t="s">
        <v>24</v>
      </c>
      <c r="C522" t="s">
        <v>25</v>
      </c>
      <c r="D522">
        <v>213113</v>
      </c>
      <c r="E522" t="s">
        <v>143</v>
      </c>
      <c r="F522">
        <v>33100052</v>
      </c>
      <c r="G522" t="s">
        <v>54</v>
      </c>
      <c r="H522">
        <v>0</v>
      </c>
      <c r="I522" t="s">
        <v>28</v>
      </c>
      <c r="J522">
        <v>2012</v>
      </c>
      <c r="K522" t="s">
        <v>29</v>
      </c>
      <c r="L522">
        <v>46299</v>
      </c>
    </row>
    <row r="523" spans="1:12" x14ac:dyDescent="0.25">
      <c r="A523" t="s">
        <v>24</v>
      </c>
      <c r="C523" t="s">
        <v>25</v>
      </c>
      <c r="D523">
        <v>213113</v>
      </c>
      <c r="E523" t="s">
        <v>143</v>
      </c>
      <c r="F523">
        <v>33300007</v>
      </c>
      <c r="G523" t="s">
        <v>56</v>
      </c>
      <c r="H523">
        <v>0</v>
      </c>
      <c r="I523" t="s">
        <v>28</v>
      </c>
      <c r="J523">
        <v>2012</v>
      </c>
      <c r="K523" t="s">
        <v>29</v>
      </c>
      <c r="L523">
        <v>94080</v>
      </c>
    </row>
    <row r="524" spans="1:12" x14ac:dyDescent="0.25">
      <c r="A524" t="s">
        <v>24</v>
      </c>
      <c r="C524" t="s">
        <v>25</v>
      </c>
      <c r="D524">
        <v>213113</v>
      </c>
      <c r="E524" t="s">
        <v>143</v>
      </c>
      <c r="F524">
        <v>33300009</v>
      </c>
      <c r="G524" t="s">
        <v>57</v>
      </c>
      <c r="H524">
        <v>0</v>
      </c>
      <c r="I524" t="s">
        <v>28</v>
      </c>
      <c r="J524">
        <v>2012</v>
      </c>
      <c r="K524" t="s">
        <v>29</v>
      </c>
      <c r="L524">
        <v>125635</v>
      </c>
    </row>
    <row r="525" spans="1:12" x14ac:dyDescent="0.25">
      <c r="A525" t="s">
        <v>24</v>
      </c>
      <c r="C525" t="s">
        <v>25</v>
      </c>
      <c r="D525">
        <v>213114</v>
      </c>
      <c r="E525" t="s">
        <v>144</v>
      </c>
      <c r="F525">
        <v>1</v>
      </c>
      <c r="G525" t="s">
        <v>27</v>
      </c>
      <c r="H525">
        <v>0</v>
      </c>
      <c r="I525" t="s">
        <v>28</v>
      </c>
      <c r="J525">
        <v>2012</v>
      </c>
      <c r="K525" t="s">
        <v>29</v>
      </c>
      <c r="L525">
        <v>494816</v>
      </c>
    </row>
    <row r="526" spans="1:12" x14ac:dyDescent="0.25">
      <c r="A526" t="s">
        <v>24</v>
      </c>
      <c r="C526" t="s">
        <v>25</v>
      </c>
      <c r="D526">
        <v>213114</v>
      </c>
      <c r="E526" t="s">
        <v>144</v>
      </c>
      <c r="F526">
        <v>2</v>
      </c>
      <c r="G526" t="s">
        <v>30</v>
      </c>
      <c r="H526">
        <v>0</v>
      </c>
      <c r="I526" t="s">
        <v>28</v>
      </c>
      <c r="J526">
        <v>2012</v>
      </c>
      <c r="K526" t="s">
        <v>29</v>
      </c>
      <c r="L526">
        <v>34393</v>
      </c>
    </row>
    <row r="527" spans="1:12" x14ac:dyDescent="0.25">
      <c r="A527" t="s">
        <v>24</v>
      </c>
      <c r="C527" t="s">
        <v>25</v>
      </c>
      <c r="D527">
        <v>213114</v>
      </c>
      <c r="E527" t="s">
        <v>144</v>
      </c>
      <c r="F527">
        <v>960018</v>
      </c>
      <c r="G527" t="s">
        <v>31</v>
      </c>
      <c r="H527">
        <v>0</v>
      </c>
      <c r="I527" t="s">
        <v>28</v>
      </c>
      <c r="J527">
        <v>2012</v>
      </c>
      <c r="K527" t="s">
        <v>29</v>
      </c>
      <c r="L527" t="s">
        <v>35</v>
      </c>
    </row>
    <row r="528" spans="1:12" x14ac:dyDescent="0.25">
      <c r="A528" t="s">
        <v>24</v>
      </c>
      <c r="C528" t="s">
        <v>25</v>
      </c>
      <c r="D528">
        <v>213114</v>
      </c>
      <c r="E528" t="s">
        <v>144</v>
      </c>
      <c r="F528">
        <v>970098</v>
      </c>
      <c r="G528" t="s">
        <v>32</v>
      </c>
      <c r="H528">
        <v>0</v>
      </c>
      <c r="I528" t="s">
        <v>28</v>
      </c>
      <c r="J528">
        <v>2012</v>
      </c>
      <c r="K528" t="s">
        <v>29</v>
      </c>
      <c r="L528">
        <v>26858</v>
      </c>
    </row>
    <row r="529" spans="1:12" x14ac:dyDescent="0.25">
      <c r="A529" t="s">
        <v>24</v>
      </c>
      <c r="C529" t="s">
        <v>25</v>
      </c>
      <c r="D529">
        <v>213114</v>
      </c>
      <c r="E529" t="s">
        <v>144</v>
      </c>
      <c r="F529">
        <v>973000</v>
      </c>
      <c r="G529" t="s">
        <v>33</v>
      </c>
      <c r="H529">
        <v>0</v>
      </c>
      <c r="I529" t="s">
        <v>28</v>
      </c>
      <c r="J529">
        <v>2012</v>
      </c>
      <c r="K529" t="s">
        <v>29</v>
      </c>
      <c r="L529">
        <v>21863</v>
      </c>
    </row>
    <row r="530" spans="1:12" x14ac:dyDescent="0.25">
      <c r="A530" t="s">
        <v>24</v>
      </c>
      <c r="C530" t="s">
        <v>25</v>
      </c>
      <c r="D530">
        <v>213114</v>
      </c>
      <c r="E530" t="s">
        <v>144</v>
      </c>
      <c r="F530">
        <v>974000</v>
      </c>
      <c r="G530" t="s">
        <v>34</v>
      </c>
      <c r="H530">
        <v>0</v>
      </c>
      <c r="I530" t="s">
        <v>28</v>
      </c>
      <c r="J530">
        <v>2012</v>
      </c>
      <c r="K530" t="s">
        <v>29</v>
      </c>
      <c r="L530" t="s">
        <v>35</v>
      </c>
    </row>
    <row r="531" spans="1:12" x14ac:dyDescent="0.25">
      <c r="A531" t="s">
        <v>24</v>
      </c>
      <c r="C531" t="s">
        <v>25</v>
      </c>
      <c r="D531">
        <v>213114</v>
      </c>
      <c r="E531" t="s">
        <v>144</v>
      </c>
      <c r="F531">
        <v>21111015</v>
      </c>
      <c r="G531" t="s">
        <v>39</v>
      </c>
      <c r="H531">
        <v>370</v>
      </c>
      <c r="I531" t="s">
        <v>38</v>
      </c>
      <c r="J531">
        <v>2012</v>
      </c>
      <c r="K531" t="s">
        <v>40</v>
      </c>
      <c r="L531">
        <v>1049</v>
      </c>
    </row>
    <row r="532" spans="1:12" x14ac:dyDescent="0.25">
      <c r="A532" t="s">
        <v>24</v>
      </c>
      <c r="C532" t="s">
        <v>25</v>
      </c>
      <c r="D532">
        <v>213114</v>
      </c>
      <c r="E532" t="s">
        <v>144</v>
      </c>
      <c r="F532">
        <v>32411015</v>
      </c>
      <c r="G532" t="s">
        <v>45</v>
      </c>
      <c r="H532">
        <v>580</v>
      </c>
      <c r="I532" t="s">
        <v>46</v>
      </c>
      <c r="J532">
        <v>2012</v>
      </c>
      <c r="K532" t="s">
        <v>40</v>
      </c>
      <c r="L532">
        <v>8402</v>
      </c>
    </row>
    <row r="533" spans="1:12" x14ac:dyDescent="0.25">
      <c r="A533" t="s">
        <v>24</v>
      </c>
      <c r="C533" t="s">
        <v>25</v>
      </c>
      <c r="D533">
        <v>213114</v>
      </c>
      <c r="E533" t="s">
        <v>144</v>
      </c>
      <c r="F533">
        <v>32411017</v>
      </c>
      <c r="G533" t="s">
        <v>47</v>
      </c>
      <c r="H533">
        <v>40</v>
      </c>
      <c r="I533" t="s">
        <v>48</v>
      </c>
      <c r="J533">
        <v>2012</v>
      </c>
      <c r="K533" t="s">
        <v>40</v>
      </c>
      <c r="L533">
        <v>16878</v>
      </c>
    </row>
    <row r="534" spans="1:12" x14ac:dyDescent="0.25">
      <c r="A534" t="s">
        <v>24</v>
      </c>
      <c r="C534" t="s">
        <v>25</v>
      </c>
      <c r="D534">
        <v>213114</v>
      </c>
      <c r="E534" t="s">
        <v>144</v>
      </c>
      <c r="F534">
        <v>32411019</v>
      </c>
      <c r="G534" t="s">
        <v>49</v>
      </c>
      <c r="H534">
        <v>40</v>
      </c>
      <c r="I534" t="s">
        <v>48</v>
      </c>
      <c r="J534">
        <v>2012</v>
      </c>
      <c r="K534" t="s">
        <v>40</v>
      </c>
      <c r="L534">
        <v>3639</v>
      </c>
    </row>
    <row r="535" spans="1:12" x14ac:dyDescent="0.25">
      <c r="A535" t="s">
        <v>24</v>
      </c>
      <c r="C535" t="s">
        <v>25</v>
      </c>
      <c r="D535">
        <v>213114</v>
      </c>
      <c r="E535" t="s">
        <v>144</v>
      </c>
      <c r="F535">
        <v>32592005</v>
      </c>
      <c r="G535" t="s">
        <v>76</v>
      </c>
      <c r="H535">
        <v>0</v>
      </c>
      <c r="I535" t="s">
        <v>28</v>
      </c>
      <c r="J535">
        <v>2012</v>
      </c>
      <c r="K535" t="s">
        <v>29</v>
      </c>
      <c r="L535">
        <v>97093</v>
      </c>
    </row>
    <row r="536" spans="1:12" x14ac:dyDescent="0.25">
      <c r="A536" t="s">
        <v>24</v>
      </c>
      <c r="C536" t="s">
        <v>25</v>
      </c>
      <c r="D536">
        <v>213114</v>
      </c>
      <c r="E536" t="s">
        <v>144</v>
      </c>
      <c r="F536">
        <v>32592015</v>
      </c>
      <c r="G536" t="s">
        <v>77</v>
      </c>
      <c r="H536">
        <v>0</v>
      </c>
      <c r="I536" t="s">
        <v>28</v>
      </c>
      <c r="J536">
        <v>2012</v>
      </c>
      <c r="K536" t="s">
        <v>29</v>
      </c>
      <c r="L536">
        <v>56782</v>
      </c>
    </row>
    <row r="537" spans="1:12" x14ac:dyDescent="0.25">
      <c r="A537" t="s">
        <v>24</v>
      </c>
      <c r="C537" t="s">
        <v>25</v>
      </c>
      <c r="D537">
        <v>213114</v>
      </c>
      <c r="E537" t="s">
        <v>144</v>
      </c>
      <c r="F537">
        <v>33100052</v>
      </c>
      <c r="G537" t="s">
        <v>54</v>
      </c>
      <c r="H537">
        <v>0</v>
      </c>
      <c r="I537" t="s">
        <v>28</v>
      </c>
      <c r="J537">
        <v>2012</v>
      </c>
      <c r="K537" t="s">
        <v>29</v>
      </c>
      <c r="L537">
        <v>69073</v>
      </c>
    </row>
    <row r="538" spans="1:12" x14ac:dyDescent="0.25">
      <c r="A538" t="s">
        <v>24</v>
      </c>
      <c r="C538" t="s">
        <v>25</v>
      </c>
      <c r="D538">
        <v>213114</v>
      </c>
      <c r="E538" t="s">
        <v>144</v>
      </c>
      <c r="F538">
        <v>33300007</v>
      </c>
      <c r="G538" t="s">
        <v>56</v>
      </c>
      <c r="H538">
        <v>0</v>
      </c>
      <c r="I538" t="s">
        <v>28</v>
      </c>
      <c r="J538">
        <v>2012</v>
      </c>
      <c r="K538" t="s">
        <v>29</v>
      </c>
      <c r="L538">
        <v>99339</v>
      </c>
    </row>
    <row r="539" spans="1:12" x14ac:dyDescent="0.25">
      <c r="A539" t="s">
        <v>24</v>
      </c>
      <c r="C539" t="s">
        <v>25</v>
      </c>
      <c r="D539">
        <v>213114</v>
      </c>
      <c r="E539" t="s">
        <v>144</v>
      </c>
      <c r="F539">
        <v>33300009</v>
      </c>
      <c r="G539" t="s">
        <v>57</v>
      </c>
      <c r="H539">
        <v>0</v>
      </c>
      <c r="I539" t="s">
        <v>28</v>
      </c>
      <c r="J539">
        <v>2012</v>
      </c>
      <c r="K539" t="s">
        <v>29</v>
      </c>
      <c r="L539">
        <v>123808</v>
      </c>
    </row>
    <row r="540" spans="1:12" x14ac:dyDescent="0.25">
      <c r="A540" t="s">
        <v>24</v>
      </c>
      <c r="C540" t="s">
        <v>25</v>
      </c>
      <c r="D540">
        <v>213115</v>
      </c>
      <c r="E540" t="s">
        <v>145</v>
      </c>
      <c r="F540">
        <v>1</v>
      </c>
      <c r="G540" t="s">
        <v>27</v>
      </c>
      <c r="H540">
        <v>0</v>
      </c>
      <c r="I540" t="s">
        <v>28</v>
      </c>
      <c r="J540">
        <v>2012</v>
      </c>
      <c r="K540" t="s">
        <v>29</v>
      </c>
      <c r="L540">
        <v>120308</v>
      </c>
    </row>
    <row r="541" spans="1:12" x14ac:dyDescent="0.25">
      <c r="A541" t="s">
        <v>24</v>
      </c>
      <c r="C541" t="s">
        <v>25</v>
      </c>
      <c r="D541">
        <v>213115</v>
      </c>
      <c r="E541" t="s">
        <v>145</v>
      </c>
      <c r="F541">
        <v>2</v>
      </c>
      <c r="G541" t="s">
        <v>30</v>
      </c>
      <c r="H541">
        <v>0</v>
      </c>
      <c r="I541" t="s">
        <v>28</v>
      </c>
      <c r="J541">
        <v>2012</v>
      </c>
      <c r="K541" t="s">
        <v>29</v>
      </c>
      <c r="L541">
        <v>47458</v>
      </c>
    </row>
    <row r="542" spans="1:12" x14ac:dyDescent="0.25">
      <c r="A542" t="s">
        <v>24</v>
      </c>
      <c r="C542" t="s">
        <v>25</v>
      </c>
      <c r="D542">
        <v>213115</v>
      </c>
      <c r="E542" t="s">
        <v>145</v>
      </c>
      <c r="F542">
        <v>960018</v>
      </c>
      <c r="G542" t="s">
        <v>31</v>
      </c>
      <c r="H542">
        <v>0</v>
      </c>
      <c r="I542" t="s">
        <v>28</v>
      </c>
      <c r="J542">
        <v>2012</v>
      </c>
      <c r="K542" t="s">
        <v>29</v>
      </c>
      <c r="L542">
        <v>57</v>
      </c>
    </row>
    <row r="543" spans="1:12" x14ac:dyDescent="0.25">
      <c r="A543" t="s">
        <v>24</v>
      </c>
      <c r="C543" t="s">
        <v>25</v>
      </c>
      <c r="D543">
        <v>213115</v>
      </c>
      <c r="E543" t="s">
        <v>145</v>
      </c>
      <c r="F543">
        <v>970098</v>
      </c>
      <c r="G543" t="s">
        <v>32</v>
      </c>
      <c r="H543">
        <v>0</v>
      </c>
      <c r="I543" t="s">
        <v>28</v>
      </c>
      <c r="J543">
        <v>2012</v>
      </c>
      <c r="K543" t="s">
        <v>29</v>
      </c>
      <c r="L543">
        <v>5614</v>
      </c>
    </row>
    <row r="544" spans="1:12" x14ac:dyDescent="0.25">
      <c r="A544" t="s">
        <v>24</v>
      </c>
      <c r="C544" t="s">
        <v>25</v>
      </c>
      <c r="D544">
        <v>213115</v>
      </c>
      <c r="E544" t="s">
        <v>145</v>
      </c>
      <c r="F544">
        <v>973000</v>
      </c>
      <c r="G544" t="s">
        <v>33</v>
      </c>
      <c r="H544">
        <v>0</v>
      </c>
      <c r="I544" t="s">
        <v>28</v>
      </c>
      <c r="J544">
        <v>2012</v>
      </c>
      <c r="K544" t="s">
        <v>29</v>
      </c>
      <c r="L544">
        <v>29838</v>
      </c>
    </row>
    <row r="545" spans="1:12" x14ac:dyDescent="0.25">
      <c r="A545" t="s">
        <v>24</v>
      </c>
      <c r="C545" t="s">
        <v>25</v>
      </c>
      <c r="D545">
        <v>213115</v>
      </c>
      <c r="E545" t="s">
        <v>145</v>
      </c>
      <c r="F545">
        <v>974000</v>
      </c>
      <c r="G545" t="s">
        <v>34</v>
      </c>
      <c r="H545">
        <v>0</v>
      </c>
      <c r="I545" t="s">
        <v>28</v>
      </c>
      <c r="J545">
        <v>2012</v>
      </c>
      <c r="K545" t="s">
        <v>29</v>
      </c>
      <c r="L545" t="s">
        <v>35</v>
      </c>
    </row>
    <row r="546" spans="1:12" x14ac:dyDescent="0.25">
      <c r="A546" t="s">
        <v>24</v>
      </c>
      <c r="C546" t="s">
        <v>25</v>
      </c>
      <c r="D546">
        <v>213115</v>
      </c>
      <c r="E546" t="s">
        <v>145</v>
      </c>
      <c r="F546">
        <v>21111015</v>
      </c>
      <c r="G546" t="s">
        <v>39</v>
      </c>
      <c r="H546">
        <v>370</v>
      </c>
      <c r="I546" t="s">
        <v>38</v>
      </c>
      <c r="J546">
        <v>2012</v>
      </c>
      <c r="K546" t="s">
        <v>35</v>
      </c>
      <c r="L546" t="s">
        <v>35</v>
      </c>
    </row>
    <row r="547" spans="1:12" x14ac:dyDescent="0.25">
      <c r="A547" t="s">
        <v>24</v>
      </c>
      <c r="C547" t="s">
        <v>25</v>
      </c>
      <c r="D547">
        <v>213115</v>
      </c>
      <c r="E547" t="s">
        <v>145</v>
      </c>
      <c r="F547">
        <v>32411015</v>
      </c>
      <c r="G547" t="s">
        <v>45</v>
      </c>
      <c r="H547">
        <v>580</v>
      </c>
      <c r="I547" t="s">
        <v>46</v>
      </c>
      <c r="J547">
        <v>2012</v>
      </c>
      <c r="K547" t="s">
        <v>40</v>
      </c>
      <c r="L547">
        <v>9996</v>
      </c>
    </row>
    <row r="548" spans="1:12" x14ac:dyDescent="0.25">
      <c r="A548" t="s">
        <v>24</v>
      </c>
      <c r="C548" t="s">
        <v>25</v>
      </c>
      <c r="D548">
        <v>213115</v>
      </c>
      <c r="E548" t="s">
        <v>145</v>
      </c>
      <c r="F548">
        <v>32411017</v>
      </c>
      <c r="G548" t="s">
        <v>47</v>
      </c>
      <c r="H548">
        <v>40</v>
      </c>
      <c r="I548" t="s">
        <v>48</v>
      </c>
      <c r="J548">
        <v>2012</v>
      </c>
      <c r="K548" t="s">
        <v>146</v>
      </c>
      <c r="L548">
        <v>24170</v>
      </c>
    </row>
    <row r="549" spans="1:12" x14ac:dyDescent="0.25">
      <c r="A549" t="s">
        <v>24</v>
      </c>
      <c r="C549" t="s">
        <v>25</v>
      </c>
      <c r="D549">
        <v>213115</v>
      </c>
      <c r="E549" t="s">
        <v>145</v>
      </c>
      <c r="F549">
        <v>32411019</v>
      </c>
      <c r="G549" t="s">
        <v>49</v>
      </c>
      <c r="H549">
        <v>40</v>
      </c>
      <c r="I549" t="s">
        <v>48</v>
      </c>
      <c r="J549">
        <v>2012</v>
      </c>
      <c r="K549" t="s">
        <v>147</v>
      </c>
      <c r="L549">
        <v>4178</v>
      </c>
    </row>
    <row r="550" spans="1:12" x14ac:dyDescent="0.25">
      <c r="A550" t="s">
        <v>24</v>
      </c>
      <c r="C550" t="s">
        <v>25</v>
      </c>
      <c r="D550">
        <v>213115</v>
      </c>
      <c r="E550" t="s">
        <v>145</v>
      </c>
      <c r="F550">
        <v>32592005</v>
      </c>
      <c r="G550" t="s">
        <v>76</v>
      </c>
      <c r="H550">
        <v>0</v>
      </c>
      <c r="I550" t="s">
        <v>28</v>
      </c>
      <c r="J550">
        <v>2012</v>
      </c>
      <c r="K550" t="s">
        <v>29</v>
      </c>
      <c r="L550">
        <v>5978</v>
      </c>
    </row>
    <row r="551" spans="1:12" x14ac:dyDescent="0.25">
      <c r="A551" t="s">
        <v>24</v>
      </c>
      <c r="C551" t="s">
        <v>25</v>
      </c>
      <c r="D551">
        <v>213115</v>
      </c>
      <c r="E551" t="s">
        <v>145</v>
      </c>
      <c r="F551">
        <v>32592015</v>
      </c>
      <c r="G551" t="s">
        <v>77</v>
      </c>
      <c r="H551">
        <v>0</v>
      </c>
      <c r="I551" t="s">
        <v>28</v>
      </c>
      <c r="J551">
        <v>2012</v>
      </c>
      <c r="K551" t="s">
        <v>29</v>
      </c>
      <c r="L551">
        <v>9442</v>
      </c>
    </row>
    <row r="552" spans="1:12" x14ac:dyDescent="0.25">
      <c r="A552" t="s">
        <v>24</v>
      </c>
      <c r="C552" t="s">
        <v>25</v>
      </c>
      <c r="D552">
        <v>213115</v>
      </c>
      <c r="E552" t="s">
        <v>145</v>
      </c>
      <c r="F552">
        <v>33100052</v>
      </c>
      <c r="G552" t="s">
        <v>54</v>
      </c>
      <c r="H552">
        <v>0</v>
      </c>
      <c r="I552" t="s">
        <v>28</v>
      </c>
      <c r="J552">
        <v>2012</v>
      </c>
      <c r="K552" t="s">
        <v>29</v>
      </c>
      <c r="L552">
        <v>6318</v>
      </c>
    </row>
    <row r="553" spans="1:12" x14ac:dyDescent="0.25">
      <c r="A553" t="s">
        <v>24</v>
      </c>
      <c r="C553" t="s">
        <v>25</v>
      </c>
      <c r="D553">
        <v>213115</v>
      </c>
      <c r="E553" t="s">
        <v>145</v>
      </c>
      <c r="F553">
        <v>33300007</v>
      </c>
      <c r="G553" t="s">
        <v>56</v>
      </c>
      <c r="H553">
        <v>0</v>
      </c>
      <c r="I553" t="s">
        <v>28</v>
      </c>
      <c r="J553">
        <v>2012</v>
      </c>
      <c r="K553" t="s">
        <v>29</v>
      </c>
      <c r="L553">
        <v>32899</v>
      </c>
    </row>
    <row r="554" spans="1:12" x14ac:dyDescent="0.25">
      <c r="A554" t="s">
        <v>24</v>
      </c>
      <c r="C554" t="s">
        <v>25</v>
      </c>
      <c r="D554">
        <v>213115</v>
      </c>
      <c r="E554" t="s">
        <v>145</v>
      </c>
      <c r="F554">
        <v>33300009</v>
      </c>
      <c r="G554" t="s">
        <v>57</v>
      </c>
      <c r="H554">
        <v>0</v>
      </c>
      <c r="I554" t="s">
        <v>28</v>
      </c>
      <c r="J554">
        <v>2012</v>
      </c>
      <c r="K554" t="s">
        <v>29</v>
      </c>
      <c r="L554">
        <v>30219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_2012</vt:lpstr>
      <vt:lpstr>Census_data</vt:lpstr>
      <vt:lpstr>ECN_2012_US_21SM1_with_ann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2020-03-11T01:17:02Z</dcterms:created>
  <dcterms:modified xsi:type="dcterms:W3CDTF">2020-03-14T02:53:11Z</dcterms:modified>
</cp:coreProperties>
</file>