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Sheet1!$A$1:$L$176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<sst xmlns="http://schemas.openxmlformats.org/spreadsheetml/2006/main" count="1671" uniqueCount="299">
  <si>
    <t>信息</t>
  </si>
  <si>
    <t>major</t>
  </si>
  <si>
    <t>背景</t>
  </si>
  <si>
    <t>录取</t>
  </si>
  <si>
    <t>专业</t>
  </si>
  <si>
    <t>L同学</t>
  </si>
  <si>
    <t>工商管理</t>
  </si>
  <si>
    <t>东北财经大学+萨里大学</t>
  </si>
  <si>
    <t>3.7+英国一等学位</t>
  </si>
  <si>
    <t>雅思</t>
  </si>
  <si>
    <t>7.0</t>
  </si>
  <si>
    <t>GMAT</t>
  </si>
  <si>
    <t>中国银行固收/小米科技市场部</t>
  </si>
  <si>
    <t>帝国理工学院</t>
  </si>
  <si>
    <t>战略市场</t>
  </si>
  <si>
    <t>爱丁堡大学</t>
  </si>
  <si>
    <t>全球策略与持续性</t>
  </si>
  <si>
    <t>W同学</t>
  </si>
  <si>
    <t>经济学</t>
  </si>
  <si>
    <t>暨南大学+伯明翰大学</t>
  </si>
  <si>
    <t>3.67(4.25)</t>
  </si>
  <si>
    <t>7.5</t>
  </si>
  <si>
    <t>邮储银行科技金融部/Pwc审计/腾讯企业发展事业群/中金投行部</t>
  </si>
  <si>
    <t>香港大学</t>
  </si>
  <si>
    <t>全球管理</t>
  </si>
  <si>
    <t>香港科技大学</t>
  </si>
  <si>
    <t>金融</t>
  </si>
  <si>
    <t>约翰霍普金斯大学</t>
  </si>
  <si>
    <t>F同学</t>
  </si>
  <si>
    <t>数学与应用数学</t>
  </si>
  <si>
    <t>3.51(5.0)</t>
  </si>
  <si>
    <t>GRE</t>
  </si>
  <si>
    <t>中信证券/德邦证券/申万宏源</t>
  </si>
  <si>
    <t>哥伦比亚大学</t>
  </si>
  <si>
    <t>应用统计</t>
  </si>
  <si>
    <t>应用分析</t>
  </si>
  <si>
    <t>商业分析</t>
  </si>
  <si>
    <t>密歇根安娜堡大学</t>
  </si>
  <si>
    <t>健康数据科学</t>
  </si>
  <si>
    <t>纽约大学</t>
  </si>
  <si>
    <t>数据科学</t>
  </si>
  <si>
    <t>X同学</t>
  </si>
  <si>
    <t>经济学+数学</t>
  </si>
  <si>
    <t>西南财经大学+伯明翰大学</t>
  </si>
  <si>
    <t>一段科研/中金/复星医药投资</t>
  </si>
  <si>
    <t>芝加哥大学</t>
  </si>
  <si>
    <t>计算机分析与公共政策</t>
  </si>
  <si>
    <t>康奈尔大学</t>
  </si>
  <si>
    <t>应用经济管理</t>
  </si>
  <si>
    <t>布朗大学</t>
  </si>
  <si>
    <t>创新管理与创业</t>
  </si>
  <si>
    <t>卡耐基梅隆大学</t>
  </si>
  <si>
    <t>数理经济与统计</t>
  </si>
  <si>
    <t>LXLCapital私募</t>
  </si>
  <si>
    <t>剑桥大学</t>
  </si>
  <si>
    <t>伦敦政治经济学院</t>
  </si>
  <si>
    <t>新加坡国立大学</t>
  </si>
  <si>
    <t>经济</t>
  </si>
  <si>
    <t>昆山杜克大学</t>
  </si>
  <si>
    <t>托福</t>
  </si>
  <si>
    <t>116</t>
  </si>
  <si>
    <t>中信银行信贷部实习/光大证券固定收益部实习/泰康资产年金业务部实习</t>
  </si>
  <si>
    <t>耶鲁大学管理学M2M</t>
  </si>
  <si>
    <t>杜克大学</t>
  </si>
  <si>
    <t>管理学</t>
  </si>
  <si>
    <t>企业风险管理</t>
  </si>
  <si>
    <t>M同学</t>
  </si>
  <si>
    <t>无语言</t>
  </si>
  <si>
    <t>华宝证劵/德邦证券研究所/中信证券债务融资/天风证劵-证劵研究部门</t>
  </si>
  <si>
    <t>维克森林大学</t>
  </si>
  <si>
    <t>加州大学圣地亚哥分校</t>
  </si>
  <si>
    <t>金融学</t>
  </si>
  <si>
    <t>媒体与艺术/创意实践</t>
  </si>
  <si>
    <t>110</t>
  </si>
  <si>
    <t>无G</t>
  </si>
  <si>
    <t>三段实习</t>
  </si>
  <si>
    <t>西北大学</t>
  </si>
  <si>
    <t>创意企业领导力</t>
  </si>
  <si>
    <t>战略营销</t>
  </si>
  <si>
    <t>Z同学</t>
  </si>
  <si>
    <t>艺术传媒</t>
  </si>
  <si>
    <t>3.5+</t>
  </si>
  <si>
    <t>三段校内实习</t>
  </si>
  <si>
    <t>教学技术与媒体</t>
  </si>
  <si>
    <t>P同学</t>
  </si>
  <si>
    <t>电气工程</t>
  </si>
  <si>
    <t>宁波诺丁汉大学</t>
  </si>
  <si>
    <t>6.5</t>
  </si>
  <si>
    <t>通信与信号处理</t>
  </si>
  <si>
    <t>T同学</t>
  </si>
  <si>
    <t>国际商务经济学</t>
  </si>
  <si>
    <t>天堂硅谷基金/方正证券投行-ABS承销/兴业证券投行-债券承做</t>
  </si>
  <si>
    <t>伦敦⼤学学院</t>
  </si>
  <si>
    <t>可持续城市化</t>
  </si>
  <si>
    <t>⾹港中⽂⼤学</t>
  </si>
  <si>
    <t>全球政治经济学</t>
  </si>
  <si>
    <t>四段实习/四个项目</t>
  </si>
  <si>
    <t>应用经济学</t>
  </si>
  <si>
    <t>公共管理</t>
  </si>
  <si>
    <t>波⼠顿⼤学</t>
  </si>
  <si>
    <t>⾦融管理</t>
  </si>
  <si>
    <t>国际研究</t>
  </si>
  <si>
    <t>2:1学位</t>
  </si>
  <si>
    <t>三段实习/两个项目/两个活动</t>
  </si>
  <si>
    <t>伦敦国王学院</t>
  </si>
  <si>
    <t>政治学与现代历史</t>
  </si>
  <si>
    <t>J同学</t>
  </si>
  <si>
    <t>房地产经济与金融</t>
  </si>
  <si>
    <t>金融财务与管理</t>
  </si>
  <si>
    <t>华威大学</t>
  </si>
  <si>
    <t>电子商务管理</t>
  </si>
  <si>
    <t>伯明翰大学</t>
  </si>
  <si>
    <t>国际商务</t>
  </si>
  <si>
    <t>南安普顿大学</t>
  </si>
  <si>
    <t>风险管理</t>
  </si>
  <si>
    <t>S同学</t>
  </si>
  <si>
    <t>帝国理⼯学院</t>
  </si>
  <si>
    <t>⽓候变化、管理与⾦融</t>
  </si>
  <si>
    <t>全球医疗保健管理（⾦融学）</t>
  </si>
  <si>
    <t>100</t>
  </si>
  <si>
    <t>会计与⾦融</t>
  </si>
  <si>
    <t>新加坡国⽴⼤学</t>
  </si>
  <si>
    <t>应⽤经济学</t>
  </si>
  <si>
    <t>⾦融⼯程</t>
  </si>
  <si>
    <t>Y同学</t>
  </si>
  <si>
    <t>普华永道/绿地集团/申万宏源</t>
  </si>
  <si>
    <t>哥伦⽐亚⼤学</t>
  </si>
  <si>
    <t>企业⻛险管理</t>
  </si>
  <si>
    <t>华威⼤学</t>
  </si>
  <si>
    <t>社会不平等和研究⽅法</t>
  </si>
  <si>
    <t>风险企业创业</t>
  </si>
  <si>
    <t>南洋理⼯⼤学</t>
  </si>
  <si>
    <t>⾦融学</t>
  </si>
  <si>
    <t>⾹港科技⼤学</t>
  </si>
  <si>
    <t>CICC/东吴证劵行研部/毕马威会计事务所/oliverwyman</t>
  </si>
  <si>
    <t>金融与会计</t>
  </si>
  <si>
    <t>商业经济与战略</t>
  </si>
  <si>
    <t>一等学位</t>
  </si>
  <si>
    <t>金融经济学</t>
  </si>
  <si>
    <t>数学与应⽤数学</t>
  </si>
  <si>
    <t>103</t>
  </si>
  <si>
    <t>一段科研/两段实习</t>
  </si>
  <si>
    <t>康奈尔⼤学</t>
  </si>
  <si>
    <t>应⽤统计</t>
  </si>
  <si>
    <t>约翰霍普⾦斯⼤学</t>
  </si>
  <si>
    <t>应⽤数学与统计</t>
  </si>
  <si>
    <t>⾦融财务与管理</t>
  </si>
  <si>
    <t>中怡保险/兴业/国盛</t>
  </si>
  <si>
    <t>上海理工大学(中英)</t>
  </si>
  <si>
    <t>106</t>
  </si>
  <si>
    <t>一段财务/两段金融实习</t>
  </si>
  <si>
    <t>罗彻斯特大学</t>
  </si>
  <si>
    <t>市场分析</t>
  </si>
  <si>
    <t>金融+计算机科学</t>
  </si>
  <si>
    <t>上海纽约大学</t>
  </si>
  <si>
    <t>金融3.4+CS3.8+</t>
  </si>
  <si>
    <t>114</t>
  </si>
  <si>
    <t>四段实习/两个项目/两个活动</t>
  </si>
  <si>
    <t>市场营销</t>
  </si>
  <si>
    <t>商业智能与数据分析</t>
  </si>
  <si>
    <t>商学与金融</t>
  </si>
  <si>
    <t>112</t>
  </si>
  <si>
    <t>汇添富/三段科研经历/两段学术论文经历</t>
  </si>
  <si>
    <t>伦敦商学院</t>
  </si>
  <si>
    <t>宾夕法尼亚大学</t>
  </si>
  <si>
    <t>统计、测量、评估与研究技术学</t>
  </si>
  <si>
    <t>社会数据分析</t>
  </si>
  <si>
    <t>商业与营销</t>
  </si>
  <si>
    <t>四段实习/两个活动</t>
  </si>
  <si>
    <t>咨询研究</t>
  </si>
  <si>
    <t>营销与零售科学</t>
  </si>
  <si>
    <t>管理科学专业</t>
  </si>
  <si>
    <t>温州肯恩大学</t>
  </si>
  <si>
    <t>银行/审计实习各一段</t>
  </si>
  <si>
    <t>曼彻斯特大学</t>
  </si>
  <si>
    <t>项目管理</t>
  </si>
  <si>
    <t>国际发展</t>
  </si>
  <si>
    <t>伦敦大学学院</t>
  </si>
  <si>
    <t>全球自然资源管理</t>
  </si>
  <si>
    <t>计算机</t>
  </si>
  <si>
    <t>中国联通网络部/小米</t>
  </si>
  <si>
    <t>圣路易斯华盛顿大学</t>
  </si>
  <si>
    <t>工程数据分析与统计</t>
  </si>
  <si>
    <t>科技管理</t>
  </si>
  <si>
    <t>中信建投/温州银行</t>
  </si>
  <si>
    <t>伊利诺伊大学香槟分校</t>
  </si>
  <si>
    <t>传播</t>
  </si>
  <si>
    <t>西交利物浦大学</t>
  </si>
  <si>
    <t>字节跳动/同济设计院/B站</t>
  </si>
  <si>
    <t>媒体与传播</t>
  </si>
  <si>
    <t>伦敦政治经济学院&amp;南加州大学</t>
  </si>
  <si>
    <t>全球媒体与传播学</t>
  </si>
  <si>
    <t>数字媒体:批判研究</t>
  </si>
  <si>
    <t>数字人类学</t>
  </si>
  <si>
    <t>传媒学</t>
  </si>
  <si>
    <t>数字文化与社会</t>
  </si>
  <si>
    <t>农业银行/长江证券</t>
  </si>
  <si>
    <t>市场战略</t>
  </si>
  <si>
    <t>商业市场</t>
  </si>
  <si>
    <t>70+</t>
  </si>
  <si>
    <t>华泰/国泰君安/江苏高科投</t>
  </si>
  <si>
    <t>全球健康管理</t>
  </si>
  <si>
    <t>商业项目管理</t>
  </si>
  <si>
    <t>商业与运营管理</t>
  </si>
  <si>
    <t>会计</t>
  </si>
  <si>
    <t>一段财务实习/一段牙科诊所运营实习</t>
  </si>
  <si>
    <t>全球医疗保健管理</t>
  </si>
  <si>
    <t>布⾥斯托⼤学</t>
  </si>
  <si>
    <t>H同学</t>
  </si>
  <si>
    <t>黑蚁资本/中金/字节/BCGPTA/海通</t>
  </si>
  <si>
    <t>商业分析与风险管理</t>
  </si>
  <si>
    <t>生态气候变化与健康</t>
  </si>
  <si>
    <t>社会研究方法与统计</t>
  </si>
  <si>
    <t>金融数学</t>
  </si>
  <si>
    <t>一段实习/四段研究</t>
  </si>
  <si>
    <t>南加州大学</t>
  </si>
  <si>
    <t>金融工程</t>
  </si>
  <si>
    <t>统计学</t>
  </si>
  <si>
    <t>波士顿大学</t>
  </si>
  <si>
    <t>金融数学和金融技术</t>
  </si>
  <si>
    <t>风险管理与金融工程</t>
  </si>
  <si>
    <t>德勤咨询/申万宏源证券</t>
  </si>
  <si>
    <t>金融管理与优化</t>
  </si>
  <si>
    <t>运营风险研究</t>
  </si>
  <si>
    <t>统计</t>
  </si>
  <si>
    <t>D同学</t>
  </si>
  <si>
    <t>瑞威资管/海通证券行研/国君投行/北大光华研究</t>
  </si>
  <si>
    <t>欧洲政治经济</t>
  </si>
  <si>
    <t>公共政策</t>
  </si>
  <si>
    <t>发展经济和政策</t>
  </si>
  <si>
    <t>行为和经济科学</t>
  </si>
  <si>
    <t>泰康养老/看准科技</t>
  </si>
  <si>
    <t>国际公共管理</t>
  </si>
  <si>
    <t>应用经济</t>
  </si>
  <si>
    <t>发展经济法律法规</t>
  </si>
  <si>
    <t>全球健康发展</t>
  </si>
  <si>
    <t>行为与经济科学</t>
  </si>
  <si>
    <t>C同学</t>
  </si>
  <si>
    <t>两段银行实习</t>
  </si>
  <si>
    <t>曼彻斯特⼤学</t>
  </si>
  <si>
    <t>发展经济学与政策</t>
  </si>
  <si>
    <t>76+</t>
  </si>
  <si>
    <t>两段实习</t>
  </si>
  <si>
    <t>人力资源</t>
  </si>
  <si>
    <t>60+</t>
  </si>
  <si>
    <t>复兴/LVMH</t>
  </si>
  <si>
    <t>人力资源管理(国际发展方向)</t>
  </si>
  <si>
    <t>人力资源管理和劳资关系</t>
  </si>
  <si>
    <t>国际贸易，战略和运营</t>
  </si>
  <si>
    <t>人力资源与劳资关系</t>
  </si>
  <si>
    <t>罗切斯特大学</t>
  </si>
  <si>
    <t>应用商业分析</t>
  </si>
  <si>
    <t>105</t>
  </si>
  <si>
    <t>四段校内科研/两段数据分析</t>
  </si>
  <si>
    <t>社会科学定量方法</t>
  </si>
  <si>
    <t>社会科学</t>
  </si>
  <si>
    <t>乔治城大学</t>
  </si>
  <si>
    <t>数据科学与分析</t>
  </si>
  <si>
    <t>G同学</t>
  </si>
  <si>
    <t>数字媒体</t>
  </si>
  <si>
    <t>电子计算机工程</t>
  </si>
  <si>
    <t>计算机学</t>
  </si>
  <si>
    <t>通讯工程</t>
  </si>
  <si>
    <t>信息管理</t>
  </si>
  <si>
    <t>德勤/罗兰贝格/腾讯</t>
  </si>
  <si>
    <t>健康政策与经济</t>
  </si>
  <si>
    <t>金融经济</t>
  </si>
  <si>
    <t>学校健康医疗大数据/医药信息服务公司</t>
  </si>
  <si>
    <t>流行病学</t>
  </si>
  <si>
    <t>城市信息学</t>
  </si>
  <si>
    <t>网络安全工程</t>
  </si>
  <si>
    <t>应用数学</t>
  </si>
  <si>
    <t>国泰君安/华宝证券/中信证券</t>
  </si>
  <si>
    <t>精算</t>
  </si>
  <si>
    <t>两段数据实习/一段科研</t>
  </si>
  <si>
    <t>密歇根大学</t>
  </si>
  <si>
    <t>生物统计</t>
  </si>
  <si>
    <t>应用数学与统计</t>
  </si>
  <si>
    <t>统计与数据科学</t>
  </si>
  <si>
    <t>分析学</t>
  </si>
  <si>
    <t>SDC</t>
  </si>
  <si>
    <t>三段相关实习</t>
  </si>
  <si>
    <t>财通证券/B站-用户增长分析/蔚来-DA</t>
  </si>
  <si>
    <t>加州大学洛杉矶分校</t>
  </si>
  <si>
    <t>数学模型</t>
  </si>
  <si>
    <t>公共健康</t>
  </si>
  <si>
    <t>多伦多大学</t>
  </si>
  <si>
    <t>IHC数据科学</t>
  </si>
  <si>
    <t>应⽤数学</t>
  </si>
  <si>
    <t>一段大厂数据实习</t>
  </si>
  <si>
    <t>科学与数据密集型计算</t>
  </si>
  <si>
    <t>格拉斯哥⼤学</t>
  </si>
  <si>
    <t>数据分析</t>
  </si>
  <si>
    <t>英语</t>
  </si>
  <si>
    <t>教育学</t>
  </si>
  <si>
    <t>⾦融数学</t>
  </si>
  <si>
    <t>两段量化实习/一段咨询实习</t>
  </si>
  <si>
    <t>运筹学</t>
  </si>
  <si>
    <t>加州⼤学伯克利分校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</si>
</sst>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49" fontId="1" fillId="2" borderId="0" xfId="0" applyNumberFormat="1" applyFont="1" applyFill="1" applyAlignment="1" quotePrefix="1">
      <alignment horizontal="center"/>
    </xf>
    <xf numFmtId="49" fontId="0" fillId="2" borderId="0" xfId="0" applyNumberFormat="1" applyFill="1" applyAlignment="1" quotePrefix="1">
      <alignment horizontal="center"/>
    </xf>
    <xf numFmtId="49" fontId="0" fillId="3" borderId="0" xfId="0" applyNumberFormat="1" applyFill="1" applyAlignment="1" quotePrefix="1">
      <alignment horizontal="center"/>
    </xf>
    <xf numFmtId="49" fontId="0" fillId="0" borderId="0" xfId="0" applyNumberFormat="1" applyFill="1" applyAlignment="1" quotePrefix="1">
      <alignment horizontal="center"/>
    </xf>
    <xf numFmtId="49" fontId="0" fillId="0" borderId="0" xfId="0" applyNumberFormat="1" applyFill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1"/>
  <sheetViews>
    <sheetView tabSelected="1" workbookViewId="0">
      <selection activeCell="D9" sqref="D9"/>
    </sheetView>
  </sheetViews>
  <sheetFormatPr defaultColWidth="9" defaultRowHeight="13.5"/>
  <cols>
    <col min="1" max="1" width="6.125" customWidth="1"/>
    <col min="2" max="2" width="20.25" customWidth="1"/>
    <col min="3" max="3" width="24.5" customWidth="1"/>
    <col min="4" max="4" width="17.375" style="5" customWidth="1"/>
    <col min="5" max="6" width="7" style="6" customWidth="1"/>
    <col min="7" max="7" width="5.375" style="5" customWidth="1"/>
    <col min="8" max="8" width="4.375" style="5" customWidth="1"/>
    <col min="9" max="9" width="2.375" style="5" customWidth="1"/>
    <col min="10" max="10" width="67.25" style="1" customWidth="1"/>
    <col min="11" max="11" width="28.625" customWidth="1"/>
    <col min="12" max="12" width="29.625" customWidth="1"/>
    <col min="13" max="13" width="14.125" customWidth="1"/>
  </cols>
  <sheetData>
    <row r="1" s="1" customFormat="1" spans="1:12">
      <c r="A1" s="7" t="s">
        <v>0</v>
      </c>
      <c r="B1" s="7" t="s">
        <v>1</v>
      </c>
      <c r="C1" s="7"/>
      <c r="D1" s="7" t="s">
        <v>2</v>
      </c>
      <c r="E1" s="7"/>
      <c r="F1" s="7"/>
      <c r="G1" s="7"/>
      <c r="H1" s="7"/>
      <c r="I1" s="7"/>
      <c r="J1" s="7"/>
      <c r="K1" s="7" t="s">
        <v>3</v>
      </c>
      <c r="L1" s="7" t="s">
        <v>4</v>
      </c>
    </row>
    <row r="2" s="1" customFormat="1" spans="1:12">
      <c r="A2" s="8" t="s">
        <v>5</v>
      </c>
      <c r="B2" s="8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G2" s="9" t="s">
        <v>11</v>
      </c>
      <c r="H2" s="11">
        <v>750</v>
      </c>
      <c r="I2" s="11">
        <f>IF(J2="",0,LEN(J2)-LEN(SUBSTITUTE(J2,"/",""))+1)</f>
        <v>2</v>
      </c>
      <c r="J2" s="22" t="s">
        <v>12</v>
      </c>
      <c r="K2" s="23" t="s">
        <v>13</v>
      </c>
      <c r="L2" s="1" t="s">
        <v>14</v>
      </c>
    </row>
    <row r="3" s="2" customFormat="1" spans="1:12">
      <c r="A3" s="8" t="s">
        <v>5</v>
      </c>
      <c r="B3" s="8" t="s">
        <v>6</v>
      </c>
      <c r="C3" s="8" t="s">
        <v>7</v>
      </c>
      <c r="D3" s="9" t="s">
        <v>8</v>
      </c>
      <c r="E3" s="10" t="s">
        <v>9</v>
      </c>
      <c r="F3" s="10" t="s">
        <v>10</v>
      </c>
      <c r="G3" s="9" t="s">
        <v>11</v>
      </c>
      <c r="H3" s="11">
        <v>750</v>
      </c>
      <c r="I3" s="11">
        <f>IF(J3="",0,LEN(J3)-LEN(SUBSTITUTE(J3,"/",""))+1)</f>
        <v>2</v>
      </c>
      <c r="J3" s="22" t="s">
        <v>12</v>
      </c>
      <c r="K3" s="1" t="s">
        <v>15</v>
      </c>
      <c r="L3" s="1" t="s">
        <v>16</v>
      </c>
    </row>
    <row r="4" s="1" customFormat="1" spans="1:12">
      <c r="A4" s="8" t="s">
        <v>17</v>
      </c>
      <c r="B4" s="8" t="s">
        <v>18</v>
      </c>
      <c r="C4" s="8" t="s">
        <v>19</v>
      </c>
      <c r="D4" s="9" t="s">
        <v>20</v>
      </c>
      <c r="E4" s="10" t="s">
        <v>9</v>
      </c>
      <c r="F4" s="27" t="s">
        <v>21</v>
      </c>
      <c r="G4" s="9" t="s">
        <v>11</v>
      </c>
      <c r="H4" s="11">
        <v>690</v>
      </c>
      <c r="I4" s="11">
        <f>IF(J4="",0,LEN(J4)-LEN(SUBSTITUTE(J4,"/",""))+1)</f>
        <v>4</v>
      </c>
      <c r="J4" s="22" t="s">
        <v>22</v>
      </c>
      <c r="K4" s="23" t="s">
        <v>23</v>
      </c>
      <c r="L4" s="1" t="s">
        <v>24</v>
      </c>
    </row>
    <row r="5" s="1" customFormat="1" spans="1:12">
      <c r="A5" s="8" t="s">
        <v>17</v>
      </c>
      <c r="B5" s="8" t="s">
        <v>18</v>
      </c>
      <c r="C5" s="8" t="s">
        <v>19</v>
      </c>
      <c r="D5" s="9" t="s">
        <v>20</v>
      </c>
      <c r="E5" s="10" t="s">
        <v>9</v>
      </c>
      <c r="F5" s="27" t="s">
        <v>21</v>
      </c>
      <c r="G5" s="9" t="s">
        <v>11</v>
      </c>
      <c r="H5" s="11">
        <v>690</v>
      </c>
      <c r="I5" s="11">
        <f>IF(J5="",0,LEN(J5)-LEN(SUBSTITUTE(J5,"/",""))+1)</f>
        <v>4</v>
      </c>
      <c r="J5" s="22" t="s">
        <v>22</v>
      </c>
      <c r="K5" s="2" t="s">
        <v>25</v>
      </c>
      <c r="L5" s="1" t="s">
        <v>26</v>
      </c>
    </row>
    <row r="6" s="1" customFormat="1" spans="1:12">
      <c r="A6" s="8" t="s">
        <v>17</v>
      </c>
      <c r="B6" s="8" t="s">
        <v>18</v>
      </c>
      <c r="C6" s="8" t="s">
        <v>19</v>
      </c>
      <c r="D6" s="9" t="s">
        <v>20</v>
      </c>
      <c r="E6" s="10" t="s">
        <v>9</v>
      </c>
      <c r="F6" s="27" t="s">
        <v>21</v>
      </c>
      <c r="G6" s="9" t="s">
        <v>11</v>
      </c>
      <c r="H6" s="11">
        <v>690</v>
      </c>
      <c r="I6" s="11">
        <f>IF(J6="",0,LEN(J6)-LEN(SUBSTITUTE(J6,"/",""))+1)</f>
        <v>4</v>
      </c>
      <c r="J6" s="22" t="s">
        <v>22</v>
      </c>
      <c r="K6" s="2" t="s">
        <v>27</v>
      </c>
      <c r="L6" s="1" t="s">
        <v>26</v>
      </c>
    </row>
    <row r="7" s="1" customFormat="1" spans="1:12">
      <c r="A7" s="8" t="s">
        <v>28</v>
      </c>
      <c r="B7" s="8" t="s">
        <v>29</v>
      </c>
      <c r="C7" s="8" t="s">
        <v>19</v>
      </c>
      <c r="D7" s="9" t="s">
        <v>30</v>
      </c>
      <c r="E7" s="10" t="s">
        <v>9</v>
      </c>
      <c r="F7" s="10" t="s">
        <v>10</v>
      </c>
      <c r="G7" s="9" t="s">
        <v>31</v>
      </c>
      <c r="H7" s="11">
        <v>325</v>
      </c>
      <c r="I7" s="11">
        <f>IF(J7="",0,LEN(J7)-LEN(SUBSTITUTE(J7,"/",""))+1)</f>
        <v>3</v>
      </c>
      <c r="J7" s="22" t="s">
        <v>32</v>
      </c>
      <c r="K7" s="23" t="s">
        <v>33</v>
      </c>
      <c r="L7" s="1" t="s">
        <v>34</v>
      </c>
    </row>
    <row r="8" s="1" customFormat="1" spans="1:12">
      <c r="A8" s="8" t="s">
        <v>28</v>
      </c>
      <c r="B8" s="8" t="s">
        <v>29</v>
      </c>
      <c r="C8" s="8" t="s">
        <v>19</v>
      </c>
      <c r="D8" s="9" t="s">
        <v>30</v>
      </c>
      <c r="E8" s="10" t="s">
        <v>9</v>
      </c>
      <c r="F8" s="10" t="s">
        <v>10</v>
      </c>
      <c r="G8" s="9" t="s">
        <v>31</v>
      </c>
      <c r="H8" s="11">
        <v>325</v>
      </c>
      <c r="I8" s="11">
        <f>IF(J8="",0,LEN(J8)-LEN(SUBSTITUTE(J8,"/",""))+1)</f>
        <v>3</v>
      </c>
      <c r="J8" s="22" t="s">
        <v>32</v>
      </c>
      <c r="K8" s="1" t="s">
        <v>33</v>
      </c>
      <c r="L8" s="1" t="s">
        <v>35</v>
      </c>
    </row>
    <row r="9" s="1" customFormat="1" spans="1:12">
      <c r="A9" s="8" t="s">
        <v>28</v>
      </c>
      <c r="B9" s="8" t="s">
        <v>29</v>
      </c>
      <c r="C9" s="8" t="s">
        <v>19</v>
      </c>
      <c r="D9" s="9" t="s">
        <v>30</v>
      </c>
      <c r="E9" s="10" t="s">
        <v>9</v>
      </c>
      <c r="F9" s="10" t="s">
        <v>10</v>
      </c>
      <c r="G9" s="9" t="s">
        <v>31</v>
      </c>
      <c r="H9" s="11">
        <v>325</v>
      </c>
      <c r="I9" s="11">
        <f>IF(J9="",0,LEN(J9)-LEN(SUBSTITUTE(J9,"/",""))+1)</f>
        <v>3</v>
      </c>
      <c r="J9" s="22" t="s">
        <v>32</v>
      </c>
      <c r="K9" s="1" t="s">
        <v>27</v>
      </c>
      <c r="L9" s="1" t="s">
        <v>36</v>
      </c>
    </row>
    <row r="10" s="1" customFormat="1" spans="1:12">
      <c r="A10" s="8" t="s">
        <v>28</v>
      </c>
      <c r="B10" s="8" t="s">
        <v>29</v>
      </c>
      <c r="C10" s="8" t="s">
        <v>19</v>
      </c>
      <c r="D10" s="9" t="s">
        <v>30</v>
      </c>
      <c r="E10" s="10" t="s">
        <v>9</v>
      </c>
      <c r="F10" s="10" t="s">
        <v>10</v>
      </c>
      <c r="G10" s="9" t="s">
        <v>31</v>
      </c>
      <c r="H10" s="11">
        <v>325</v>
      </c>
      <c r="I10" s="11">
        <f>IF(J10="",0,LEN(J10)-LEN(SUBSTITUTE(J10,"/",""))+1)</f>
        <v>3</v>
      </c>
      <c r="J10" s="22" t="s">
        <v>32</v>
      </c>
      <c r="K10" s="1" t="s">
        <v>37</v>
      </c>
      <c r="L10" s="1" t="s">
        <v>38</v>
      </c>
    </row>
    <row r="11" s="1" customFormat="1" spans="1:12">
      <c r="A11" s="8" t="s">
        <v>28</v>
      </c>
      <c r="B11" s="8" t="s">
        <v>29</v>
      </c>
      <c r="C11" s="8" t="s">
        <v>19</v>
      </c>
      <c r="D11" s="9" t="s">
        <v>30</v>
      </c>
      <c r="E11" s="10" t="s">
        <v>9</v>
      </c>
      <c r="F11" s="10" t="s">
        <v>10</v>
      </c>
      <c r="G11" s="9" t="s">
        <v>31</v>
      </c>
      <c r="H11" s="11">
        <v>325</v>
      </c>
      <c r="I11" s="11">
        <f>IF(J11="",0,LEN(J11)-LEN(SUBSTITUTE(J11,"/",""))+1)</f>
        <v>3</v>
      </c>
      <c r="J11" s="22" t="s">
        <v>32</v>
      </c>
      <c r="K11" s="1" t="s">
        <v>25</v>
      </c>
      <c r="L11" s="1" t="s">
        <v>26</v>
      </c>
    </row>
    <row r="12" s="1" customFormat="1" spans="1:12">
      <c r="A12" s="8" t="s">
        <v>28</v>
      </c>
      <c r="B12" s="8" t="s">
        <v>29</v>
      </c>
      <c r="C12" s="8" t="s">
        <v>19</v>
      </c>
      <c r="D12" s="9" t="s">
        <v>30</v>
      </c>
      <c r="E12" s="10" t="s">
        <v>9</v>
      </c>
      <c r="F12" s="10" t="s">
        <v>10</v>
      </c>
      <c r="G12" s="9" t="s">
        <v>31</v>
      </c>
      <c r="H12" s="11">
        <v>325</v>
      </c>
      <c r="I12" s="11">
        <f>IF(J12="",0,LEN(J12)-LEN(SUBSTITUTE(J12,"/",""))+1)</f>
        <v>3</v>
      </c>
      <c r="J12" s="22" t="s">
        <v>32</v>
      </c>
      <c r="K12" s="1" t="s">
        <v>39</v>
      </c>
      <c r="L12" s="1" t="s">
        <v>40</v>
      </c>
    </row>
    <row r="13" s="1" customFormat="1" spans="1:12">
      <c r="A13" s="8" t="s">
        <v>41</v>
      </c>
      <c r="B13" s="8" t="s">
        <v>42</v>
      </c>
      <c r="C13" s="8" t="s">
        <v>43</v>
      </c>
      <c r="D13" s="11">
        <v>3.9</v>
      </c>
      <c r="E13" s="10" t="s">
        <v>9</v>
      </c>
      <c r="F13" s="27" t="s">
        <v>21</v>
      </c>
      <c r="G13" s="9" t="s">
        <v>31</v>
      </c>
      <c r="H13" s="11">
        <v>327</v>
      </c>
      <c r="I13" s="11">
        <f>IF(J13="",0,LEN(J13)-LEN(SUBSTITUTE(J13,"/",""))+1)</f>
        <v>3</v>
      </c>
      <c r="J13" s="22" t="s">
        <v>44</v>
      </c>
      <c r="K13" s="23" t="s">
        <v>45</v>
      </c>
      <c r="L13" s="1" t="s">
        <v>46</v>
      </c>
    </row>
    <row r="14" s="1" customFormat="1" spans="1:12">
      <c r="A14" s="8" t="s">
        <v>41</v>
      </c>
      <c r="B14" s="8" t="s">
        <v>42</v>
      </c>
      <c r="C14" s="8" t="s">
        <v>43</v>
      </c>
      <c r="D14" s="11">
        <v>3.9</v>
      </c>
      <c r="E14" s="10" t="s">
        <v>9</v>
      </c>
      <c r="F14" s="27" t="s">
        <v>21</v>
      </c>
      <c r="G14" s="9" t="s">
        <v>31</v>
      </c>
      <c r="H14" s="11">
        <v>327</v>
      </c>
      <c r="I14" s="11">
        <f>IF(J14="",0,LEN(J14)-LEN(SUBSTITUTE(J14,"/",""))+1)</f>
        <v>3</v>
      </c>
      <c r="J14" s="22" t="s">
        <v>44</v>
      </c>
      <c r="K14" s="1" t="s">
        <v>47</v>
      </c>
      <c r="L14" s="1" t="s">
        <v>48</v>
      </c>
    </row>
    <row r="15" s="1" customFormat="1" spans="1:12">
      <c r="A15" s="8" t="s">
        <v>41</v>
      </c>
      <c r="B15" s="8" t="s">
        <v>42</v>
      </c>
      <c r="C15" s="8" t="s">
        <v>43</v>
      </c>
      <c r="D15" s="11">
        <v>3.9</v>
      </c>
      <c r="E15" s="10" t="s">
        <v>9</v>
      </c>
      <c r="F15" s="27" t="s">
        <v>21</v>
      </c>
      <c r="G15" s="9" t="s">
        <v>31</v>
      </c>
      <c r="H15" s="11">
        <v>327</v>
      </c>
      <c r="I15" s="11">
        <f>IF(J15="",0,LEN(J15)-LEN(SUBSTITUTE(J15,"/",""))+1)</f>
        <v>3</v>
      </c>
      <c r="J15" s="22" t="s">
        <v>44</v>
      </c>
      <c r="K15" s="1" t="s">
        <v>49</v>
      </c>
      <c r="L15" s="1" t="s">
        <v>50</v>
      </c>
    </row>
    <row r="16" s="1" customFormat="1" spans="1:12">
      <c r="A16" s="8" t="s">
        <v>41</v>
      </c>
      <c r="B16" s="8" t="s">
        <v>42</v>
      </c>
      <c r="C16" s="8" t="s">
        <v>43</v>
      </c>
      <c r="D16" s="11">
        <v>3.9</v>
      </c>
      <c r="E16" s="10" t="s">
        <v>9</v>
      </c>
      <c r="F16" s="27" t="s">
        <v>21</v>
      </c>
      <c r="G16" s="9" t="s">
        <v>31</v>
      </c>
      <c r="H16" s="11">
        <v>327</v>
      </c>
      <c r="I16" s="11">
        <f>IF(J16="",0,LEN(J16)-LEN(SUBSTITUTE(J16,"/",""))+1)</f>
        <v>3</v>
      </c>
      <c r="J16" s="22" t="s">
        <v>44</v>
      </c>
      <c r="K16" s="1" t="s">
        <v>51</v>
      </c>
      <c r="L16" s="1" t="s">
        <v>36</v>
      </c>
    </row>
    <row r="17" s="1" customFormat="1" spans="1:12">
      <c r="A17" s="12" t="s">
        <v>5</v>
      </c>
      <c r="B17" s="12" t="s">
        <v>52</v>
      </c>
      <c r="C17" s="12" t="s">
        <v>43</v>
      </c>
      <c r="D17" s="13">
        <v>3.9</v>
      </c>
      <c r="E17" s="14" t="s">
        <v>9</v>
      </c>
      <c r="F17" s="14" t="s">
        <v>10</v>
      </c>
      <c r="G17" s="13" t="s">
        <v>31</v>
      </c>
      <c r="H17" s="13">
        <v>326</v>
      </c>
      <c r="I17" s="13">
        <f>IF(J17="",0,LEN(J17)-LEN(SUBSTITUTE(J17,"/",""))+1)</f>
        <v>1</v>
      </c>
      <c r="J17" s="22" t="s">
        <v>53</v>
      </c>
      <c r="K17" s="23" t="s">
        <v>54</v>
      </c>
      <c r="L17" s="1" t="s">
        <v>18</v>
      </c>
    </row>
    <row r="18" s="1" customFormat="1" spans="1:12">
      <c r="A18" s="12" t="s">
        <v>5</v>
      </c>
      <c r="B18" s="12" t="s">
        <v>52</v>
      </c>
      <c r="C18" s="12" t="s">
        <v>43</v>
      </c>
      <c r="D18" s="13">
        <v>3.9</v>
      </c>
      <c r="E18" s="14" t="s">
        <v>9</v>
      </c>
      <c r="F18" s="14" t="s">
        <v>10</v>
      </c>
      <c r="G18" s="13" t="s">
        <v>31</v>
      </c>
      <c r="H18" s="13">
        <v>326</v>
      </c>
      <c r="I18" s="13">
        <f>IF(J18="",0,LEN(J18)-LEN(SUBSTITUTE(J18,"/",""))+1)</f>
        <v>1</v>
      </c>
      <c r="J18" s="22" t="s">
        <v>53</v>
      </c>
      <c r="K18" s="1" t="s">
        <v>55</v>
      </c>
      <c r="L18" s="1" t="s">
        <v>18</v>
      </c>
    </row>
    <row r="19" s="1" customFormat="1" spans="1:12">
      <c r="A19" s="12" t="s">
        <v>5</v>
      </c>
      <c r="B19" s="12" t="s">
        <v>52</v>
      </c>
      <c r="C19" s="12" t="s">
        <v>43</v>
      </c>
      <c r="D19" s="13">
        <v>3.9</v>
      </c>
      <c r="E19" s="14" t="s">
        <v>9</v>
      </c>
      <c r="F19" s="14" t="s">
        <v>10</v>
      </c>
      <c r="G19" s="13" t="s">
        <v>31</v>
      </c>
      <c r="H19" s="13">
        <v>326</v>
      </c>
      <c r="I19" s="13">
        <f>IF(J19="",0,LEN(J19)-LEN(SUBSTITUTE(J19,"/",""))+1)</f>
        <v>1</v>
      </c>
      <c r="J19" s="22" t="s">
        <v>53</v>
      </c>
      <c r="K19" s="1" t="s">
        <v>15</v>
      </c>
      <c r="L19" s="1" t="s">
        <v>18</v>
      </c>
    </row>
    <row r="20" s="1" customFormat="1" spans="1:12">
      <c r="A20" s="12" t="s">
        <v>5</v>
      </c>
      <c r="B20" s="12" t="s">
        <v>52</v>
      </c>
      <c r="C20" s="12" t="s">
        <v>43</v>
      </c>
      <c r="D20" s="13">
        <v>3.9</v>
      </c>
      <c r="E20" s="14" t="s">
        <v>9</v>
      </c>
      <c r="F20" s="14" t="s">
        <v>10</v>
      </c>
      <c r="G20" s="13" t="s">
        <v>31</v>
      </c>
      <c r="H20" s="13">
        <v>326</v>
      </c>
      <c r="I20" s="13">
        <f>IF(J20="",0,LEN(J20)-LEN(SUBSTITUTE(J20,"/",""))+1)</f>
        <v>1</v>
      </c>
      <c r="J20" s="22" t="s">
        <v>53</v>
      </c>
      <c r="K20" s="1" t="s">
        <v>56</v>
      </c>
      <c r="L20" s="1" t="s">
        <v>18</v>
      </c>
    </row>
    <row r="21" s="1" customFormat="1" spans="1:12">
      <c r="A21" s="12" t="s">
        <v>5</v>
      </c>
      <c r="B21" s="12" t="s">
        <v>57</v>
      </c>
      <c r="C21" s="12" t="s">
        <v>58</v>
      </c>
      <c r="D21" s="13">
        <v>3.9</v>
      </c>
      <c r="E21" s="14" t="s">
        <v>59</v>
      </c>
      <c r="F21" s="28" t="s">
        <v>60</v>
      </c>
      <c r="G21" s="13" t="s">
        <v>11</v>
      </c>
      <c r="H21" s="13">
        <v>750</v>
      </c>
      <c r="I21" s="13">
        <f>IF(J21="",0,LEN(J21)-LEN(SUBSTITUTE(J21,"/",""))+1)</f>
        <v>3</v>
      </c>
      <c r="J21" s="22" t="s">
        <v>61</v>
      </c>
      <c r="K21" s="1" t="s">
        <v>25</v>
      </c>
      <c r="L21" s="1" t="s">
        <v>62</v>
      </c>
    </row>
    <row r="22" s="3" customFormat="1" spans="1:12">
      <c r="A22" s="8" t="s">
        <v>5</v>
      </c>
      <c r="B22" s="8" t="s">
        <v>57</v>
      </c>
      <c r="C22" s="8" t="s">
        <v>58</v>
      </c>
      <c r="D22" s="11">
        <v>3.9</v>
      </c>
      <c r="E22" s="10" t="s">
        <v>59</v>
      </c>
      <c r="F22" s="27" t="s">
        <v>60</v>
      </c>
      <c r="G22" s="9" t="s">
        <v>11</v>
      </c>
      <c r="H22" s="11">
        <v>750</v>
      </c>
      <c r="I22" s="11">
        <f>IF(J22="",0,LEN(J22)-LEN(SUBSTITUTE(J22,"/",""))+1)</f>
        <v>3</v>
      </c>
      <c r="J22" s="22" t="s">
        <v>61</v>
      </c>
      <c r="K22" s="23" t="s">
        <v>63</v>
      </c>
      <c r="L22" s="23" t="s">
        <v>64</v>
      </c>
    </row>
    <row r="23" s="2" customFormat="1" spans="1:12">
      <c r="A23" s="8" t="s">
        <v>5</v>
      </c>
      <c r="B23" s="8" t="s">
        <v>57</v>
      </c>
      <c r="C23" s="8" t="s">
        <v>58</v>
      </c>
      <c r="D23" s="11">
        <v>3.9</v>
      </c>
      <c r="E23" s="10" t="s">
        <v>59</v>
      </c>
      <c r="F23" s="27" t="s">
        <v>60</v>
      </c>
      <c r="G23" s="9" t="s">
        <v>11</v>
      </c>
      <c r="H23" s="11">
        <v>750</v>
      </c>
      <c r="I23" s="11">
        <f>IF(J23="",0,LEN(J23)-LEN(SUBSTITUTE(J23,"/",""))+1)</f>
        <v>3</v>
      </c>
      <c r="J23" s="22" t="s">
        <v>61</v>
      </c>
      <c r="K23" s="23" t="s">
        <v>33</v>
      </c>
      <c r="L23" s="23" t="s">
        <v>65</v>
      </c>
    </row>
    <row r="24" s="2" customFormat="1" spans="1:12">
      <c r="A24" s="8" t="s">
        <v>66</v>
      </c>
      <c r="B24" s="8" t="s">
        <v>57</v>
      </c>
      <c r="C24" s="8" t="s">
        <v>58</v>
      </c>
      <c r="D24" s="11">
        <v>3.47</v>
      </c>
      <c r="E24" s="10" t="s">
        <v>67</v>
      </c>
      <c r="F24" s="10" t="s">
        <v>67</v>
      </c>
      <c r="G24" s="9" t="s">
        <v>31</v>
      </c>
      <c r="H24" s="11">
        <v>323</v>
      </c>
      <c r="I24" s="11">
        <f>IF(J24="",0,LEN(J24)-LEN(SUBSTITUTE(J24,"/",""))+1)</f>
        <v>4</v>
      </c>
      <c r="J24" s="22" t="s">
        <v>68</v>
      </c>
      <c r="K24" s="22" t="s">
        <v>63</v>
      </c>
      <c r="L24" s="22" t="s">
        <v>64</v>
      </c>
    </row>
    <row r="25" s="2" customFormat="1" spans="1:12">
      <c r="A25" s="8" t="s">
        <v>66</v>
      </c>
      <c r="B25" s="8" t="s">
        <v>57</v>
      </c>
      <c r="C25" s="8" t="s">
        <v>58</v>
      </c>
      <c r="D25" s="11">
        <v>3.47</v>
      </c>
      <c r="E25" s="10" t="s">
        <v>67</v>
      </c>
      <c r="F25" s="10" t="s">
        <v>67</v>
      </c>
      <c r="G25" s="9" t="s">
        <v>31</v>
      </c>
      <c r="H25" s="11">
        <v>323</v>
      </c>
      <c r="I25" s="11">
        <f>IF(J25="",0,LEN(J25)-LEN(SUBSTITUTE(J25,"/",""))+1)</f>
        <v>4</v>
      </c>
      <c r="J25" s="22" t="s">
        <v>68</v>
      </c>
      <c r="K25" s="22" t="s">
        <v>33</v>
      </c>
      <c r="L25" s="22" t="s">
        <v>64</v>
      </c>
    </row>
    <row r="26" s="2" customFormat="1" spans="1:12">
      <c r="A26" s="8" t="s">
        <v>66</v>
      </c>
      <c r="B26" s="8" t="s">
        <v>57</v>
      </c>
      <c r="C26" s="8" t="s">
        <v>58</v>
      </c>
      <c r="D26" s="11">
        <v>3.47</v>
      </c>
      <c r="E26" s="10" t="s">
        <v>67</v>
      </c>
      <c r="F26" s="10" t="s">
        <v>67</v>
      </c>
      <c r="G26" s="9" t="s">
        <v>31</v>
      </c>
      <c r="H26" s="11">
        <v>323</v>
      </c>
      <c r="I26" s="11">
        <f>IF(J26="",0,LEN(J26)-LEN(SUBSTITUTE(J26,"/",""))+1)</f>
        <v>4</v>
      </c>
      <c r="J26" s="22" t="s">
        <v>68</v>
      </c>
      <c r="K26" s="22" t="s">
        <v>69</v>
      </c>
      <c r="L26" s="22" t="s">
        <v>64</v>
      </c>
    </row>
    <row r="27" s="2" customFormat="1" spans="1:12">
      <c r="A27" s="8" t="s">
        <v>66</v>
      </c>
      <c r="B27" s="8" t="s">
        <v>57</v>
      </c>
      <c r="C27" s="8" t="s">
        <v>58</v>
      </c>
      <c r="D27" s="11">
        <v>3.47</v>
      </c>
      <c r="E27" s="10" t="s">
        <v>67</v>
      </c>
      <c r="F27" s="10" t="s">
        <v>67</v>
      </c>
      <c r="G27" s="9" t="s">
        <v>31</v>
      </c>
      <c r="H27" s="11">
        <v>323</v>
      </c>
      <c r="I27" s="11">
        <f>IF(J27="",0,LEN(J27)-LEN(SUBSTITUTE(J27,"/",""))+1)</f>
        <v>4</v>
      </c>
      <c r="J27" s="22" t="s">
        <v>68</v>
      </c>
      <c r="K27" s="22" t="s">
        <v>70</v>
      </c>
      <c r="L27" s="22" t="s">
        <v>71</v>
      </c>
    </row>
    <row r="28" s="1" customFormat="1" spans="1:12">
      <c r="A28" s="15" t="s">
        <v>5</v>
      </c>
      <c r="B28" s="15" t="s">
        <v>72</v>
      </c>
      <c r="C28" s="15" t="s">
        <v>58</v>
      </c>
      <c r="D28" s="16">
        <v>3.7</v>
      </c>
      <c r="E28" s="17" t="s">
        <v>59</v>
      </c>
      <c r="F28" s="29" t="s">
        <v>73</v>
      </c>
      <c r="G28" s="16" t="s">
        <v>74</v>
      </c>
      <c r="H28" s="16" t="s">
        <v>74</v>
      </c>
      <c r="I28" s="16">
        <v>3</v>
      </c>
      <c r="J28" s="22" t="s">
        <v>75</v>
      </c>
      <c r="K28" s="24" t="s">
        <v>76</v>
      </c>
      <c r="L28" s="1" t="s">
        <v>77</v>
      </c>
    </row>
    <row r="29" s="1" customFormat="1" spans="1:12">
      <c r="A29" s="15" t="s">
        <v>5</v>
      </c>
      <c r="B29" s="15" t="s">
        <v>72</v>
      </c>
      <c r="C29" s="15" t="s">
        <v>58</v>
      </c>
      <c r="D29" s="16">
        <v>3.7</v>
      </c>
      <c r="E29" s="17" t="s">
        <v>59</v>
      </c>
      <c r="F29" s="29" t="s">
        <v>73</v>
      </c>
      <c r="G29" s="16" t="s">
        <v>74</v>
      </c>
      <c r="H29" s="16" t="s">
        <v>74</v>
      </c>
      <c r="I29" s="16">
        <v>3</v>
      </c>
      <c r="J29" s="22" t="s">
        <v>75</v>
      </c>
      <c r="K29" s="1" t="s">
        <v>63</v>
      </c>
      <c r="L29" s="1" t="s">
        <v>64</v>
      </c>
    </row>
    <row r="30" s="1" customFormat="1" spans="1:12">
      <c r="A30" s="15" t="s">
        <v>5</v>
      </c>
      <c r="B30" s="15" t="s">
        <v>72</v>
      </c>
      <c r="C30" s="15" t="s">
        <v>58</v>
      </c>
      <c r="D30" s="16">
        <v>3.7</v>
      </c>
      <c r="E30" s="17" t="s">
        <v>59</v>
      </c>
      <c r="F30" s="29" t="s">
        <v>73</v>
      </c>
      <c r="G30" s="16" t="s">
        <v>74</v>
      </c>
      <c r="H30" s="16" t="s">
        <v>74</v>
      </c>
      <c r="I30" s="16">
        <v>3</v>
      </c>
      <c r="J30" s="22" t="s">
        <v>75</v>
      </c>
      <c r="K30" s="1" t="s">
        <v>13</v>
      </c>
      <c r="L30" s="1" t="s">
        <v>78</v>
      </c>
    </row>
    <row r="31" s="1" customFormat="1" spans="1:12">
      <c r="A31" s="15" t="s">
        <v>79</v>
      </c>
      <c r="B31" s="15" t="s">
        <v>80</v>
      </c>
      <c r="C31" s="15" t="s">
        <v>58</v>
      </c>
      <c r="D31" s="16" t="s">
        <v>81</v>
      </c>
      <c r="E31" s="17" t="s">
        <v>67</v>
      </c>
      <c r="F31" s="17" t="s">
        <v>67</v>
      </c>
      <c r="G31" s="16" t="s">
        <v>74</v>
      </c>
      <c r="H31" s="16" t="s">
        <v>74</v>
      </c>
      <c r="I31" s="16">
        <v>3</v>
      </c>
      <c r="J31" s="25" t="s">
        <v>82</v>
      </c>
      <c r="K31" s="24" t="s">
        <v>33</v>
      </c>
      <c r="L31" s="4" t="s">
        <v>83</v>
      </c>
    </row>
    <row r="32" s="1" customFormat="1" spans="1:12">
      <c r="A32" s="15" t="s">
        <v>84</v>
      </c>
      <c r="B32" s="15" t="s">
        <v>85</v>
      </c>
      <c r="C32" s="15" t="s">
        <v>86</v>
      </c>
      <c r="D32" s="16">
        <v>88.24</v>
      </c>
      <c r="E32" s="17" t="s">
        <v>9</v>
      </c>
      <c r="F32" s="29" t="s">
        <v>87</v>
      </c>
      <c r="G32" s="16" t="s">
        <v>74</v>
      </c>
      <c r="H32" s="16" t="s">
        <v>74</v>
      </c>
      <c r="I32" s="16">
        <f>IF(J32="",0,LEN(J32)-LEN(SUBSTITUTE(J32,"/",""))+1)</f>
        <v>0</v>
      </c>
      <c r="J32" s="26"/>
      <c r="K32" s="24" t="s">
        <v>13</v>
      </c>
      <c r="L32" s="1" t="s">
        <v>88</v>
      </c>
    </row>
    <row r="33" s="1" customFormat="1" spans="1:12">
      <c r="A33" s="4" t="s">
        <v>89</v>
      </c>
      <c r="B33" s="4" t="s">
        <v>90</v>
      </c>
      <c r="C33" s="4" t="s">
        <v>86</v>
      </c>
      <c r="D33" s="18">
        <v>64</v>
      </c>
      <c r="E33" s="19" t="s">
        <v>9</v>
      </c>
      <c r="F33" s="30" t="s">
        <v>21</v>
      </c>
      <c r="G33" s="18" t="s">
        <v>31</v>
      </c>
      <c r="H33" s="18">
        <v>328</v>
      </c>
      <c r="I33" s="18">
        <f>IF(J33="",0,LEN(J33)-LEN(SUBSTITUTE(J33,"/",""))+1)</f>
        <v>3</v>
      </c>
      <c r="J33" s="22" t="s">
        <v>91</v>
      </c>
      <c r="K33" s="23" t="s">
        <v>92</v>
      </c>
      <c r="L33" s="1" t="s">
        <v>93</v>
      </c>
    </row>
    <row r="34" s="1" customFormat="1" spans="1:12">
      <c r="A34" s="4" t="s">
        <v>89</v>
      </c>
      <c r="B34" s="4" t="s">
        <v>90</v>
      </c>
      <c r="C34" s="4" t="s">
        <v>86</v>
      </c>
      <c r="D34" s="18">
        <v>64</v>
      </c>
      <c r="E34" s="19" t="s">
        <v>9</v>
      </c>
      <c r="F34" s="30" t="s">
        <v>21</v>
      </c>
      <c r="G34" s="18" t="s">
        <v>31</v>
      </c>
      <c r="H34" s="18">
        <v>328</v>
      </c>
      <c r="I34" s="18">
        <f>IF(J34="",0,LEN(J34)-LEN(SUBSTITUTE(J34,"/",""))+1)</f>
        <v>3</v>
      </c>
      <c r="J34" s="22" t="s">
        <v>91</v>
      </c>
      <c r="K34" s="1" t="s">
        <v>94</v>
      </c>
      <c r="L34" s="1" t="s">
        <v>95</v>
      </c>
    </row>
    <row r="35" s="1" customFormat="1" spans="1:12">
      <c r="A35" s="4" t="s">
        <v>17</v>
      </c>
      <c r="B35" s="4" t="s">
        <v>90</v>
      </c>
      <c r="C35" s="4" t="s">
        <v>86</v>
      </c>
      <c r="D35" s="18">
        <v>3.7</v>
      </c>
      <c r="E35" s="19" t="s">
        <v>9</v>
      </c>
      <c r="F35" s="30" t="s">
        <v>21</v>
      </c>
      <c r="G35" s="18" t="s">
        <v>31</v>
      </c>
      <c r="H35" s="18">
        <v>320</v>
      </c>
      <c r="I35" s="18">
        <v>4</v>
      </c>
      <c r="J35" s="22" t="s">
        <v>96</v>
      </c>
      <c r="K35" s="23" t="s">
        <v>27</v>
      </c>
      <c r="L35" s="1" t="s">
        <v>97</v>
      </c>
    </row>
    <row r="36" s="1" customFormat="1" spans="1:12">
      <c r="A36" s="4" t="s">
        <v>17</v>
      </c>
      <c r="B36" s="4" t="s">
        <v>90</v>
      </c>
      <c r="C36" s="4" t="s">
        <v>86</v>
      </c>
      <c r="D36" s="18">
        <v>3.7</v>
      </c>
      <c r="E36" s="19" t="s">
        <v>9</v>
      </c>
      <c r="F36" s="30" t="s">
        <v>21</v>
      </c>
      <c r="G36" s="18" t="s">
        <v>31</v>
      </c>
      <c r="H36" s="18">
        <v>320</v>
      </c>
      <c r="I36" s="18">
        <v>4</v>
      </c>
      <c r="J36" s="22" t="s">
        <v>96</v>
      </c>
      <c r="K36" s="1" t="s">
        <v>27</v>
      </c>
      <c r="L36" s="1" t="s">
        <v>26</v>
      </c>
    </row>
    <row r="37" s="1" customFormat="1" spans="1:12">
      <c r="A37" s="4" t="s">
        <v>17</v>
      </c>
      <c r="B37" s="4" t="s">
        <v>90</v>
      </c>
      <c r="C37" s="4" t="s">
        <v>86</v>
      </c>
      <c r="D37" s="18">
        <v>3.7</v>
      </c>
      <c r="E37" s="19" t="s">
        <v>9</v>
      </c>
      <c r="F37" s="30" t="s">
        <v>21</v>
      </c>
      <c r="G37" s="18" t="s">
        <v>31</v>
      </c>
      <c r="H37" s="18">
        <v>320</v>
      </c>
      <c r="I37" s="18">
        <v>4</v>
      </c>
      <c r="J37" s="22" t="s">
        <v>96</v>
      </c>
      <c r="K37" s="1" t="s">
        <v>70</v>
      </c>
      <c r="L37" s="1" t="s">
        <v>71</v>
      </c>
    </row>
    <row r="38" s="1" customFormat="1" spans="1:12">
      <c r="A38" s="4" t="s">
        <v>41</v>
      </c>
      <c r="B38" s="4" t="s">
        <v>90</v>
      </c>
      <c r="C38" s="4" t="s">
        <v>86</v>
      </c>
      <c r="D38" s="18">
        <v>60</v>
      </c>
      <c r="E38" s="19" t="s">
        <v>9</v>
      </c>
      <c r="F38" s="30" t="s">
        <v>87</v>
      </c>
      <c r="G38" s="18" t="s">
        <v>74</v>
      </c>
      <c r="H38" s="18" t="s">
        <v>74</v>
      </c>
      <c r="I38" s="18">
        <f>IF(J38="",0,LEN(J38)-LEN(SUBSTITUTE(J38,"/",""))+1)</f>
        <v>0</v>
      </c>
      <c r="J38" s="26"/>
      <c r="K38" s="24" t="s">
        <v>27</v>
      </c>
      <c r="L38" s="1" t="s">
        <v>98</v>
      </c>
    </row>
    <row r="39" s="1" customFormat="1" spans="1:12">
      <c r="A39" s="4" t="s">
        <v>41</v>
      </c>
      <c r="B39" s="4" t="s">
        <v>90</v>
      </c>
      <c r="C39" s="4" t="s">
        <v>86</v>
      </c>
      <c r="D39" s="18">
        <v>60</v>
      </c>
      <c r="E39" s="19" t="s">
        <v>9</v>
      </c>
      <c r="F39" s="30" t="s">
        <v>87</v>
      </c>
      <c r="G39" s="18" t="s">
        <v>74</v>
      </c>
      <c r="H39" s="18" t="s">
        <v>74</v>
      </c>
      <c r="I39" s="18">
        <f>IF(J39="",0,LEN(J39)-LEN(SUBSTITUTE(J39,"/",""))+1)</f>
        <v>0</v>
      </c>
      <c r="J39" s="26"/>
      <c r="K39" s="1" t="s">
        <v>99</v>
      </c>
      <c r="L39" s="1" t="s">
        <v>100</v>
      </c>
    </row>
    <row r="40" s="1" customFormat="1" spans="1:12">
      <c r="A40" s="4" t="s">
        <v>5</v>
      </c>
      <c r="B40" s="4" t="s">
        <v>101</v>
      </c>
      <c r="C40" s="4" t="s">
        <v>86</v>
      </c>
      <c r="D40" s="18" t="s">
        <v>102</v>
      </c>
      <c r="E40" s="19" t="s">
        <v>9</v>
      </c>
      <c r="F40" s="30" t="s">
        <v>21</v>
      </c>
      <c r="G40" s="18" t="s">
        <v>74</v>
      </c>
      <c r="H40" s="18" t="s">
        <v>74</v>
      </c>
      <c r="I40" s="18">
        <v>5</v>
      </c>
      <c r="J40" s="22" t="s">
        <v>103</v>
      </c>
      <c r="K40" s="23" t="s">
        <v>104</v>
      </c>
      <c r="L40" s="4" t="s">
        <v>105</v>
      </c>
    </row>
    <row r="41" s="1" customFormat="1" spans="1:12">
      <c r="A41" s="4" t="s">
        <v>106</v>
      </c>
      <c r="B41" s="4" t="s">
        <v>26</v>
      </c>
      <c r="C41" s="4" t="s">
        <v>86</v>
      </c>
      <c r="D41" s="18">
        <v>89</v>
      </c>
      <c r="E41" s="19" t="s">
        <v>67</v>
      </c>
      <c r="F41" s="19" t="s">
        <v>67</v>
      </c>
      <c r="G41" s="18" t="s">
        <v>74</v>
      </c>
      <c r="H41" s="18" t="s">
        <v>74</v>
      </c>
      <c r="I41" s="18">
        <f>IF(J41="",0,LEN(J41)-LEN(SUBSTITUTE(J41,"/",""))+1)</f>
        <v>0</v>
      </c>
      <c r="J41" s="26"/>
      <c r="K41" s="24" t="s">
        <v>55</v>
      </c>
      <c r="L41" s="4" t="s">
        <v>107</v>
      </c>
    </row>
    <row r="42" s="1" customFormat="1" spans="1:12">
      <c r="A42" s="4" t="s">
        <v>5</v>
      </c>
      <c r="B42" s="4" t="s">
        <v>108</v>
      </c>
      <c r="C42" s="4" t="s">
        <v>86</v>
      </c>
      <c r="D42" s="18">
        <v>59</v>
      </c>
      <c r="E42" s="19" t="s">
        <v>67</v>
      </c>
      <c r="F42" s="19" t="s">
        <v>67</v>
      </c>
      <c r="G42" s="18" t="s">
        <v>74</v>
      </c>
      <c r="H42" s="18" t="s">
        <v>74</v>
      </c>
      <c r="I42" s="18">
        <f>IF(J42="",0,LEN(J42)-LEN(SUBSTITUTE(J42,"/",""))+1)</f>
        <v>0</v>
      </c>
      <c r="J42" s="26"/>
      <c r="K42" s="24" t="s">
        <v>109</v>
      </c>
      <c r="L42" s="1" t="s">
        <v>110</v>
      </c>
    </row>
    <row r="43" s="1" customFormat="1" spans="1:12">
      <c r="A43" s="4" t="s">
        <v>5</v>
      </c>
      <c r="B43" s="4" t="s">
        <v>108</v>
      </c>
      <c r="C43" s="4" t="s">
        <v>86</v>
      </c>
      <c r="D43" s="18">
        <v>59</v>
      </c>
      <c r="E43" s="19" t="s">
        <v>67</v>
      </c>
      <c r="F43" s="19" t="s">
        <v>67</v>
      </c>
      <c r="G43" s="18" t="s">
        <v>74</v>
      </c>
      <c r="H43" s="18" t="s">
        <v>74</v>
      </c>
      <c r="I43" s="18">
        <f>IF(J43="",0,LEN(J43)-LEN(SUBSTITUTE(J43,"/",""))+1)</f>
        <v>0</v>
      </c>
      <c r="J43" s="26"/>
      <c r="K43" s="1" t="s">
        <v>111</v>
      </c>
      <c r="L43" s="1" t="s">
        <v>112</v>
      </c>
    </row>
    <row r="44" s="1" customFormat="1" spans="1:12">
      <c r="A44" s="4" t="s">
        <v>5</v>
      </c>
      <c r="B44" s="4" t="s">
        <v>108</v>
      </c>
      <c r="C44" s="4" t="s">
        <v>86</v>
      </c>
      <c r="D44" s="18">
        <v>59</v>
      </c>
      <c r="E44" s="19" t="s">
        <v>67</v>
      </c>
      <c r="F44" s="19" t="s">
        <v>67</v>
      </c>
      <c r="G44" s="18" t="s">
        <v>74</v>
      </c>
      <c r="H44" s="18" t="s">
        <v>74</v>
      </c>
      <c r="I44" s="18">
        <f>IF(J44="",0,LEN(J44)-LEN(SUBSTITUTE(J44,"/",""))+1)</f>
        <v>0</v>
      </c>
      <c r="J44" s="26"/>
      <c r="K44" s="1" t="s">
        <v>113</v>
      </c>
      <c r="L44" s="1" t="s">
        <v>114</v>
      </c>
    </row>
    <row r="45" s="1" customFormat="1" spans="1:12">
      <c r="A45" s="1" t="s">
        <v>115</v>
      </c>
      <c r="B45" s="1" t="s">
        <v>108</v>
      </c>
      <c r="C45" s="1" t="s">
        <v>86</v>
      </c>
      <c r="D45" s="20">
        <v>72</v>
      </c>
      <c r="E45" s="21" t="s">
        <v>9</v>
      </c>
      <c r="F45" s="31" t="s">
        <v>21</v>
      </c>
      <c r="G45" s="20" t="s">
        <v>74</v>
      </c>
      <c r="H45" s="20" t="s">
        <v>74</v>
      </c>
      <c r="I45" s="20">
        <f>IF(J45="",0,LEN(J45)-LEN(SUBSTITUTE(J45,"/",""))+1)</f>
        <v>0</v>
      </c>
      <c r="J45" s="26"/>
      <c r="K45" s="24" t="s">
        <v>116</v>
      </c>
      <c r="L45" s="1" t="s">
        <v>117</v>
      </c>
    </row>
    <row r="46" s="1" customFormat="1" spans="1:12">
      <c r="A46" s="1" t="s">
        <v>115</v>
      </c>
      <c r="B46" s="1" t="s">
        <v>108</v>
      </c>
      <c r="C46" s="1" t="s">
        <v>86</v>
      </c>
      <c r="D46" s="20">
        <v>72</v>
      </c>
      <c r="E46" s="21" t="s">
        <v>9</v>
      </c>
      <c r="F46" s="31" t="s">
        <v>21</v>
      </c>
      <c r="G46" s="20" t="s">
        <v>74</v>
      </c>
      <c r="H46" s="20" t="s">
        <v>74</v>
      </c>
      <c r="I46" s="20">
        <f>IF(J46="",0,LEN(J46)-LEN(SUBSTITUTE(J46,"/",""))+1)</f>
        <v>0</v>
      </c>
      <c r="J46" s="26"/>
      <c r="K46" s="1" t="s">
        <v>92</v>
      </c>
      <c r="L46" s="1" t="s">
        <v>118</v>
      </c>
    </row>
    <row r="47" s="2" customFormat="1" spans="1:12">
      <c r="A47" s="1" t="s">
        <v>17</v>
      </c>
      <c r="B47" s="1" t="s">
        <v>108</v>
      </c>
      <c r="C47" s="1" t="s">
        <v>86</v>
      </c>
      <c r="D47" s="20">
        <v>76</v>
      </c>
      <c r="E47" s="21" t="s">
        <v>59</v>
      </c>
      <c r="F47" s="31" t="s">
        <v>119</v>
      </c>
      <c r="G47" s="20" t="s">
        <v>11</v>
      </c>
      <c r="H47" s="20">
        <v>710</v>
      </c>
      <c r="I47" s="20">
        <f>IF(J47="",0,LEN(J47)-LEN(SUBSTITUTE(J47,"/",""))+1)</f>
        <v>0</v>
      </c>
      <c r="J47" s="26"/>
      <c r="K47" s="24" t="s">
        <v>55</v>
      </c>
      <c r="L47" s="1" t="s">
        <v>64</v>
      </c>
    </row>
    <row r="48" s="1" customFormat="1" spans="1:12">
      <c r="A48" s="1" t="s">
        <v>17</v>
      </c>
      <c r="B48" s="1" t="s">
        <v>108</v>
      </c>
      <c r="C48" s="1" t="s">
        <v>86</v>
      </c>
      <c r="D48" s="20">
        <v>76</v>
      </c>
      <c r="E48" s="21" t="s">
        <v>59</v>
      </c>
      <c r="F48" s="31" t="s">
        <v>119</v>
      </c>
      <c r="G48" s="20" t="s">
        <v>11</v>
      </c>
      <c r="H48" s="20">
        <v>710</v>
      </c>
      <c r="I48" s="20">
        <f>IF(J48="",0,LEN(J48)-LEN(SUBSTITUTE(J48,"/",""))+1)</f>
        <v>0</v>
      </c>
      <c r="J48" s="26"/>
      <c r="K48" s="1" t="s">
        <v>55</v>
      </c>
      <c r="L48" s="1" t="s">
        <v>120</v>
      </c>
    </row>
    <row r="49" s="1" customFormat="1" spans="1:12">
      <c r="A49" s="1" t="s">
        <v>17</v>
      </c>
      <c r="B49" s="1" t="s">
        <v>108</v>
      </c>
      <c r="C49" s="1" t="s">
        <v>86</v>
      </c>
      <c r="D49" s="20">
        <v>76</v>
      </c>
      <c r="E49" s="21" t="s">
        <v>59</v>
      </c>
      <c r="F49" s="31" t="s">
        <v>119</v>
      </c>
      <c r="G49" s="20" t="s">
        <v>11</v>
      </c>
      <c r="H49" s="20">
        <v>710</v>
      </c>
      <c r="I49" s="20">
        <f>IF(J49="",0,LEN(J49)-LEN(SUBSTITUTE(J49,"/",""))+1)</f>
        <v>0</v>
      </c>
      <c r="J49" s="26"/>
      <c r="K49" s="1" t="s">
        <v>121</v>
      </c>
      <c r="L49" s="1" t="s">
        <v>122</v>
      </c>
    </row>
    <row r="50" s="1" customFormat="1" spans="1:12">
      <c r="A50" s="1" t="s">
        <v>17</v>
      </c>
      <c r="B50" s="1" t="s">
        <v>108</v>
      </c>
      <c r="C50" s="1" t="s">
        <v>86</v>
      </c>
      <c r="D50" s="20">
        <v>76</v>
      </c>
      <c r="E50" s="21" t="s">
        <v>59</v>
      </c>
      <c r="F50" s="31" t="s">
        <v>119</v>
      </c>
      <c r="G50" s="20" t="s">
        <v>11</v>
      </c>
      <c r="H50" s="20">
        <v>710</v>
      </c>
      <c r="I50" s="20">
        <f>IF(J50="",0,LEN(J50)-LEN(SUBSTITUTE(J50,"/",""))+1)</f>
        <v>0</v>
      </c>
      <c r="J50" s="26"/>
      <c r="K50" s="1" t="s">
        <v>121</v>
      </c>
      <c r="L50" s="1" t="s">
        <v>123</v>
      </c>
    </row>
    <row r="51" s="1" customFormat="1" spans="1:12">
      <c r="A51" s="1" t="s">
        <v>124</v>
      </c>
      <c r="B51" s="1" t="s">
        <v>108</v>
      </c>
      <c r="C51" s="1" t="s">
        <v>86</v>
      </c>
      <c r="D51" s="20">
        <v>69</v>
      </c>
      <c r="E51" s="21" t="s">
        <v>9</v>
      </c>
      <c r="F51" s="31" t="s">
        <v>21</v>
      </c>
      <c r="G51" s="20" t="s">
        <v>31</v>
      </c>
      <c r="H51" s="20">
        <v>324</v>
      </c>
      <c r="I51" s="20">
        <f>IF(J51="",0,LEN(J51)-LEN(SUBSTITUTE(J51,"/",""))+1)</f>
        <v>3</v>
      </c>
      <c r="J51" s="23" t="s">
        <v>125</v>
      </c>
      <c r="K51" s="23" t="s">
        <v>126</v>
      </c>
      <c r="L51" s="1" t="s">
        <v>127</v>
      </c>
    </row>
    <row r="52" s="4" customFormat="1" spans="1:12">
      <c r="A52" s="1" t="s">
        <v>124</v>
      </c>
      <c r="B52" s="1" t="s">
        <v>108</v>
      </c>
      <c r="C52" s="1" t="s">
        <v>86</v>
      </c>
      <c r="D52" s="20">
        <v>69</v>
      </c>
      <c r="E52" s="21" t="s">
        <v>9</v>
      </c>
      <c r="F52" s="21" t="s">
        <v>10</v>
      </c>
      <c r="G52" s="20" t="s">
        <v>74</v>
      </c>
      <c r="H52" s="20" t="s">
        <v>74</v>
      </c>
      <c r="I52" s="20">
        <f>IF(J52="",0,LEN(J52)-LEN(SUBSTITUTE(J52,"/",""))+1)</f>
        <v>0</v>
      </c>
      <c r="J52" s="26"/>
      <c r="K52" s="24" t="s">
        <v>128</v>
      </c>
      <c r="L52" s="1" t="s">
        <v>129</v>
      </c>
    </row>
    <row r="53" s="1" customFormat="1" spans="1:12">
      <c r="A53" s="1" t="s">
        <v>124</v>
      </c>
      <c r="B53" s="1" t="s">
        <v>108</v>
      </c>
      <c r="C53" s="1" t="s">
        <v>86</v>
      </c>
      <c r="D53" s="20">
        <v>69</v>
      </c>
      <c r="E53" s="21" t="s">
        <v>9</v>
      </c>
      <c r="F53" s="31" t="s">
        <v>21</v>
      </c>
      <c r="G53" s="20" t="s">
        <v>31</v>
      </c>
      <c r="H53" s="20">
        <v>324</v>
      </c>
      <c r="I53" s="20">
        <f>IF(J53="",0,LEN(J53)-LEN(SUBSTITUTE(J53,"/",""))+1)</f>
        <v>3</v>
      </c>
      <c r="J53" s="23" t="s">
        <v>125</v>
      </c>
      <c r="K53" s="1" t="s">
        <v>121</v>
      </c>
      <c r="L53" s="1" t="s">
        <v>130</v>
      </c>
    </row>
    <row r="54" s="4" customFormat="1" spans="1:12">
      <c r="A54" s="1" t="s">
        <v>124</v>
      </c>
      <c r="B54" s="1" t="s">
        <v>108</v>
      </c>
      <c r="C54" s="1" t="s">
        <v>86</v>
      </c>
      <c r="D54" s="20">
        <v>69</v>
      </c>
      <c r="E54" s="21" t="s">
        <v>9</v>
      </c>
      <c r="F54" s="31" t="s">
        <v>21</v>
      </c>
      <c r="G54" s="20" t="s">
        <v>31</v>
      </c>
      <c r="H54" s="20">
        <v>324</v>
      </c>
      <c r="I54" s="20">
        <f>IF(J54="",0,LEN(J54)-LEN(SUBSTITUTE(J54,"/",""))+1)</f>
        <v>3</v>
      </c>
      <c r="J54" s="23" t="s">
        <v>125</v>
      </c>
      <c r="K54" s="1" t="s">
        <v>131</v>
      </c>
      <c r="L54" s="1" t="s">
        <v>132</v>
      </c>
    </row>
    <row r="55" s="4" customFormat="1" spans="1:12">
      <c r="A55" s="1" t="s">
        <v>124</v>
      </c>
      <c r="B55" s="1" t="s">
        <v>108</v>
      </c>
      <c r="C55" s="1" t="s">
        <v>86</v>
      </c>
      <c r="D55" s="20">
        <v>69</v>
      </c>
      <c r="E55" s="21" t="s">
        <v>9</v>
      </c>
      <c r="F55" s="31" t="s">
        <v>21</v>
      </c>
      <c r="G55" s="20" t="s">
        <v>31</v>
      </c>
      <c r="H55" s="20">
        <v>324</v>
      </c>
      <c r="I55" s="20">
        <f>IF(J55="",0,LEN(J55)-LEN(SUBSTITUTE(J55,"/",""))+1)</f>
        <v>3</v>
      </c>
      <c r="J55" s="23" t="s">
        <v>125</v>
      </c>
      <c r="K55" s="1" t="s">
        <v>133</v>
      </c>
      <c r="L55" s="1" t="s">
        <v>132</v>
      </c>
    </row>
    <row r="56" s="4" customFormat="1" spans="1:12">
      <c r="A56" s="1" t="s">
        <v>124</v>
      </c>
      <c r="B56" s="1" t="s">
        <v>108</v>
      </c>
      <c r="C56" s="1" t="s">
        <v>86</v>
      </c>
      <c r="D56" s="20">
        <v>69</v>
      </c>
      <c r="E56" s="21" t="s">
        <v>9</v>
      </c>
      <c r="F56" s="31" t="s">
        <v>21</v>
      </c>
      <c r="G56" s="20" t="s">
        <v>31</v>
      </c>
      <c r="H56" s="20">
        <v>324</v>
      </c>
      <c r="I56" s="20">
        <f>IF(J56="",0,LEN(J56)-LEN(SUBSTITUTE(J56,"/",""))+1)</f>
        <v>3</v>
      </c>
      <c r="J56" s="23" t="s">
        <v>125</v>
      </c>
      <c r="K56" s="1" t="s">
        <v>133</v>
      </c>
      <c r="L56" s="1" t="s">
        <v>18</v>
      </c>
    </row>
    <row r="57" s="4" customFormat="1" spans="1:12">
      <c r="A57" s="1" t="s">
        <v>79</v>
      </c>
      <c r="B57" s="1" t="s">
        <v>108</v>
      </c>
      <c r="C57" s="1" t="s">
        <v>86</v>
      </c>
      <c r="D57" s="20">
        <v>87</v>
      </c>
      <c r="E57" s="21" t="s">
        <v>67</v>
      </c>
      <c r="F57" s="21" t="s">
        <v>67</v>
      </c>
      <c r="G57" s="20" t="s">
        <v>11</v>
      </c>
      <c r="H57" s="20">
        <v>710</v>
      </c>
      <c r="I57" s="20">
        <f>IF(J57="",0,LEN(J57)-LEN(SUBSTITUTE(J57,"/",""))+1)</f>
        <v>4</v>
      </c>
      <c r="J57" s="23" t="s">
        <v>134</v>
      </c>
      <c r="K57" s="23" t="s">
        <v>33</v>
      </c>
      <c r="L57" s="1" t="s">
        <v>65</v>
      </c>
    </row>
    <row r="58" s="1" customFormat="1" spans="1:12">
      <c r="A58" s="1" t="s">
        <v>79</v>
      </c>
      <c r="B58" s="1" t="s">
        <v>108</v>
      </c>
      <c r="C58" s="1" t="s">
        <v>86</v>
      </c>
      <c r="D58" s="20">
        <v>87</v>
      </c>
      <c r="E58" s="21" t="s">
        <v>67</v>
      </c>
      <c r="F58" s="21" t="s">
        <v>67</v>
      </c>
      <c r="G58" s="20" t="s">
        <v>11</v>
      </c>
      <c r="H58" s="20">
        <v>710</v>
      </c>
      <c r="I58" s="20">
        <f>IF(J58="",0,LEN(J58)-LEN(SUBSTITUTE(J58,"/",""))+1)</f>
        <v>4</v>
      </c>
      <c r="J58" s="23" t="s">
        <v>134</v>
      </c>
      <c r="K58" s="1" t="s">
        <v>13</v>
      </c>
      <c r="L58" s="1" t="s">
        <v>135</v>
      </c>
    </row>
    <row r="59" s="1" customFormat="1" spans="1:12">
      <c r="A59" s="1" t="s">
        <v>79</v>
      </c>
      <c r="B59" s="1" t="s">
        <v>108</v>
      </c>
      <c r="C59" s="1" t="s">
        <v>86</v>
      </c>
      <c r="D59" s="20">
        <v>87</v>
      </c>
      <c r="E59" s="21" t="s">
        <v>67</v>
      </c>
      <c r="F59" s="21" t="s">
        <v>67</v>
      </c>
      <c r="G59" s="20" t="s">
        <v>11</v>
      </c>
      <c r="H59" s="20">
        <v>710</v>
      </c>
      <c r="I59" s="20">
        <f>IF(J59="",0,LEN(J59)-LEN(SUBSTITUTE(J59,"/",""))+1)</f>
        <v>4</v>
      </c>
      <c r="J59" s="23" t="s">
        <v>134</v>
      </c>
      <c r="K59" s="1" t="s">
        <v>104</v>
      </c>
      <c r="L59" s="1" t="s">
        <v>136</v>
      </c>
    </row>
    <row r="60" s="1" customFormat="1" spans="1:12">
      <c r="A60" s="1" t="s">
        <v>124</v>
      </c>
      <c r="B60" s="1" t="s">
        <v>18</v>
      </c>
      <c r="C60" s="1" t="s">
        <v>86</v>
      </c>
      <c r="D60" s="20" t="s">
        <v>137</v>
      </c>
      <c r="E60" s="21" t="s">
        <v>67</v>
      </c>
      <c r="F60" s="21" t="s">
        <v>67</v>
      </c>
      <c r="G60" s="20" t="s">
        <v>74</v>
      </c>
      <c r="H60" s="20" t="s">
        <v>74</v>
      </c>
      <c r="I60" s="20">
        <f>IF(J60="",0,LEN(J60)-LEN(SUBSTITUTE(J60,"/",""))+1)</f>
        <v>0</v>
      </c>
      <c r="J60" s="26"/>
      <c r="K60" s="24" t="s">
        <v>54</v>
      </c>
      <c r="L60" s="4" t="s">
        <v>138</v>
      </c>
    </row>
    <row r="61" s="1" customFormat="1" spans="1:12">
      <c r="A61" s="1" t="s">
        <v>17</v>
      </c>
      <c r="B61" s="1" t="s">
        <v>139</v>
      </c>
      <c r="C61" s="1" t="s">
        <v>86</v>
      </c>
      <c r="D61" s="20">
        <v>69</v>
      </c>
      <c r="E61" s="21" t="s">
        <v>59</v>
      </c>
      <c r="F61" s="31" t="s">
        <v>140</v>
      </c>
      <c r="G61" s="20" t="s">
        <v>31</v>
      </c>
      <c r="H61" s="20">
        <v>332</v>
      </c>
      <c r="I61" s="20">
        <v>3</v>
      </c>
      <c r="J61" s="23" t="s">
        <v>141</v>
      </c>
      <c r="K61" s="23" t="s">
        <v>142</v>
      </c>
      <c r="L61" s="1" t="s">
        <v>143</v>
      </c>
    </row>
    <row r="62" s="1" customFormat="1" spans="1:12">
      <c r="A62" s="1" t="s">
        <v>17</v>
      </c>
      <c r="B62" s="1" t="s">
        <v>139</v>
      </c>
      <c r="C62" s="1" t="s">
        <v>86</v>
      </c>
      <c r="D62" s="20">
        <v>69</v>
      </c>
      <c r="E62" s="21" t="s">
        <v>59</v>
      </c>
      <c r="F62" s="31" t="s">
        <v>140</v>
      </c>
      <c r="G62" s="20" t="s">
        <v>31</v>
      </c>
      <c r="H62" s="20">
        <v>332</v>
      </c>
      <c r="I62" s="20">
        <v>3</v>
      </c>
      <c r="J62" s="23" t="s">
        <v>141</v>
      </c>
      <c r="K62" s="1" t="s">
        <v>144</v>
      </c>
      <c r="L62" s="1" t="s">
        <v>145</v>
      </c>
    </row>
    <row r="63" s="1" customFormat="1" spans="1:12">
      <c r="A63" s="1" t="s">
        <v>115</v>
      </c>
      <c r="B63" s="1" t="s">
        <v>146</v>
      </c>
      <c r="C63" s="1" t="s">
        <v>86</v>
      </c>
      <c r="D63" s="20">
        <v>71</v>
      </c>
      <c r="E63" s="21" t="s">
        <v>9</v>
      </c>
      <c r="F63" s="21" t="s">
        <v>10</v>
      </c>
      <c r="G63" s="20" t="s">
        <v>74</v>
      </c>
      <c r="H63" s="20" t="s">
        <v>74</v>
      </c>
      <c r="I63" s="20">
        <f>IF(J63="",0,LEN(J63)-LEN(SUBSTITUTE(J63,"/",""))+1)</f>
        <v>3</v>
      </c>
      <c r="J63" s="23" t="s">
        <v>147</v>
      </c>
      <c r="K63" s="23" t="s">
        <v>92</v>
      </c>
      <c r="L63" s="4" t="s">
        <v>64</v>
      </c>
    </row>
    <row r="64" s="1" customFormat="1" spans="1:12">
      <c r="A64" s="1" t="s">
        <v>79</v>
      </c>
      <c r="B64" s="1" t="s">
        <v>6</v>
      </c>
      <c r="C64" s="1" t="s">
        <v>148</v>
      </c>
      <c r="D64" s="20">
        <v>3.47</v>
      </c>
      <c r="E64" s="21" t="s">
        <v>59</v>
      </c>
      <c r="F64" s="31" t="s">
        <v>149</v>
      </c>
      <c r="G64" s="20" t="s">
        <v>31</v>
      </c>
      <c r="H64" s="20">
        <v>330</v>
      </c>
      <c r="I64" s="20">
        <v>3</v>
      </c>
      <c r="J64" s="23" t="s">
        <v>150</v>
      </c>
      <c r="K64" s="23" t="s">
        <v>33</v>
      </c>
      <c r="L64" s="2" t="s">
        <v>35</v>
      </c>
    </row>
    <row r="65" s="1" customFormat="1" spans="1:12">
      <c r="A65" s="1" t="s">
        <v>79</v>
      </c>
      <c r="B65" s="1" t="s">
        <v>6</v>
      </c>
      <c r="C65" s="1" t="s">
        <v>148</v>
      </c>
      <c r="D65" s="20">
        <v>3.47</v>
      </c>
      <c r="E65" s="21" t="s">
        <v>59</v>
      </c>
      <c r="F65" s="31" t="s">
        <v>149</v>
      </c>
      <c r="G65" s="20" t="s">
        <v>31</v>
      </c>
      <c r="H65" s="20">
        <v>330</v>
      </c>
      <c r="I65" s="20">
        <v>3</v>
      </c>
      <c r="J65" s="23" t="s">
        <v>150</v>
      </c>
      <c r="K65" s="1" t="s">
        <v>151</v>
      </c>
      <c r="L65" s="1" t="s">
        <v>152</v>
      </c>
    </row>
    <row r="66" s="1" customFormat="1" spans="1:12">
      <c r="A66" s="1" t="s">
        <v>79</v>
      </c>
      <c r="B66" s="1" t="s">
        <v>6</v>
      </c>
      <c r="C66" s="1" t="s">
        <v>148</v>
      </c>
      <c r="D66" s="20">
        <v>3.47</v>
      </c>
      <c r="E66" s="21" t="s">
        <v>59</v>
      </c>
      <c r="F66" s="31" t="s">
        <v>149</v>
      </c>
      <c r="G66" s="20" t="s">
        <v>31</v>
      </c>
      <c r="H66" s="20">
        <v>330</v>
      </c>
      <c r="I66" s="20">
        <v>3</v>
      </c>
      <c r="J66" s="23" t="s">
        <v>150</v>
      </c>
      <c r="K66" s="1" t="s">
        <v>109</v>
      </c>
      <c r="L66" s="1" t="s">
        <v>36</v>
      </c>
    </row>
    <row r="67" s="1" customFormat="1" spans="1:12">
      <c r="A67" s="1" t="s">
        <v>17</v>
      </c>
      <c r="B67" s="1" t="s">
        <v>153</v>
      </c>
      <c r="C67" s="1" t="s">
        <v>154</v>
      </c>
      <c r="D67" s="20" t="s">
        <v>155</v>
      </c>
      <c r="E67" s="21" t="s">
        <v>59</v>
      </c>
      <c r="F67" s="31" t="s">
        <v>156</v>
      </c>
      <c r="G67" s="20" t="s">
        <v>31</v>
      </c>
      <c r="H67" s="20">
        <v>325</v>
      </c>
      <c r="I67" s="20">
        <v>6</v>
      </c>
      <c r="J67" s="23" t="s">
        <v>157</v>
      </c>
      <c r="K67" s="23" t="s">
        <v>27</v>
      </c>
      <c r="L67" s="1" t="s">
        <v>158</v>
      </c>
    </row>
    <row r="68" s="1" customFormat="1" spans="1:12">
      <c r="A68" s="1" t="s">
        <v>17</v>
      </c>
      <c r="B68" s="1" t="s">
        <v>153</v>
      </c>
      <c r="C68" s="1" t="s">
        <v>154</v>
      </c>
      <c r="D68" s="20" t="s">
        <v>155</v>
      </c>
      <c r="E68" s="21" t="s">
        <v>59</v>
      </c>
      <c r="F68" s="31" t="s">
        <v>156</v>
      </c>
      <c r="G68" s="20" t="s">
        <v>31</v>
      </c>
      <c r="H68" s="20">
        <v>325</v>
      </c>
      <c r="I68" s="20">
        <v>6</v>
      </c>
      <c r="J68" s="23" t="s">
        <v>157</v>
      </c>
      <c r="K68" s="2" t="s">
        <v>51</v>
      </c>
      <c r="L68" s="1" t="s">
        <v>159</v>
      </c>
    </row>
    <row r="69" s="1" customFormat="1" spans="1:12">
      <c r="A69" s="1" t="s">
        <v>5</v>
      </c>
      <c r="B69" s="1" t="s">
        <v>160</v>
      </c>
      <c r="C69" s="1" t="s">
        <v>154</v>
      </c>
      <c r="D69" s="20">
        <v>3.88</v>
      </c>
      <c r="E69" s="21" t="s">
        <v>59</v>
      </c>
      <c r="F69" s="31" t="s">
        <v>161</v>
      </c>
      <c r="G69" s="20" t="s">
        <v>31</v>
      </c>
      <c r="H69" s="20">
        <v>331</v>
      </c>
      <c r="I69" s="20">
        <v>6</v>
      </c>
      <c r="J69" s="22" t="s">
        <v>162</v>
      </c>
      <c r="K69" s="23" t="s">
        <v>163</v>
      </c>
      <c r="L69" s="1" t="s">
        <v>64</v>
      </c>
    </row>
    <row r="70" s="1" customFormat="1" spans="1:12">
      <c r="A70" s="1" t="s">
        <v>5</v>
      </c>
      <c r="B70" s="1" t="s">
        <v>160</v>
      </c>
      <c r="C70" s="1" t="s">
        <v>154</v>
      </c>
      <c r="D70" s="20">
        <v>3.88</v>
      </c>
      <c r="E70" s="21" t="s">
        <v>59</v>
      </c>
      <c r="F70" s="31" t="s">
        <v>161</v>
      </c>
      <c r="G70" s="20" t="s">
        <v>31</v>
      </c>
      <c r="H70" s="20">
        <v>331</v>
      </c>
      <c r="I70" s="20">
        <v>6</v>
      </c>
      <c r="J70" s="22" t="s">
        <v>162</v>
      </c>
      <c r="K70" s="1" t="s">
        <v>164</v>
      </c>
      <c r="L70" s="1" t="s">
        <v>165</v>
      </c>
    </row>
    <row r="71" s="1" customFormat="1" spans="1:12">
      <c r="A71" s="1" t="s">
        <v>5</v>
      </c>
      <c r="B71" s="1" t="s">
        <v>160</v>
      </c>
      <c r="C71" s="1" t="s">
        <v>154</v>
      </c>
      <c r="D71" s="20">
        <v>3.88</v>
      </c>
      <c r="E71" s="21" t="s">
        <v>59</v>
      </c>
      <c r="F71" s="31" t="s">
        <v>161</v>
      </c>
      <c r="G71" s="20" t="s">
        <v>31</v>
      </c>
      <c r="H71" s="20">
        <v>331</v>
      </c>
      <c r="I71" s="20">
        <v>6</v>
      </c>
      <c r="J71" s="22" t="s">
        <v>162</v>
      </c>
      <c r="K71" s="1" t="s">
        <v>49</v>
      </c>
      <c r="L71" s="1" t="s">
        <v>166</v>
      </c>
    </row>
    <row r="72" s="1" customFormat="1" spans="1:12">
      <c r="A72" s="1" t="s">
        <v>115</v>
      </c>
      <c r="B72" s="1" t="s">
        <v>167</v>
      </c>
      <c r="C72" s="1" t="s">
        <v>154</v>
      </c>
      <c r="D72" s="20">
        <v>3.4</v>
      </c>
      <c r="E72" s="21" t="s">
        <v>9</v>
      </c>
      <c r="F72" s="31" t="s">
        <v>21</v>
      </c>
      <c r="G72" s="20" t="s">
        <v>74</v>
      </c>
      <c r="H72" s="20" t="s">
        <v>74</v>
      </c>
      <c r="I72" s="20">
        <v>4</v>
      </c>
      <c r="J72" s="22" t="s">
        <v>168</v>
      </c>
      <c r="K72" s="23" t="s">
        <v>15</v>
      </c>
      <c r="L72" s="2" t="s">
        <v>169</v>
      </c>
    </row>
    <row r="73" s="1" customFormat="1" spans="1:12">
      <c r="A73" s="1" t="s">
        <v>115</v>
      </c>
      <c r="B73" s="1" t="s">
        <v>167</v>
      </c>
      <c r="C73" s="1" t="s">
        <v>154</v>
      </c>
      <c r="D73" s="20">
        <v>3.4</v>
      </c>
      <c r="E73" s="21" t="s">
        <v>9</v>
      </c>
      <c r="F73" s="31" t="s">
        <v>21</v>
      </c>
      <c r="G73" s="20" t="s">
        <v>74</v>
      </c>
      <c r="H73" s="20" t="s">
        <v>74</v>
      </c>
      <c r="I73" s="20">
        <v>4</v>
      </c>
      <c r="J73" s="22" t="s">
        <v>168</v>
      </c>
      <c r="K73" s="1" t="s">
        <v>154</v>
      </c>
      <c r="L73" s="1" t="s">
        <v>170</v>
      </c>
    </row>
    <row r="74" s="1" customFormat="1" spans="1:12">
      <c r="A74" s="1" t="s">
        <v>41</v>
      </c>
      <c r="B74" s="1" t="s">
        <v>171</v>
      </c>
      <c r="C74" s="1" t="s">
        <v>172</v>
      </c>
      <c r="D74" s="20">
        <v>3.67</v>
      </c>
      <c r="E74" s="21" t="s">
        <v>9</v>
      </c>
      <c r="F74" s="21" t="s">
        <v>10</v>
      </c>
      <c r="G74" s="20" t="s">
        <v>74</v>
      </c>
      <c r="H74" s="20" t="s">
        <v>74</v>
      </c>
      <c r="I74" s="20">
        <f>IF(J74="",0,LEN(J74)-LEN(SUBSTITUTE(J74,"/",""))+1)</f>
        <v>2</v>
      </c>
      <c r="J74" s="23" t="s">
        <v>173</v>
      </c>
      <c r="K74" s="23" t="s">
        <v>174</v>
      </c>
      <c r="L74" s="1" t="s">
        <v>175</v>
      </c>
    </row>
    <row r="75" s="1" customFormat="1" spans="1:12">
      <c r="A75" s="1" t="s">
        <v>41</v>
      </c>
      <c r="B75" s="1" t="s">
        <v>171</v>
      </c>
      <c r="C75" s="1" t="s">
        <v>172</v>
      </c>
      <c r="D75" s="20">
        <v>3.67</v>
      </c>
      <c r="E75" s="21" t="s">
        <v>9</v>
      </c>
      <c r="F75" s="21" t="s">
        <v>10</v>
      </c>
      <c r="G75" s="20" t="s">
        <v>74</v>
      </c>
      <c r="H75" s="20" t="s">
        <v>74</v>
      </c>
      <c r="I75" s="20">
        <f>IF(J75="",0,LEN(J75)-LEN(SUBSTITUTE(J75,"/",""))+1)</f>
        <v>2</v>
      </c>
      <c r="J75" s="23" t="s">
        <v>173</v>
      </c>
      <c r="K75" s="1" t="s">
        <v>15</v>
      </c>
      <c r="L75" s="1" t="s">
        <v>176</v>
      </c>
    </row>
    <row r="76" s="1" customFormat="1" spans="1:12">
      <c r="A76" s="1" t="s">
        <v>41</v>
      </c>
      <c r="B76" s="1" t="s">
        <v>171</v>
      </c>
      <c r="C76" s="1" t="s">
        <v>172</v>
      </c>
      <c r="D76" s="20">
        <v>3.67</v>
      </c>
      <c r="E76" s="21" t="s">
        <v>9</v>
      </c>
      <c r="F76" s="21" t="s">
        <v>10</v>
      </c>
      <c r="G76" s="20" t="s">
        <v>74</v>
      </c>
      <c r="H76" s="20" t="s">
        <v>74</v>
      </c>
      <c r="I76" s="20">
        <f>IF(J76="",0,LEN(J76)-LEN(SUBSTITUTE(J76,"/",""))+1)</f>
        <v>2</v>
      </c>
      <c r="J76" s="23" t="s">
        <v>173</v>
      </c>
      <c r="K76" s="1" t="s">
        <v>177</v>
      </c>
      <c r="L76" s="1" t="s">
        <v>178</v>
      </c>
    </row>
    <row r="77" s="1" customFormat="1" spans="1:12">
      <c r="A77" s="1" t="s">
        <v>5</v>
      </c>
      <c r="B77" s="1" t="s">
        <v>179</v>
      </c>
      <c r="C77" s="1" t="s">
        <v>172</v>
      </c>
      <c r="D77" s="20">
        <v>3.3</v>
      </c>
      <c r="E77" s="21" t="s">
        <v>67</v>
      </c>
      <c r="F77" s="21" t="s">
        <v>67</v>
      </c>
      <c r="G77" s="20" t="s">
        <v>31</v>
      </c>
      <c r="H77" s="20">
        <v>320</v>
      </c>
      <c r="I77" s="20">
        <f>IF(J77="",0,LEN(J77)-LEN(SUBSTITUTE(J77,"/",""))+1)</f>
        <v>2</v>
      </c>
      <c r="J77" s="23" t="s">
        <v>180</v>
      </c>
      <c r="K77" s="23" t="s">
        <v>181</v>
      </c>
      <c r="L77" s="1" t="s">
        <v>182</v>
      </c>
    </row>
    <row r="78" s="1" customFormat="1" spans="1:12">
      <c r="A78" s="1" t="s">
        <v>5</v>
      </c>
      <c r="B78" s="1" t="s">
        <v>179</v>
      </c>
      <c r="C78" s="1" t="s">
        <v>172</v>
      </c>
      <c r="D78" s="20">
        <v>3.3</v>
      </c>
      <c r="E78" s="21" t="s">
        <v>67</v>
      </c>
      <c r="F78" s="21" t="s">
        <v>67</v>
      </c>
      <c r="G78" s="20" t="s">
        <v>31</v>
      </c>
      <c r="H78" s="20">
        <v>320</v>
      </c>
      <c r="I78" s="20">
        <f>IF(J78="",0,LEN(J78)-LEN(SUBSTITUTE(J78,"/",""))+1)</f>
        <v>2</v>
      </c>
      <c r="J78" s="23" t="s">
        <v>180</v>
      </c>
      <c r="K78" s="1" t="s">
        <v>39</v>
      </c>
      <c r="L78" s="1" t="s">
        <v>183</v>
      </c>
    </row>
    <row r="79" s="1" customFormat="1" spans="1:12">
      <c r="A79" s="1" t="s">
        <v>79</v>
      </c>
      <c r="B79" s="1" t="s">
        <v>26</v>
      </c>
      <c r="C79" s="1" t="s">
        <v>172</v>
      </c>
      <c r="D79" s="20">
        <v>3.8</v>
      </c>
      <c r="E79" s="21" t="s">
        <v>67</v>
      </c>
      <c r="F79" s="21" t="s">
        <v>67</v>
      </c>
      <c r="G79" s="20" t="s">
        <v>31</v>
      </c>
      <c r="H79" s="20">
        <v>315</v>
      </c>
      <c r="I79" s="20">
        <f>IF(J79="",0,LEN(J79)-LEN(SUBSTITUTE(J79,"/",""))+1)</f>
        <v>2</v>
      </c>
      <c r="J79" s="23" t="s">
        <v>184</v>
      </c>
      <c r="K79" s="23" t="s">
        <v>181</v>
      </c>
      <c r="L79" s="1" t="s">
        <v>71</v>
      </c>
    </row>
    <row r="80" s="1" customFormat="1" spans="1:12">
      <c r="A80" s="1" t="s">
        <v>79</v>
      </c>
      <c r="B80" s="1" t="s">
        <v>26</v>
      </c>
      <c r="C80" s="1" t="s">
        <v>172</v>
      </c>
      <c r="D80" s="20">
        <v>3.8</v>
      </c>
      <c r="E80" s="21" t="s">
        <v>67</v>
      </c>
      <c r="F80" s="21" t="s">
        <v>67</v>
      </c>
      <c r="G80" s="20" t="s">
        <v>31</v>
      </c>
      <c r="H80" s="20">
        <v>315</v>
      </c>
      <c r="I80" s="20">
        <f>IF(J80="",0,LEN(J80)-LEN(SUBSTITUTE(J80,"/",""))+1)</f>
        <v>2</v>
      </c>
      <c r="J80" s="23" t="s">
        <v>184</v>
      </c>
      <c r="K80" s="1" t="s">
        <v>185</v>
      </c>
      <c r="L80" s="1" t="s">
        <v>36</v>
      </c>
    </row>
    <row r="81" s="1" customFormat="1" spans="1:12">
      <c r="A81" s="1" t="s">
        <v>41</v>
      </c>
      <c r="B81" s="1" t="s">
        <v>186</v>
      </c>
      <c r="C81" s="1" t="s">
        <v>187</v>
      </c>
      <c r="D81" s="20">
        <v>76</v>
      </c>
      <c r="E81" s="21" t="s">
        <v>67</v>
      </c>
      <c r="F81" s="21" t="s">
        <v>67</v>
      </c>
      <c r="G81" s="20" t="s">
        <v>74</v>
      </c>
      <c r="H81" s="20" t="s">
        <v>74</v>
      </c>
      <c r="I81" s="20">
        <f>IF(J81="",0,LEN(J81)-LEN(SUBSTITUTE(J81,"/",""))+1)</f>
        <v>3</v>
      </c>
      <c r="J81" s="23" t="s">
        <v>188</v>
      </c>
      <c r="K81" s="23" t="s">
        <v>55</v>
      </c>
      <c r="L81" s="1" t="s">
        <v>189</v>
      </c>
    </row>
    <row r="82" s="1" customFormat="1" spans="1:12">
      <c r="A82" s="1" t="s">
        <v>41</v>
      </c>
      <c r="B82" s="1" t="s">
        <v>186</v>
      </c>
      <c r="C82" s="1" t="s">
        <v>187</v>
      </c>
      <c r="D82" s="20">
        <v>76</v>
      </c>
      <c r="E82" s="21" t="s">
        <v>67</v>
      </c>
      <c r="F82" s="21" t="s">
        <v>67</v>
      </c>
      <c r="G82" s="20" t="s">
        <v>74</v>
      </c>
      <c r="H82" s="20" t="s">
        <v>74</v>
      </c>
      <c r="I82" s="20">
        <f>IF(J82="",0,LEN(J82)-LEN(SUBSTITUTE(J82,"/",""))+1)</f>
        <v>3</v>
      </c>
      <c r="J82" s="23" t="s">
        <v>188</v>
      </c>
      <c r="K82" s="1" t="s">
        <v>190</v>
      </c>
      <c r="L82" s="1" t="s">
        <v>191</v>
      </c>
    </row>
    <row r="83" s="1" customFormat="1" spans="1:12">
      <c r="A83" s="1" t="s">
        <v>41</v>
      </c>
      <c r="B83" s="1" t="s">
        <v>186</v>
      </c>
      <c r="C83" s="1" t="s">
        <v>187</v>
      </c>
      <c r="D83" s="20">
        <v>76</v>
      </c>
      <c r="E83" s="21" t="s">
        <v>67</v>
      </c>
      <c r="F83" s="21" t="s">
        <v>67</v>
      </c>
      <c r="G83" s="20" t="s">
        <v>74</v>
      </c>
      <c r="H83" s="20" t="s">
        <v>74</v>
      </c>
      <c r="I83" s="20">
        <f>IF(J83="",0,LEN(J83)-LEN(SUBSTITUTE(J83,"/",""))+1)</f>
        <v>3</v>
      </c>
      <c r="J83" s="23" t="s">
        <v>188</v>
      </c>
      <c r="K83" s="1" t="s">
        <v>177</v>
      </c>
      <c r="L83" s="1" t="s">
        <v>192</v>
      </c>
    </row>
    <row r="84" s="1" customFormat="1" spans="1:12">
      <c r="A84" s="1" t="s">
        <v>41</v>
      </c>
      <c r="B84" s="1" t="s">
        <v>186</v>
      </c>
      <c r="C84" s="1" t="s">
        <v>187</v>
      </c>
      <c r="D84" s="20">
        <v>76</v>
      </c>
      <c r="E84" s="21" t="s">
        <v>67</v>
      </c>
      <c r="F84" s="21" t="s">
        <v>67</v>
      </c>
      <c r="G84" s="20" t="s">
        <v>74</v>
      </c>
      <c r="H84" s="20" t="s">
        <v>74</v>
      </c>
      <c r="I84" s="20">
        <f>IF(J84="",0,LEN(J84)-LEN(SUBSTITUTE(J84,"/",""))+1)</f>
        <v>3</v>
      </c>
      <c r="J84" s="23" t="s">
        <v>188</v>
      </c>
      <c r="K84" s="1" t="s">
        <v>177</v>
      </c>
      <c r="L84" s="1" t="s">
        <v>193</v>
      </c>
    </row>
    <row r="85" s="1" customFormat="1" spans="1:12">
      <c r="A85" s="1" t="s">
        <v>41</v>
      </c>
      <c r="B85" s="1" t="s">
        <v>186</v>
      </c>
      <c r="C85" s="1" t="s">
        <v>187</v>
      </c>
      <c r="D85" s="20">
        <v>76</v>
      </c>
      <c r="E85" s="21" t="s">
        <v>67</v>
      </c>
      <c r="F85" s="21" t="s">
        <v>67</v>
      </c>
      <c r="G85" s="20" t="s">
        <v>74</v>
      </c>
      <c r="H85" s="20" t="s">
        <v>74</v>
      </c>
      <c r="I85" s="20">
        <f>IF(J85="",0,LEN(J85)-LEN(SUBSTITUTE(J85,"/",""))+1)</f>
        <v>3</v>
      </c>
      <c r="J85" s="23" t="s">
        <v>188</v>
      </c>
      <c r="K85" s="1" t="s">
        <v>27</v>
      </c>
      <c r="L85" s="1" t="s">
        <v>194</v>
      </c>
    </row>
    <row r="86" s="1" customFormat="1" spans="1:12">
      <c r="A86" s="1" t="s">
        <v>41</v>
      </c>
      <c r="B86" s="1" t="s">
        <v>186</v>
      </c>
      <c r="C86" s="1" t="s">
        <v>187</v>
      </c>
      <c r="D86" s="20">
        <v>76</v>
      </c>
      <c r="E86" s="21" t="s">
        <v>67</v>
      </c>
      <c r="F86" s="21" t="s">
        <v>67</v>
      </c>
      <c r="G86" s="20" t="s">
        <v>74</v>
      </c>
      <c r="H86" s="20" t="s">
        <v>74</v>
      </c>
      <c r="I86" s="20">
        <f>IF(J86="",0,LEN(J86)-LEN(SUBSTITUTE(J86,"/",""))+1)</f>
        <v>3</v>
      </c>
      <c r="J86" s="23" t="s">
        <v>188</v>
      </c>
      <c r="K86" s="1" t="s">
        <v>104</v>
      </c>
      <c r="L86" s="1" t="s">
        <v>195</v>
      </c>
    </row>
    <row r="87" s="1" customFormat="1" spans="1:12">
      <c r="A87" s="1" t="s">
        <v>79</v>
      </c>
      <c r="B87" s="1" t="s">
        <v>6</v>
      </c>
      <c r="C87" s="1" t="s">
        <v>187</v>
      </c>
      <c r="D87" s="20">
        <v>68</v>
      </c>
      <c r="E87" s="21" t="s">
        <v>67</v>
      </c>
      <c r="F87" s="21" t="s">
        <v>67</v>
      </c>
      <c r="G87" s="20" t="s">
        <v>11</v>
      </c>
      <c r="H87" s="20">
        <v>720</v>
      </c>
      <c r="I87" s="20">
        <f>IF(J87="",0,LEN(J87)-LEN(SUBSTITUTE(J87,"/",""))+1)</f>
        <v>2</v>
      </c>
      <c r="J87" s="23" t="s">
        <v>196</v>
      </c>
      <c r="K87" s="23" t="s">
        <v>23</v>
      </c>
      <c r="L87" s="1" t="s">
        <v>158</v>
      </c>
    </row>
    <row r="88" s="1" customFormat="1" spans="1:12">
      <c r="A88" s="1" t="s">
        <v>79</v>
      </c>
      <c r="B88" s="1" t="s">
        <v>6</v>
      </c>
      <c r="C88" s="1" t="s">
        <v>187</v>
      </c>
      <c r="D88" s="20">
        <v>68</v>
      </c>
      <c r="E88" s="21" t="s">
        <v>67</v>
      </c>
      <c r="F88" s="21" t="s">
        <v>67</v>
      </c>
      <c r="G88" s="20" t="s">
        <v>11</v>
      </c>
      <c r="H88" s="20">
        <v>720</v>
      </c>
      <c r="I88" s="20">
        <f>IF(J88="",0,LEN(J88)-LEN(SUBSTITUTE(J88,"/",""))+1)</f>
        <v>2</v>
      </c>
      <c r="J88" s="23" t="s">
        <v>196</v>
      </c>
      <c r="K88" s="1" t="s">
        <v>23</v>
      </c>
      <c r="L88" s="1" t="s">
        <v>24</v>
      </c>
    </row>
    <row r="89" s="1" customFormat="1" spans="1:12">
      <c r="A89" s="1" t="s">
        <v>79</v>
      </c>
      <c r="B89" s="1" t="s">
        <v>6</v>
      </c>
      <c r="C89" s="1" t="s">
        <v>187</v>
      </c>
      <c r="D89" s="20">
        <v>68</v>
      </c>
      <c r="E89" s="21" t="s">
        <v>67</v>
      </c>
      <c r="F89" s="21" t="s">
        <v>67</v>
      </c>
      <c r="G89" s="20" t="s">
        <v>11</v>
      </c>
      <c r="H89" s="20">
        <v>720</v>
      </c>
      <c r="I89" s="20">
        <f>IF(J89="",0,LEN(J89)-LEN(SUBSTITUTE(J89,"/",""))+1)</f>
        <v>2</v>
      </c>
      <c r="J89" s="23" t="s">
        <v>196</v>
      </c>
      <c r="K89" s="1" t="s">
        <v>174</v>
      </c>
      <c r="L89" s="1" t="s">
        <v>158</v>
      </c>
    </row>
    <row r="90" s="1" customFormat="1" spans="1:12">
      <c r="A90" s="1" t="s">
        <v>79</v>
      </c>
      <c r="B90" s="1" t="s">
        <v>6</v>
      </c>
      <c r="C90" s="1" t="s">
        <v>187</v>
      </c>
      <c r="D90" s="20">
        <v>68</v>
      </c>
      <c r="E90" s="21" t="s">
        <v>67</v>
      </c>
      <c r="F90" s="21" t="s">
        <v>67</v>
      </c>
      <c r="G90" s="20" t="s">
        <v>11</v>
      </c>
      <c r="H90" s="20">
        <v>720</v>
      </c>
      <c r="I90" s="20">
        <f>IF(J90="",0,LEN(J90)-LEN(SUBSTITUTE(J90,"/",""))+1)</f>
        <v>2</v>
      </c>
      <c r="J90" s="23" t="s">
        <v>196</v>
      </c>
      <c r="K90" s="1" t="s">
        <v>109</v>
      </c>
      <c r="L90" s="1" t="s">
        <v>197</v>
      </c>
    </row>
    <row r="91" s="1" customFormat="1" spans="1:12">
      <c r="A91" s="1" t="s">
        <v>79</v>
      </c>
      <c r="B91" s="1" t="s">
        <v>6</v>
      </c>
      <c r="C91" s="1" t="s">
        <v>187</v>
      </c>
      <c r="D91" s="20">
        <v>68</v>
      </c>
      <c r="E91" s="21" t="s">
        <v>67</v>
      </c>
      <c r="F91" s="21" t="s">
        <v>67</v>
      </c>
      <c r="G91" s="20" t="s">
        <v>11</v>
      </c>
      <c r="H91" s="20">
        <v>720</v>
      </c>
      <c r="I91" s="20">
        <f>IF(J91="",0,LEN(J91)-LEN(SUBSTITUTE(J91,"/",""))+1)</f>
        <v>2</v>
      </c>
      <c r="J91" s="23" t="s">
        <v>196</v>
      </c>
      <c r="K91" s="1" t="s">
        <v>109</v>
      </c>
      <c r="L91" s="1" t="s">
        <v>198</v>
      </c>
    </row>
    <row r="92" s="1" customFormat="1" spans="1:12">
      <c r="A92" s="1" t="s">
        <v>79</v>
      </c>
      <c r="B92" s="1" t="s">
        <v>112</v>
      </c>
      <c r="C92" s="1" t="s">
        <v>187</v>
      </c>
      <c r="D92" s="20" t="s">
        <v>199</v>
      </c>
      <c r="E92" s="21" t="s">
        <v>67</v>
      </c>
      <c r="F92" s="21" t="s">
        <v>67</v>
      </c>
      <c r="G92" s="20" t="s">
        <v>31</v>
      </c>
      <c r="H92" s="20">
        <v>325</v>
      </c>
      <c r="I92" s="20">
        <f>IF(J92="",0,LEN(J92)-LEN(SUBSTITUTE(J92,"/",""))+1)</f>
        <v>3</v>
      </c>
      <c r="J92" s="22" t="s">
        <v>200</v>
      </c>
      <c r="K92" s="23" t="s">
        <v>13</v>
      </c>
      <c r="L92" s="1" t="s">
        <v>197</v>
      </c>
    </row>
    <row r="93" s="1" customFormat="1" spans="1:12">
      <c r="A93" s="1" t="s">
        <v>79</v>
      </c>
      <c r="B93" s="1" t="s">
        <v>112</v>
      </c>
      <c r="C93" s="1" t="s">
        <v>187</v>
      </c>
      <c r="D93" s="20" t="s">
        <v>199</v>
      </c>
      <c r="E93" s="21" t="s">
        <v>67</v>
      </c>
      <c r="F93" s="21" t="s">
        <v>67</v>
      </c>
      <c r="G93" s="20" t="s">
        <v>31</v>
      </c>
      <c r="H93" s="20">
        <v>325</v>
      </c>
      <c r="I93" s="20">
        <f>IF(J93="",0,LEN(J93)-LEN(SUBSTITUTE(J93,"/",""))+1)</f>
        <v>3</v>
      </c>
      <c r="J93" s="22" t="s">
        <v>200</v>
      </c>
      <c r="K93" s="1" t="s">
        <v>177</v>
      </c>
      <c r="L93" s="1" t="s">
        <v>201</v>
      </c>
    </row>
    <row r="94" s="1" customFormat="1" spans="1:12">
      <c r="A94" s="1" t="s">
        <v>79</v>
      </c>
      <c r="B94" s="1" t="s">
        <v>112</v>
      </c>
      <c r="C94" s="1" t="s">
        <v>187</v>
      </c>
      <c r="D94" s="20" t="s">
        <v>199</v>
      </c>
      <c r="E94" s="21" t="s">
        <v>67</v>
      </c>
      <c r="F94" s="21" t="s">
        <v>67</v>
      </c>
      <c r="G94" s="20" t="s">
        <v>31</v>
      </c>
      <c r="H94" s="20">
        <v>325</v>
      </c>
      <c r="I94" s="20">
        <f>IF(J94="",0,LEN(J94)-LEN(SUBSTITUTE(J94,"/",""))+1)</f>
        <v>3</v>
      </c>
      <c r="J94" s="22" t="s">
        <v>200</v>
      </c>
      <c r="K94" s="1" t="s">
        <v>174</v>
      </c>
      <c r="L94" s="1" t="s">
        <v>202</v>
      </c>
    </row>
    <row r="95" s="1" customFormat="1" spans="1:12">
      <c r="A95" s="1" t="s">
        <v>79</v>
      </c>
      <c r="B95" s="1" t="s">
        <v>112</v>
      </c>
      <c r="C95" s="1" t="s">
        <v>187</v>
      </c>
      <c r="D95" s="20" t="s">
        <v>199</v>
      </c>
      <c r="E95" s="21" t="s">
        <v>67</v>
      </c>
      <c r="F95" s="21" t="s">
        <v>67</v>
      </c>
      <c r="G95" s="20" t="s">
        <v>31</v>
      </c>
      <c r="H95" s="20">
        <v>325</v>
      </c>
      <c r="I95" s="20">
        <f>IF(J95="",0,LEN(J95)-LEN(SUBSTITUTE(J95,"/",""))+1)</f>
        <v>3</v>
      </c>
      <c r="J95" s="22" t="s">
        <v>200</v>
      </c>
      <c r="K95" s="1" t="s">
        <v>109</v>
      </c>
      <c r="L95" s="1" t="s">
        <v>203</v>
      </c>
    </row>
    <row r="96" s="1" customFormat="1" spans="1:12">
      <c r="A96" s="1" t="s">
        <v>17</v>
      </c>
      <c r="B96" s="1" t="s">
        <v>204</v>
      </c>
      <c r="C96" s="1" t="s">
        <v>187</v>
      </c>
      <c r="D96" s="20">
        <v>67</v>
      </c>
      <c r="E96" s="21" t="s">
        <v>67</v>
      </c>
      <c r="F96" s="21" t="s">
        <v>67</v>
      </c>
      <c r="G96" s="20" t="s">
        <v>74</v>
      </c>
      <c r="H96" s="20" t="s">
        <v>74</v>
      </c>
      <c r="I96" s="20">
        <f>IF(J96="",0,LEN(J96)-LEN(SUBSTITUTE(J96,"/",""))+1)</f>
        <v>2</v>
      </c>
      <c r="J96" s="22" t="s">
        <v>205</v>
      </c>
      <c r="K96" s="23" t="s">
        <v>104</v>
      </c>
      <c r="L96" s="1" t="s">
        <v>206</v>
      </c>
    </row>
    <row r="97" s="1" customFormat="1" spans="1:12">
      <c r="A97" s="1" t="s">
        <v>17</v>
      </c>
      <c r="B97" s="1" t="s">
        <v>204</v>
      </c>
      <c r="C97" s="1" t="s">
        <v>187</v>
      </c>
      <c r="D97" s="20">
        <v>67</v>
      </c>
      <c r="E97" s="21" t="s">
        <v>67</v>
      </c>
      <c r="F97" s="21" t="s">
        <v>67</v>
      </c>
      <c r="G97" s="20" t="s">
        <v>74</v>
      </c>
      <c r="H97" s="20" t="s">
        <v>74</v>
      </c>
      <c r="I97" s="20">
        <f>IF(J97="",0,LEN(J97)-LEN(SUBSTITUTE(J97,"/",""))+1)</f>
        <v>2</v>
      </c>
      <c r="J97" s="22" t="s">
        <v>205</v>
      </c>
      <c r="K97" s="1" t="s">
        <v>207</v>
      </c>
      <c r="L97" s="1" t="s">
        <v>36</v>
      </c>
    </row>
    <row r="98" s="1" customFormat="1" spans="1:12">
      <c r="A98" s="1" t="s">
        <v>208</v>
      </c>
      <c r="B98" s="1" t="s">
        <v>26</v>
      </c>
      <c r="C98" s="1" t="s">
        <v>187</v>
      </c>
      <c r="D98" s="20">
        <v>75</v>
      </c>
      <c r="E98" s="21" t="s">
        <v>67</v>
      </c>
      <c r="F98" s="21" t="s">
        <v>67</v>
      </c>
      <c r="G98" s="20" t="s">
        <v>74</v>
      </c>
      <c r="H98" s="20" t="s">
        <v>74</v>
      </c>
      <c r="I98" s="20">
        <f>IF(J98="",0,LEN(J98)-LEN(SUBSTITUTE(J98,"/",""))+1)</f>
        <v>5</v>
      </c>
      <c r="J98" s="23" t="s">
        <v>209</v>
      </c>
      <c r="K98" s="23" t="s">
        <v>33</v>
      </c>
      <c r="L98" s="1" t="s">
        <v>34</v>
      </c>
    </row>
    <row r="99" s="1" customFormat="1" spans="1:12">
      <c r="A99" s="1" t="s">
        <v>208</v>
      </c>
      <c r="B99" s="1" t="s">
        <v>26</v>
      </c>
      <c r="C99" s="1" t="s">
        <v>187</v>
      </c>
      <c r="D99" s="20">
        <v>75</v>
      </c>
      <c r="E99" s="21" t="s">
        <v>67</v>
      </c>
      <c r="F99" s="21" t="s">
        <v>67</v>
      </c>
      <c r="G99" s="20" t="s">
        <v>74</v>
      </c>
      <c r="H99" s="20" t="s">
        <v>74</v>
      </c>
      <c r="I99" s="20">
        <f>IF(J99="",0,LEN(J99)-LEN(SUBSTITUTE(J99,"/",""))+1)</f>
        <v>5</v>
      </c>
      <c r="J99" s="23" t="s">
        <v>209</v>
      </c>
      <c r="K99" s="1" t="s">
        <v>33</v>
      </c>
      <c r="L99" s="1" t="s">
        <v>35</v>
      </c>
    </row>
    <row r="100" s="1" customFormat="1" spans="1:12">
      <c r="A100" s="1" t="s">
        <v>208</v>
      </c>
      <c r="B100" s="1" t="s">
        <v>26</v>
      </c>
      <c r="C100" s="1" t="s">
        <v>187</v>
      </c>
      <c r="D100" s="20">
        <v>75</v>
      </c>
      <c r="E100" s="21" t="s">
        <v>67</v>
      </c>
      <c r="F100" s="21" t="s">
        <v>67</v>
      </c>
      <c r="G100" s="20" t="s">
        <v>74</v>
      </c>
      <c r="H100" s="20" t="s">
        <v>74</v>
      </c>
      <c r="I100" s="20">
        <f>IF(J100="",0,LEN(J100)-LEN(SUBSTITUTE(J100,"/",""))+1)</f>
        <v>5</v>
      </c>
      <c r="J100" s="23" t="s">
        <v>209</v>
      </c>
      <c r="K100" s="1" t="s">
        <v>164</v>
      </c>
      <c r="L100" s="1" t="s">
        <v>165</v>
      </c>
    </row>
    <row r="101" s="1" customFormat="1" spans="1:12">
      <c r="A101" s="1" t="s">
        <v>208</v>
      </c>
      <c r="B101" s="1" t="s">
        <v>26</v>
      </c>
      <c r="C101" s="1" t="s">
        <v>187</v>
      </c>
      <c r="D101" s="20">
        <v>75</v>
      </c>
      <c r="E101" s="21" t="s">
        <v>67</v>
      </c>
      <c r="F101" s="21" t="s">
        <v>67</v>
      </c>
      <c r="G101" s="20" t="s">
        <v>74</v>
      </c>
      <c r="H101" s="20" t="s">
        <v>74</v>
      </c>
      <c r="I101" s="20">
        <f>IF(J101="",0,LEN(J101)-LEN(SUBSTITUTE(J101,"/",""))+1)</f>
        <v>5</v>
      </c>
      <c r="J101" s="23" t="s">
        <v>209</v>
      </c>
      <c r="K101" s="1" t="s">
        <v>27</v>
      </c>
      <c r="L101" s="1" t="s">
        <v>210</v>
      </c>
    </row>
    <row r="102" s="1" customFormat="1" spans="1:12">
      <c r="A102" s="1" t="s">
        <v>208</v>
      </c>
      <c r="B102" s="1" t="s">
        <v>26</v>
      </c>
      <c r="C102" s="1" t="s">
        <v>187</v>
      </c>
      <c r="D102" s="20">
        <v>75</v>
      </c>
      <c r="E102" s="21" t="s">
        <v>67</v>
      </c>
      <c r="F102" s="21" t="s">
        <v>67</v>
      </c>
      <c r="G102" s="20" t="s">
        <v>74</v>
      </c>
      <c r="H102" s="20" t="s">
        <v>74</v>
      </c>
      <c r="I102" s="20">
        <f>IF(J102="",0,LEN(J102)-LEN(SUBSTITUTE(J102,"/",""))+1)</f>
        <v>5</v>
      </c>
      <c r="J102" s="23" t="s">
        <v>209</v>
      </c>
      <c r="K102" s="1" t="s">
        <v>104</v>
      </c>
      <c r="L102" s="1" t="s">
        <v>211</v>
      </c>
    </row>
    <row r="103" s="1" customFormat="1" spans="1:12">
      <c r="A103" s="1" t="s">
        <v>208</v>
      </c>
      <c r="B103" s="1" t="s">
        <v>26</v>
      </c>
      <c r="C103" s="1" t="s">
        <v>187</v>
      </c>
      <c r="D103" s="20">
        <v>75</v>
      </c>
      <c r="E103" s="21" t="s">
        <v>67</v>
      </c>
      <c r="F103" s="21" t="s">
        <v>67</v>
      </c>
      <c r="G103" s="20" t="s">
        <v>74</v>
      </c>
      <c r="H103" s="20" t="s">
        <v>74</v>
      </c>
      <c r="I103" s="20">
        <f>IF(J103="",0,LEN(J103)-LEN(SUBSTITUTE(J103,"/",""))+1)</f>
        <v>5</v>
      </c>
      <c r="J103" s="23" t="s">
        <v>209</v>
      </c>
      <c r="K103" s="1" t="s">
        <v>174</v>
      </c>
      <c r="L103" s="1" t="s">
        <v>212</v>
      </c>
    </row>
    <row r="104" s="1" customFormat="1" spans="1:12">
      <c r="A104" s="1" t="s">
        <v>208</v>
      </c>
      <c r="B104" s="1" t="s">
        <v>26</v>
      </c>
      <c r="C104" s="1" t="s">
        <v>187</v>
      </c>
      <c r="D104" s="20">
        <v>75</v>
      </c>
      <c r="E104" s="21" t="s">
        <v>67</v>
      </c>
      <c r="F104" s="21" t="s">
        <v>67</v>
      </c>
      <c r="G104" s="20" t="s">
        <v>74</v>
      </c>
      <c r="H104" s="20" t="s">
        <v>74</v>
      </c>
      <c r="I104" s="20">
        <f>IF(J104="",0,LEN(J104)-LEN(SUBSTITUTE(J104,"/",""))+1)</f>
        <v>5</v>
      </c>
      <c r="J104" s="23" t="s">
        <v>209</v>
      </c>
      <c r="K104" s="1" t="s">
        <v>109</v>
      </c>
      <c r="L104" s="1" t="s">
        <v>203</v>
      </c>
    </row>
    <row r="105" s="1" customFormat="1" spans="1:12">
      <c r="A105" s="1" t="s">
        <v>17</v>
      </c>
      <c r="B105" s="1" t="s">
        <v>213</v>
      </c>
      <c r="C105" s="1" t="s">
        <v>187</v>
      </c>
      <c r="D105" s="20">
        <v>75</v>
      </c>
      <c r="E105" s="21" t="s">
        <v>9</v>
      </c>
      <c r="F105" s="31" t="s">
        <v>21</v>
      </c>
      <c r="G105" s="20" t="s">
        <v>31</v>
      </c>
      <c r="H105" s="20">
        <v>325</v>
      </c>
      <c r="I105" s="20">
        <v>5</v>
      </c>
      <c r="J105" s="22" t="s">
        <v>214</v>
      </c>
      <c r="K105" s="23" t="s">
        <v>215</v>
      </c>
      <c r="L105" s="1" t="s">
        <v>216</v>
      </c>
    </row>
    <row r="106" s="1" customFormat="1" spans="1:12">
      <c r="A106" s="1" t="s">
        <v>17</v>
      </c>
      <c r="B106" s="1" t="s">
        <v>213</v>
      </c>
      <c r="C106" s="1" t="s">
        <v>187</v>
      </c>
      <c r="D106" s="20">
        <v>75</v>
      </c>
      <c r="E106" s="21" t="s">
        <v>9</v>
      </c>
      <c r="F106" s="31" t="s">
        <v>21</v>
      </c>
      <c r="G106" s="20" t="s">
        <v>74</v>
      </c>
      <c r="H106" s="20" t="s">
        <v>74</v>
      </c>
      <c r="I106" s="20">
        <f>IF(J106="",0,LEN(J106)-LEN(SUBSTITUTE(J106,"/",""))+1)</f>
        <v>0</v>
      </c>
      <c r="J106" s="26"/>
      <c r="K106" s="24" t="s">
        <v>33</v>
      </c>
      <c r="L106" s="1" t="s">
        <v>217</v>
      </c>
    </row>
    <row r="107" s="1" customFormat="1" spans="1:12">
      <c r="A107" s="1" t="s">
        <v>17</v>
      </c>
      <c r="B107" s="1" t="s">
        <v>213</v>
      </c>
      <c r="C107" s="1" t="s">
        <v>187</v>
      </c>
      <c r="D107" s="20">
        <v>75</v>
      </c>
      <c r="E107" s="21" t="s">
        <v>9</v>
      </c>
      <c r="F107" s="31" t="s">
        <v>21</v>
      </c>
      <c r="G107" s="20" t="s">
        <v>31</v>
      </c>
      <c r="H107" s="20">
        <v>325</v>
      </c>
      <c r="I107" s="20">
        <v>5</v>
      </c>
      <c r="J107" s="22" t="s">
        <v>214</v>
      </c>
      <c r="K107" s="1" t="s">
        <v>218</v>
      </c>
      <c r="L107" s="1" t="s">
        <v>219</v>
      </c>
    </row>
    <row r="108" s="1" customFormat="1" spans="1:12">
      <c r="A108" s="1" t="s">
        <v>17</v>
      </c>
      <c r="B108" s="1" t="s">
        <v>213</v>
      </c>
      <c r="C108" s="1" t="s">
        <v>187</v>
      </c>
      <c r="D108" s="20">
        <v>75</v>
      </c>
      <c r="E108" s="21" t="s">
        <v>9</v>
      </c>
      <c r="F108" s="31" t="s">
        <v>21</v>
      </c>
      <c r="G108" s="20" t="s">
        <v>74</v>
      </c>
      <c r="H108" s="20" t="s">
        <v>74</v>
      </c>
      <c r="I108" s="20">
        <f>IF(J108="",0,LEN(J108)-LEN(SUBSTITUTE(J108,"/",""))+1)</f>
        <v>0</v>
      </c>
      <c r="J108" s="26"/>
      <c r="K108" s="2" t="s">
        <v>13</v>
      </c>
      <c r="L108" s="1" t="s">
        <v>220</v>
      </c>
    </row>
    <row r="109" s="1" customFormat="1" spans="1:12">
      <c r="A109" s="1" t="s">
        <v>79</v>
      </c>
      <c r="B109" s="1" t="s">
        <v>213</v>
      </c>
      <c r="C109" s="1" t="s">
        <v>187</v>
      </c>
      <c r="D109" s="20">
        <v>86</v>
      </c>
      <c r="E109" s="21" t="s">
        <v>67</v>
      </c>
      <c r="F109" s="21" t="s">
        <v>67</v>
      </c>
      <c r="G109" s="20" t="s">
        <v>74</v>
      </c>
      <c r="H109" s="20" t="s">
        <v>74</v>
      </c>
      <c r="I109" s="20">
        <f>IF(J109="",0,LEN(J109)-LEN(SUBSTITUTE(J109,"/",""))+1)</f>
        <v>2</v>
      </c>
      <c r="J109" s="22" t="s">
        <v>221</v>
      </c>
      <c r="K109" s="23" t="s">
        <v>13</v>
      </c>
      <c r="L109" s="1" t="s">
        <v>220</v>
      </c>
    </row>
    <row r="110" s="1" customFormat="1" spans="1:12">
      <c r="A110" s="1" t="s">
        <v>79</v>
      </c>
      <c r="B110" s="1" t="s">
        <v>213</v>
      </c>
      <c r="C110" s="1" t="s">
        <v>187</v>
      </c>
      <c r="D110" s="20">
        <v>86</v>
      </c>
      <c r="E110" s="21" t="s">
        <v>67</v>
      </c>
      <c r="F110" s="21" t="s">
        <v>67</v>
      </c>
      <c r="G110" s="20" t="s">
        <v>74</v>
      </c>
      <c r="H110" s="20" t="s">
        <v>74</v>
      </c>
      <c r="I110" s="20">
        <f>IF(J110="",0,LEN(J110)-LEN(SUBSTITUTE(J110,"/",""))+1)</f>
        <v>2</v>
      </c>
      <c r="J110" s="22" t="s">
        <v>221</v>
      </c>
      <c r="K110" s="1" t="s">
        <v>15</v>
      </c>
      <c r="L110" s="1" t="s">
        <v>222</v>
      </c>
    </row>
    <row r="111" s="1" customFormat="1" spans="1:12">
      <c r="A111" s="1" t="s">
        <v>79</v>
      </c>
      <c r="B111" s="1" t="s">
        <v>213</v>
      </c>
      <c r="C111" s="1" t="s">
        <v>187</v>
      </c>
      <c r="D111" s="20">
        <v>86</v>
      </c>
      <c r="E111" s="21" t="s">
        <v>67</v>
      </c>
      <c r="F111" s="21" t="s">
        <v>67</v>
      </c>
      <c r="G111" s="20" t="s">
        <v>74</v>
      </c>
      <c r="H111" s="20" t="s">
        <v>74</v>
      </c>
      <c r="I111" s="20">
        <f>IF(J111="",0,LEN(J111)-LEN(SUBSTITUTE(J111,"/",""))+1)</f>
        <v>2</v>
      </c>
      <c r="J111" s="22" t="s">
        <v>221</v>
      </c>
      <c r="K111" s="1" t="s">
        <v>15</v>
      </c>
      <c r="L111" s="1" t="s">
        <v>223</v>
      </c>
    </row>
    <row r="112" s="1" customFormat="1" spans="1:12">
      <c r="A112" s="1" t="s">
        <v>79</v>
      </c>
      <c r="B112" s="1" t="s">
        <v>213</v>
      </c>
      <c r="C112" s="1" t="s">
        <v>187</v>
      </c>
      <c r="D112" s="20">
        <v>86</v>
      </c>
      <c r="E112" s="21" t="s">
        <v>67</v>
      </c>
      <c r="F112" s="21" t="s">
        <v>67</v>
      </c>
      <c r="G112" s="20" t="s">
        <v>74</v>
      </c>
      <c r="H112" s="20" t="s">
        <v>74</v>
      </c>
      <c r="I112" s="20">
        <f>IF(J112="",0,LEN(J112)-LEN(SUBSTITUTE(J112,"/",""))+1)</f>
        <v>2</v>
      </c>
      <c r="J112" s="22" t="s">
        <v>221</v>
      </c>
      <c r="K112" s="1" t="s">
        <v>109</v>
      </c>
      <c r="L112" s="1" t="s">
        <v>224</v>
      </c>
    </row>
    <row r="113" s="1" customFormat="1" spans="1:12">
      <c r="A113" s="1" t="s">
        <v>225</v>
      </c>
      <c r="B113" s="1" t="s">
        <v>57</v>
      </c>
      <c r="C113" s="1" t="s">
        <v>187</v>
      </c>
      <c r="D113" s="20">
        <v>76</v>
      </c>
      <c r="E113" s="21" t="s">
        <v>67</v>
      </c>
      <c r="F113" s="21" t="s">
        <v>67</v>
      </c>
      <c r="G113" s="20" t="s">
        <v>74</v>
      </c>
      <c r="H113" s="20" t="s">
        <v>74</v>
      </c>
      <c r="I113" s="20">
        <f>IF(J113="",0,LEN(J113)-LEN(SUBSTITUTE(J113,"/",""))+1)</f>
        <v>4</v>
      </c>
      <c r="J113" s="22" t="s">
        <v>226</v>
      </c>
      <c r="K113" s="23" t="s">
        <v>55</v>
      </c>
      <c r="L113" s="1" t="s">
        <v>227</v>
      </c>
    </row>
    <row r="114" s="1" customFormat="1" spans="1:12">
      <c r="A114" s="1" t="s">
        <v>225</v>
      </c>
      <c r="B114" s="1" t="s">
        <v>57</v>
      </c>
      <c r="C114" s="1" t="s">
        <v>187</v>
      </c>
      <c r="D114" s="20">
        <v>76</v>
      </c>
      <c r="E114" s="21" t="s">
        <v>67</v>
      </c>
      <c r="F114" s="21" t="s">
        <v>67</v>
      </c>
      <c r="G114" s="20" t="s">
        <v>74</v>
      </c>
      <c r="H114" s="20" t="s">
        <v>74</v>
      </c>
      <c r="I114" s="20">
        <f>IF(J114="",0,LEN(J114)-LEN(SUBSTITUTE(J114,"/",""))+1)</f>
        <v>4</v>
      </c>
      <c r="J114" s="22" t="s">
        <v>226</v>
      </c>
      <c r="K114" s="1" t="s">
        <v>104</v>
      </c>
      <c r="L114" s="1" t="s">
        <v>228</v>
      </c>
    </row>
    <row r="115" s="1" customFormat="1" spans="1:12">
      <c r="A115" s="1" t="s">
        <v>225</v>
      </c>
      <c r="B115" s="1" t="s">
        <v>57</v>
      </c>
      <c r="C115" s="1" t="s">
        <v>187</v>
      </c>
      <c r="D115" s="20">
        <v>76</v>
      </c>
      <c r="E115" s="21" t="s">
        <v>67</v>
      </c>
      <c r="F115" s="21" t="s">
        <v>67</v>
      </c>
      <c r="G115" s="20" t="s">
        <v>74</v>
      </c>
      <c r="H115" s="20" t="s">
        <v>74</v>
      </c>
      <c r="I115" s="20">
        <f>IF(J115="",0,LEN(J115)-LEN(SUBSTITUTE(J115,"/",""))+1)</f>
        <v>4</v>
      </c>
      <c r="J115" s="22" t="s">
        <v>226</v>
      </c>
      <c r="K115" s="1" t="s">
        <v>174</v>
      </c>
      <c r="L115" s="1" t="s">
        <v>18</v>
      </c>
    </row>
    <row r="116" s="1" customFormat="1" spans="1:12">
      <c r="A116" s="1" t="s">
        <v>225</v>
      </c>
      <c r="B116" s="1" t="s">
        <v>57</v>
      </c>
      <c r="C116" s="1" t="s">
        <v>187</v>
      </c>
      <c r="D116" s="20">
        <v>76</v>
      </c>
      <c r="E116" s="21" t="s">
        <v>67</v>
      </c>
      <c r="F116" s="21" t="s">
        <v>67</v>
      </c>
      <c r="G116" s="20" t="s">
        <v>74</v>
      </c>
      <c r="H116" s="20" t="s">
        <v>74</v>
      </c>
      <c r="I116" s="20">
        <f>IF(J116="",0,LEN(J116)-LEN(SUBSTITUTE(J116,"/",""))+1)</f>
        <v>4</v>
      </c>
      <c r="J116" s="22" t="s">
        <v>226</v>
      </c>
      <c r="K116" s="1" t="s">
        <v>174</v>
      </c>
      <c r="L116" s="1" t="s">
        <v>229</v>
      </c>
    </row>
    <row r="117" s="1" customFormat="1" spans="1:12">
      <c r="A117" s="1" t="s">
        <v>225</v>
      </c>
      <c r="B117" s="1" t="s">
        <v>57</v>
      </c>
      <c r="C117" s="1" t="s">
        <v>187</v>
      </c>
      <c r="D117" s="20">
        <v>76</v>
      </c>
      <c r="E117" s="21" t="s">
        <v>67</v>
      </c>
      <c r="F117" s="21" t="s">
        <v>67</v>
      </c>
      <c r="G117" s="20" t="s">
        <v>74</v>
      </c>
      <c r="H117" s="20" t="s">
        <v>74</v>
      </c>
      <c r="I117" s="20">
        <f>IF(J117="",0,LEN(J117)-LEN(SUBSTITUTE(J117,"/",""))+1)</f>
        <v>4</v>
      </c>
      <c r="J117" s="22" t="s">
        <v>226</v>
      </c>
      <c r="K117" s="1" t="s">
        <v>109</v>
      </c>
      <c r="L117" s="1" t="s">
        <v>230</v>
      </c>
    </row>
    <row r="118" s="1" customFormat="1" spans="1:12">
      <c r="A118" s="1" t="s">
        <v>17</v>
      </c>
      <c r="B118" s="1" t="s">
        <v>57</v>
      </c>
      <c r="C118" s="1" t="s">
        <v>187</v>
      </c>
      <c r="D118" s="20">
        <v>69</v>
      </c>
      <c r="E118" s="21" t="s">
        <v>67</v>
      </c>
      <c r="F118" s="21" t="s">
        <v>67</v>
      </c>
      <c r="G118" s="20" t="s">
        <v>74</v>
      </c>
      <c r="H118" s="20" t="s">
        <v>74</v>
      </c>
      <c r="I118" s="20">
        <f>IF(J118="",0,LEN(J118)-LEN(SUBSTITUTE(J118,"/",""))+1)</f>
        <v>2</v>
      </c>
      <c r="J118" s="22" t="s">
        <v>231</v>
      </c>
      <c r="K118" s="23" t="s">
        <v>33</v>
      </c>
      <c r="L118" s="1" t="s">
        <v>35</v>
      </c>
    </row>
    <row r="119" s="1" customFormat="1" spans="1:12">
      <c r="A119" s="1" t="s">
        <v>17</v>
      </c>
      <c r="B119" s="1" t="s">
        <v>57</v>
      </c>
      <c r="C119" s="1" t="s">
        <v>187</v>
      </c>
      <c r="D119" s="20">
        <v>69</v>
      </c>
      <c r="E119" s="21" t="s">
        <v>67</v>
      </c>
      <c r="F119" s="21" t="s">
        <v>67</v>
      </c>
      <c r="G119" s="20" t="s">
        <v>74</v>
      </c>
      <c r="H119" s="20" t="s">
        <v>74</v>
      </c>
      <c r="I119" s="20">
        <f>IF(J119="",0,LEN(J119)-LEN(SUBSTITUTE(J119,"/",""))+1)</f>
        <v>2</v>
      </c>
      <c r="J119" s="22" t="s">
        <v>231</v>
      </c>
      <c r="K119" s="1" t="s">
        <v>164</v>
      </c>
      <c r="L119" s="1" t="s">
        <v>232</v>
      </c>
    </row>
    <row r="120" s="1" customFormat="1" spans="1:12">
      <c r="A120" s="1" t="s">
        <v>17</v>
      </c>
      <c r="B120" s="1" t="s">
        <v>57</v>
      </c>
      <c r="C120" s="1" t="s">
        <v>187</v>
      </c>
      <c r="D120" s="20">
        <v>69</v>
      </c>
      <c r="E120" s="21" t="s">
        <v>67</v>
      </c>
      <c r="F120" s="21" t="s">
        <v>67</v>
      </c>
      <c r="G120" s="20" t="s">
        <v>74</v>
      </c>
      <c r="H120" s="20" t="s">
        <v>74</v>
      </c>
      <c r="I120" s="20">
        <f>IF(J120="",0,LEN(J120)-LEN(SUBSTITUTE(J120,"/",""))+1)</f>
        <v>2</v>
      </c>
      <c r="J120" s="22" t="s">
        <v>231</v>
      </c>
      <c r="K120" s="1" t="s">
        <v>27</v>
      </c>
      <c r="L120" s="1" t="s">
        <v>233</v>
      </c>
    </row>
    <row r="121" s="1" customFormat="1" spans="1:12">
      <c r="A121" s="1" t="s">
        <v>17</v>
      </c>
      <c r="B121" s="1" t="s">
        <v>57</v>
      </c>
      <c r="C121" s="1" t="s">
        <v>187</v>
      </c>
      <c r="D121" s="20">
        <v>69</v>
      </c>
      <c r="E121" s="21" t="s">
        <v>67</v>
      </c>
      <c r="F121" s="21" t="s">
        <v>67</v>
      </c>
      <c r="G121" s="20" t="s">
        <v>74</v>
      </c>
      <c r="H121" s="20" t="s">
        <v>74</v>
      </c>
      <c r="I121" s="20">
        <f>IF(J121="",0,LEN(J121)-LEN(SUBSTITUTE(J121,"/",""))+1)</f>
        <v>2</v>
      </c>
      <c r="J121" s="22" t="s">
        <v>231</v>
      </c>
      <c r="K121" s="1" t="s">
        <v>215</v>
      </c>
      <c r="L121" s="1" t="s">
        <v>234</v>
      </c>
    </row>
    <row r="122" s="1" customFormat="1" spans="1:12">
      <c r="A122" s="1" t="s">
        <v>17</v>
      </c>
      <c r="B122" s="1" t="s">
        <v>57</v>
      </c>
      <c r="C122" s="1" t="s">
        <v>187</v>
      </c>
      <c r="D122" s="20">
        <v>69</v>
      </c>
      <c r="E122" s="21" t="s">
        <v>67</v>
      </c>
      <c r="F122" s="21" t="s">
        <v>67</v>
      </c>
      <c r="G122" s="20" t="s">
        <v>74</v>
      </c>
      <c r="H122" s="20" t="s">
        <v>74</v>
      </c>
      <c r="I122" s="20">
        <f>IF(J122="",0,LEN(J122)-LEN(SUBSTITUTE(J122,"/",""))+1)</f>
        <v>2</v>
      </c>
      <c r="J122" s="22" t="s">
        <v>231</v>
      </c>
      <c r="K122" s="1" t="s">
        <v>177</v>
      </c>
      <c r="L122" s="1" t="s">
        <v>235</v>
      </c>
    </row>
    <row r="123" s="1" customFormat="1" spans="1:12">
      <c r="A123" s="1" t="s">
        <v>17</v>
      </c>
      <c r="B123" s="1" t="s">
        <v>57</v>
      </c>
      <c r="C123" s="1" t="s">
        <v>187</v>
      </c>
      <c r="D123" s="20">
        <v>69</v>
      </c>
      <c r="E123" s="21" t="s">
        <v>67</v>
      </c>
      <c r="F123" s="21" t="s">
        <v>67</v>
      </c>
      <c r="G123" s="20" t="s">
        <v>74</v>
      </c>
      <c r="H123" s="20" t="s">
        <v>74</v>
      </c>
      <c r="I123" s="20">
        <f>IF(J123="",0,LEN(J123)-LEN(SUBSTITUTE(J123,"/",""))+1)</f>
        <v>2</v>
      </c>
      <c r="J123" s="22" t="s">
        <v>231</v>
      </c>
      <c r="K123" s="1" t="s">
        <v>109</v>
      </c>
      <c r="L123" s="1" t="s">
        <v>236</v>
      </c>
    </row>
    <row r="124" s="1" customFormat="1" spans="1:12">
      <c r="A124" s="1" t="s">
        <v>237</v>
      </c>
      <c r="B124" s="1" t="s">
        <v>18</v>
      </c>
      <c r="C124" s="1" t="s">
        <v>187</v>
      </c>
      <c r="D124" s="20">
        <v>66</v>
      </c>
      <c r="E124" s="21" t="s">
        <v>9</v>
      </c>
      <c r="F124" s="31" t="s">
        <v>21</v>
      </c>
      <c r="G124" s="20" t="s">
        <v>31</v>
      </c>
      <c r="H124" s="20">
        <v>322</v>
      </c>
      <c r="I124" s="20">
        <v>2</v>
      </c>
      <c r="J124" s="22" t="s">
        <v>238</v>
      </c>
      <c r="K124" s="23" t="s">
        <v>239</v>
      </c>
      <c r="L124" s="1" t="s">
        <v>240</v>
      </c>
    </row>
    <row r="125" s="1" customFormat="1" spans="1:12">
      <c r="A125" s="1" t="s">
        <v>237</v>
      </c>
      <c r="B125" s="1" t="s">
        <v>18</v>
      </c>
      <c r="C125" s="1" t="s">
        <v>187</v>
      </c>
      <c r="D125" s="20">
        <v>66</v>
      </c>
      <c r="E125" s="21" t="s">
        <v>9</v>
      </c>
      <c r="F125" s="31" t="s">
        <v>21</v>
      </c>
      <c r="G125" s="20" t="s">
        <v>31</v>
      </c>
      <c r="H125" s="20">
        <v>322</v>
      </c>
      <c r="I125" s="20">
        <v>2</v>
      </c>
      <c r="J125" s="22" t="s">
        <v>238</v>
      </c>
      <c r="K125" s="1" t="s">
        <v>128</v>
      </c>
      <c r="L125" s="1" t="s">
        <v>18</v>
      </c>
    </row>
    <row r="126" s="1" customFormat="1" spans="1:12">
      <c r="A126" s="1" t="s">
        <v>5</v>
      </c>
      <c r="B126" s="1" t="s">
        <v>18</v>
      </c>
      <c r="C126" s="1" t="s">
        <v>187</v>
      </c>
      <c r="D126" s="20" t="s">
        <v>241</v>
      </c>
      <c r="E126" s="21" t="s">
        <v>9</v>
      </c>
      <c r="F126" s="21" t="s">
        <v>10</v>
      </c>
      <c r="G126" s="20" t="s">
        <v>74</v>
      </c>
      <c r="H126" s="20" t="s">
        <v>74</v>
      </c>
      <c r="I126" s="20">
        <v>2</v>
      </c>
      <c r="J126" s="22" t="s">
        <v>242</v>
      </c>
      <c r="K126" s="23" t="s">
        <v>27</v>
      </c>
      <c r="L126" s="1" t="s">
        <v>97</v>
      </c>
    </row>
    <row r="127" s="1" customFormat="1" spans="1:12">
      <c r="A127" s="1" t="s">
        <v>5</v>
      </c>
      <c r="B127" s="1" t="s">
        <v>18</v>
      </c>
      <c r="C127" s="1" t="s">
        <v>187</v>
      </c>
      <c r="D127" s="20" t="s">
        <v>241</v>
      </c>
      <c r="E127" s="21" t="s">
        <v>9</v>
      </c>
      <c r="F127" s="21" t="s">
        <v>10</v>
      </c>
      <c r="G127" s="20" t="s">
        <v>74</v>
      </c>
      <c r="H127" s="20" t="s">
        <v>74</v>
      </c>
      <c r="I127" s="20">
        <v>2</v>
      </c>
      <c r="J127" s="22" t="s">
        <v>242</v>
      </c>
      <c r="K127" s="1" t="s">
        <v>55</v>
      </c>
      <c r="L127" s="1" t="s">
        <v>18</v>
      </c>
    </row>
    <row r="128" s="1" customFormat="1" spans="1:12">
      <c r="A128" s="1" t="s">
        <v>5</v>
      </c>
      <c r="B128" s="1" t="s">
        <v>243</v>
      </c>
      <c r="C128" s="1" t="s">
        <v>187</v>
      </c>
      <c r="D128" s="20" t="s">
        <v>244</v>
      </c>
      <c r="E128" s="21" t="s">
        <v>67</v>
      </c>
      <c r="F128" s="21" t="s">
        <v>67</v>
      </c>
      <c r="G128" s="20" t="s">
        <v>74</v>
      </c>
      <c r="H128" s="20" t="s">
        <v>74</v>
      </c>
      <c r="I128" s="20">
        <f>IF(J128="",0,LEN(J128)-LEN(SUBSTITUTE(J128,"/",""))+1)</f>
        <v>2</v>
      </c>
      <c r="J128" s="22" t="s">
        <v>245</v>
      </c>
      <c r="K128" s="23" t="s">
        <v>174</v>
      </c>
      <c r="L128" s="2" t="s">
        <v>246</v>
      </c>
    </row>
    <row r="129" s="1" customFormat="1" spans="1:12">
      <c r="A129" s="1" t="s">
        <v>5</v>
      </c>
      <c r="B129" s="1" t="s">
        <v>243</v>
      </c>
      <c r="C129" s="1" t="s">
        <v>187</v>
      </c>
      <c r="D129" s="20" t="s">
        <v>244</v>
      </c>
      <c r="E129" s="21" t="s">
        <v>67</v>
      </c>
      <c r="F129" s="21" t="s">
        <v>67</v>
      </c>
      <c r="G129" s="20" t="s">
        <v>74</v>
      </c>
      <c r="H129" s="20" t="s">
        <v>74</v>
      </c>
      <c r="I129" s="20">
        <f>IF(J129="",0,LEN(J129)-LEN(SUBSTITUTE(J129,"/",""))+1)</f>
        <v>2</v>
      </c>
      <c r="J129" s="22" t="s">
        <v>245</v>
      </c>
      <c r="K129" s="1" t="s">
        <v>174</v>
      </c>
      <c r="L129" s="1" t="s">
        <v>247</v>
      </c>
    </row>
    <row r="130" s="1" customFormat="1" spans="1:12">
      <c r="A130" s="1" t="s">
        <v>5</v>
      </c>
      <c r="B130" s="1" t="s">
        <v>243</v>
      </c>
      <c r="C130" s="1" t="s">
        <v>187</v>
      </c>
      <c r="D130" s="20" t="s">
        <v>244</v>
      </c>
      <c r="E130" s="21" t="s">
        <v>67</v>
      </c>
      <c r="F130" s="21" t="s">
        <v>67</v>
      </c>
      <c r="G130" s="20" t="s">
        <v>74</v>
      </c>
      <c r="H130" s="20" t="s">
        <v>74</v>
      </c>
      <c r="I130" s="20">
        <f>IF(J130="",0,LEN(J130)-LEN(SUBSTITUTE(J130,"/",""))+1)</f>
        <v>2</v>
      </c>
      <c r="J130" s="22" t="s">
        <v>245</v>
      </c>
      <c r="K130" s="1" t="s">
        <v>109</v>
      </c>
      <c r="L130" s="1" t="s">
        <v>248</v>
      </c>
    </row>
    <row r="131" s="1" customFormat="1" spans="1:12">
      <c r="A131" s="1" t="s">
        <v>5</v>
      </c>
      <c r="B131" s="1" t="s">
        <v>243</v>
      </c>
      <c r="C131" s="1" t="s">
        <v>187</v>
      </c>
      <c r="D131" s="20" t="s">
        <v>244</v>
      </c>
      <c r="E131" s="21" t="s">
        <v>67</v>
      </c>
      <c r="F131" s="21" t="s">
        <v>67</v>
      </c>
      <c r="G131" s="20" t="s">
        <v>74</v>
      </c>
      <c r="H131" s="20" t="s">
        <v>74</v>
      </c>
      <c r="I131" s="20">
        <f>IF(J131="",0,LEN(J131)-LEN(SUBSTITUTE(J131,"/",""))+1)</f>
        <v>2</v>
      </c>
      <c r="J131" s="22" t="s">
        <v>245</v>
      </c>
      <c r="K131" s="1" t="s">
        <v>185</v>
      </c>
      <c r="L131" s="1" t="s">
        <v>249</v>
      </c>
    </row>
    <row r="132" s="1" customFormat="1" spans="1:12">
      <c r="A132" s="1" t="s">
        <v>5</v>
      </c>
      <c r="B132" s="1" t="s">
        <v>243</v>
      </c>
      <c r="C132" s="1" t="s">
        <v>187</v>
      </c>
      <c r="D132" s="20" t="s">
        <v>244</v>
      </c>
      <c r="E132" s="21" t="s">
        <v>67</v>
      </c>
      <c r="F132" s="21" t="s">
        <v>67</v>
      </c>
      <c r="G132" s="20" t="s">
        <v>74</v>
      </c>
      <c r="H132" s="20" t="s">
        <v>74</v>
      </c>
      <c r="I132" s="20">
        <f>IF(J132="",0,LEN(J132)-LEN(SUBSTITUTE(J132,"/",""))+1)</f>
        <v>2</v>
      </c>
      <c r="J132" s="22" t="s">
        <v>245</v>
      </c>
      <c r="K132" s="1" t="s">
        <v>250</v>
      </c>
      <c r="L132" s="1" t="s">
        <v>36</v>
      </c>
    </row>
    <row r="133" s="1" customFormat="1" spans="1:12">
      <c r="A133" s="1" t="s">
        <v>5</v>
      </c>
      <c r="B133" s="1" t="s">
        <v>243</v>
      </c>
      <c r="C133" s="1" t="s">
        <v>187</v>
      </c>
      <c r="D133" s="20" t="s">
        <v>244</v>
      </c>
      <c r="E133" s="21" t="s">
        <v>67</v>
      </c>
      <c r="F133" s="21" t="s">
        <v>67</v>
      </c>
      <c r="G133" s="20" t="s">
        <v>74</v>
      </c>
      <c r="H133" s="20" t="s">
        <v>74</v>
      </c>
      <c r="I133" s="20">
        <f>IF(J133="",0,LEN(J133)-LEN(SUBSTITUTE(J133,"/",""))+1)</f>
        <v>2</v>
      </c>
      <c r="J133" s="22" t="s">
        <v>245</v>
      </c>
      <c r="K133" s="1" t="s">
        <v>218</v>
      </c>
      <c r="L133" s="1" t="s">
        <v>251</v>
      </c>
    </row>
    <row r="134" s="1" customFormat="1" spans="1:12">
      <c r="A134" s="1" t="s">
        <v>208</v>
      </c>
      <c r="B134" s="1" t="s">
        <v>40</v>
      </c>
      <c r="C134" s="1" t="s">
        <v>187</v>
      </c>
      <c r="D134" s="20">
        <v>3.92</v>
      </c>
      <c r="E134" s="21" t="s">
        <v>59</v>
      </c>
      <c r="F134" s="31" t="s">
        <v>252</v>
      </c>
      <c r="G134" s="20" t="s">
        <v>31</v>
      </c>
      <c r="H134" s="20">
        <v>331</v>
      </c>
      <c r="I134" s="20">
        <v>6</v>
      </c>
      <c r="J134" s="22" t="s">
        <v>253</v>
      </c>
      <c r="K134" s="23" t="s">
        <v>164</v>
      </c>
      <c r="L134" s="1" t="s">
        <v>40</v>
      </c>
    </row>
    <row r="135" s="1" customFormat="1" spans="1:12">
      <c r="A135" s="1" t="s">
        <v>208</v>
      </c>
      <c r="B135" s="1" t="s">
        <v>40</v>
      </c>
      <c r="C135" s="1" t="s">
        <v>187</v>
      </c>
      <c r="D135" s="20">
        <v>3.92</v>
      </c>
      <c r="E135" s="21" t="s">
        <v>59</v>
      </c>
      <c r="F135" s="31" t="s">
        <v>252</v>
      </c>
      <c r="G135" s="20" t="s">
        <v>31</v>
      </c>
      <c r="H135" s="20">
        <v>331</v>
      </c>
      <c r="I135" s="20">
        <v>6</v>
      </c>
      <c r="J135" s="22" t="s">
        <v>253</v>
      </c>
      <c r="K135" s="1" t="s">
        <v>33</v>
      </c>
      <c r="L135" s="1" t="s">
        <v>254</v>
      </c>
    </row>
    <row r="136" s="1" customFormat="1" spans="1:12">
      <c r="A136" s="1" t="s">
        <v>208</v>
      </c>
      <c r="B136" s="1" t="s">
        <v>40</v>
      </c>
      <c r="C136" s="1" t="s">
        <v>187</v>
      </c>
      <c r="D136" s="20">
        <v>3.92</v>
      </c>
      <c r="E136" s="21" t="s">
        <v>59</v>
      </c>
      <c r="F136" s="31" t="s">
        <v>252</v>
      </c>
      <c r="G136" s="20" t="s">
        <v>31</v>
      </c>
      <c r="H136" s="20">
        <v>331</v>
      </c>
      <c r="I136" s="20">
        <v>6</v>
      </c>
      <c r="J136" s="22" t="s">
        <v>253</v>
      </c>
      <c r="K136" s="1" t="s">
        <v>45</v>
      </c>
      <c r="L136" s="1" t="s">
        <v>255</v>
      </c>
    </row>
    <row r="137" s="1" customFormat="1" spans="1:12">
      <c r="A137" s="1" t="s">
        <v>208</v>
      </c>
      <c r="B137" s="1" t="s">
        <v>40</v>
      </c>
      <c r="C137" s="1" t="s">
        <v>187</v>
      </c>
      <c r="D137" s="20">
        <v>3.92</v>
      </c>
      <c r="E137" s="21" t="s">
        <v>59</v>
      </c>
      <c r="F137" s="31" t="s">
        <v>252</v>
      </c>
      <c r="G137" s="20" t="s">
        <v>31</v>
      </c>
      <c r="H137" s="20">
        <v>331</v>
      </c>
      <c r="I137" s="20">
        <v>6</v>
      </c>
      <c r="J137" s="22" t="s">
        <v>253</v>
      </c>
      <c r="K137" s="1" t="s">
        <v>256</v>
      </c>
      <c r="L137" s="1" t="s">
        <v>257</v>
      </c>
    </row>
    <row r="138" s="1" customFormat="1" spans="1:12">
      <c r="A138" s="1" t="s">
        <v>208</v>
      </c>
      <c r="B138" s="1" t="s">
        <v>40</v>
      </c>
      <c r="C138" s="1" t="s">
        <v>187</v>
      </c>
      <c r="D138" s="20">
        <v>3.92</v>
      </c>
      <c r="E138" s="21" t="s">
        <v>59</v>
      </c>
      <c r="F138" s="31" t="s">
        <v>252</v>
      </c>
      <c r="G138" s="20" t="s">
        <v>31</v>
      </c>
      <c r="H138" s="20">
        <v>331</v>
      </c>
      <c r="I138" s="20">
        <v>6</v>
      </c>
      <c r="J138" s="22" t="s">
        <v>253</v>
      </c>
      <c r="K138" s="1" t="s">
        <v>39</v>
      </c>
      <c r="L138" s="1" t="s">
        <v>183</v>
      </c>
    </row>
    <row r="139" s="1" customFormat="1" spans="1:12">
      <c r="A139" s="1" t="s">
        <v>258</v>
      </c>
      <c r="B139" s="1" t="s">
        <v>259</v>
      </c>
      <c r="C139" s="1" t="s">
        <v>187</v>
      </c>
      <c r="D139" s="20">
        <v>75</v>
      </c>
      <c r="E139" s="21" t="s">
        <v>9</v>
      </c>
      <c r="F139" s="21" t="s">
        <v>10</v>
      </c>
      <c r="G139" s="20" t="s">
        <v>74</v>
      </c>
      <c r="H139" s="20" t="s">
        <v>74</v>
      </c>
      <c r="I139" s="20">
        <f>IF(J139="",0,LEN(J139)-LEN(SUBSTITUTE(J139,"/",""))+1)</f>
        <v>0</v>
      </c>
      <c r="J139" s="26"/>
      <c r="K139" s="24" t="s">
        <v>47</v>
      </c>
      <c r="L139" s="2" t="s">
        <v>260</v>
      </c>
    </row>
    <row r="140" s="1" customFormat="1" spans="1:12">
      <c r="A140" s="1" t="s">
        <v>258</v>
      </c>
      <c r="B140" s="1" t="s">
        <v>259</v>
      </c>
      <c r="C140" s="1" t="s">
        <v>187</v>
      </c>
      <c r="D140" s="20">
        <v>75</v>
      </c>
      <c r="E140" s="21" t="s">
        <v>9</v>
      </c>
      <c r="F140" s="21" t="s">
        <v>10</v>
      </c>
      <c r="G140" s="20" t="s">
        <v>74</v>
      </c>
      <c r="H140" s="20" t="s">
        <v>74</v>
      </c>
      <c r="I140" s="20">
        <f>IF(J140="",0,LEN(J140)-LEN(SUBSTITUTE(J140,"/",""))+1)</f>
        <v>0</v>
      </c>
      <c r="J140" s="26"/>
      <c r="K140" s="1" t="s">
        <v>33</v>
      </c>
      <c r="L140" s="1" t="s">
        <v>85</v>
      </c>
    </row>
    <row r="141" s="1" customFormat="1" spans="1:12">
      <c r="A141" s="1" t="s">
        <v>258</v>
      </c>
      <c r="B141" s="1" t="s">
        <v>259</v>
      </c>
      <c r="C141" s="1" t="s">
        <v>187</v>
      </c>
      <c r="D141" s="20">
        <v>75</v>
      </c>
      <c r="E141" s="21" t="s">
        <v>9</v>
      </c>
      <c r="F141" s="21" t="s">
        <v>10</v>
      </c>
      <c r="G141" s="20" t="s">
        <v>74</v>
      </c>
      <c r="H141" s="20" t="s">
        <v>74</v>
      </c>
      <c r="I141" s="20">
        <f>IF(J141="",0,LEN(J141)-LEN(SUBSTITUTE(J141,"/",""))+1)</f>
        <v>0</v>
      </c>
      <c r="J141" s="26"/>
      <c r="K141" s="1" t="s">
        <v>13</v>
      </c>
      <c r="L141" s="1" t="s">
        <v>261</v>
      </c>
    </row>
    <row r="142" s="1" customFormat="1" spans="1:12">
      <c r="A142" s="1" t="s">
        <v>124</v>
      </c>
      <c r="B142" s="1" t="s">
        <v>262</v>
      </c>
      <c r="C142" s="1" t="s">
        <v>187</v>
      </c>
      <c r="D142" s="20">
        <v>81</v>
      </c>
      <c r="E142" s="21" t="s">
        <v>9</v>
      </c>
      <c r="F142" s="21" t="s">
        <v>10</v>
      </c>
      <c r="G142" s="20" t="s">
        <v>74</v>
      </c>
      <c r="H142" s="20" t="s">
        <v>74</v>
      </c>
      <c r="I142" s="20">
        <f>IF(J142="",0,LEN(J142)-LEN(SUBSTITUTE(J142,"/",""))+1)</f>
        <v>0</v>
      </c>
      <c r="J142" s="26"/>
      <c r="K142" s="24" t="s">
        <v>164</v>
      </c>
      <c r="L142" s="1" t="s">
        <v>85</v>
      </c>
    </row>
    <row r="143" s="1" customFormat="1" spans="1:12">
      <c r="A143" s="1" t="s">
        <v>124</v>
      </c>
      <c r="B143" s="1" t="s">
        <v>262</v>
      </c>
      <c r="C143" s="1" t="s">
        <v>187</v>
      </c>
      <c r="D143" s="20">
        <v>81</v>
      </c>
      <c r="E143" s="21" t="s">
        <v>9</v>
      </c>
      <c r="F143" s="21" t="s">
        <v>10</v>
      </c>
      <c r="G143" s="20" t="s">
        <v>74</v>
      </c>
      <c r="H143" s="20" t="s">
        <v>74</v>
      </c>
      <c r="I143" s="20">
        <f>IF(J143="",0,LEN(J143)-LEN(SUBSTITUTE(J143,"/",""))+1)</f>
        <v>0</v>
      </c>
      <c r="J143" s="26"/>
      <c r="K143" s="4" t="s">
        <v>33</v>
      </c>
      <c r="L143" s="1" t="s">
        <v>85</v>
      </c>
    </row>
    <row r="144" s="1" customFormat="1" spans="1:12">
      <c r="A144" s="1" t="s">
        <v>124</v>
      </c>
      <c r="B144" s="1" t="s">
        <v>262</v>
      </c>
      <c r="C144" s="1" t="s">
        <v>187</v>
      </c>
      <c r="D144" s="20">
        <v>81</v>
      </c>
      <c r="E144" s="21" t="s">
        <v>9</v>
      </c>
      <c r="F144" s="21" t="s">
        <v>10</v>
      </c>
      <c r="G144" s="20" t="s">
        <v>74</v>
      </c>
      <c r="H144" s="20" t="s">
        <v>74</v>
      </c>
      <c r="I144" s="20">
        <f>IF(J144="",0,LEN(J144)-LEN(SUBSTITUTE(J144,"/",""))+1)</f>
        <v>0</v>
      </c>
      <c r="J144" s="26"/>
      <c r="K144" s="4" t="s">
        <v>63</v>
      </c>
      <c r="L144" s="1" t="s">
        <v>85</v>
      </c>
    </row>
    <row r="145" s="1" customFormat="1" spans="1:12">
      <c r="A145" s="1" t="s">
        <v>5</v>
      </c>
      <c r="B145" s="1" t="s">
        <v>263</v>
      </c>
      <c r="C145" s="1" t="s">
        <v>187</v>
      </c>
      <c r="D145" s="20">
        <v>71</v>
      </c>
      <c r="E145" s="21" t="s">
        <v>67</v>
      </c>
      <c r="F145" s="21" t="s">
        <v>67</v>
      </c>
      <c r="G145" s="20" t="s">
        <v>31</v>
      </c>
      <c r="H145" s="20">
        <v>328</v>
      </c>
      <c r="I145" s="20">
        <f>IF(J145="",0,LEN(J145)-LEN(SUBSTITUTE(J145,"/",""))+1)</f>
        <v>3</v>
      </c>
      <c r="J145" s="22" t="s">
        <v>264</v>
      </c>
      <c r="K145" s="23" t="s">
        <v>47</v>
      </c>
      <c r="L145" s="1" t="s">
        <v>265</v>
      </c>
    </row>
    <row r="146" s="1" customFormat="1" spans="1:12">
      <c r="A146" s="1" t="s">
        <v>5</v>
      </c>
      <c r="B146" s="1" t="s">
        <v>263</v>
      </c>
      <c r="C146" s="1" t="s">
        <v>187</v>
      </c>
      <c r="D146" s="20">
        <v>71</v>
      </c>
      <c r="E146" s="21" t="s">
        <v>67</v>
      </c>
      <c r="F146" s="21" t="s">
        <v>67</v>
      </c>
      <c r="G146" s="20" t="s">
        <v>31</v>
      </c>
      <c r="H146" s="20">
        <v>328</v>
      </c>
      <c r="I146" s="20">
        <f>IF(J146="",0,LEN(J146)-LEN(SUBSTITUTE(J146,"/",""))+1)</f>
        <v>3</v>
      </c>
      <c r="J146" s="22" t="s">
        <v>264</v>
      </c>
      <c r="K146" s="1" t="s">
        <v>27</v>
      </c>
      <c r="L146" s="1" t="s">
        <v>266</v>
      </c>
    </row>
    <row r="147" s="1" customFormat="1" spans="1:12">
      <c r="A147" s="1" t="s">
        <v>5</v>
      </c>
      <c r="B147" s="1" t="s">
        <v>263</v>
      </c>
      <c r="C147" s="1" t="s">
        <v>187</v>
      </c>
      <c r="D147" s="20">
        <v>71</v>
      </c>
      <c r="E147" s="21" t="s">
        <v>67</v>
      </c>
      <c r="F147" s="21" t="s">
        <v>67</v>
      </c>
      <c r="G147" s="20" t="s">
        <v>31</v>
      </c>
      <c r="H147" s="20">
        <v>328</v>
      </c>
      <c r="I147" s="20">
        <f>IF(J147="",0,LEN(J147)-LEN(SUBSTITUTE(J147,"/",""))+1)</f>
        <v>3</v>
      </c>
      <c r="J147" s="22" t="s">
        <v>264</v>
      </c>
      <c r="K147" s="1" t="s">
        <v>218</v>
      </c>
      <c r="L147" s="1" t="s">
        <v>36</v>
      </c>
    </row>
    <row r="148" s="1" customFormat="1" spans="1:12">
      <c r="A148" s="1" t="s">
        <v>17</v>
      </c>
      <c r="B148" s="1" t="s">
        <v>263</v>
      </c>
      <c r="C148" s="1" t="s">
        <v>187</v>
      </c>
      <c r="D148" s="20">
        <v>69</v>
      </c>
      <c r="E148" s="21" t="s">
        <v>67</v>
      </c>
      <c r="F148" s="21" t="s">
        <v>67</v>
      </c>
      <c r="G148" s="20" t="s">
        <v>74</v>
      </c>
      <c r="H148" s="20" t="s">
        <v>74</v>
      </c>
      <c r="I148" s="20">
        <f>IF(J148="",0,LEN(J148)-LEN(SUBSTITUTE(J148,"/",""))+1)</f>
        <v>2</v>
      </c>
      <c r="J148" s="23" t="s">
        <v>267</v>
      </c>
      <c r="K148" s="23" t="s">
        <v>13</v>
      </c>
      <c r="L148" s="1" t="s">
        <v>268</v>
      </c>
    </row>
    <row r="149" s="1" customFormat="1" spans="1:12">
      <c r="A149" s="1" t="s">
        <v>17</v>
      </c>
      <c r="B149" s="1" t="s">
        <v>263</v>
      </c>
      <c r="C149" s="1" t="s">
        <v>187</v>
      </c>
      <c r="D149" s="20">
        <v>69</v>
      </c>
      <c r="E149" s="21" t="s">
        <v>67</v>
      </c>
      <c r="F149" s="21" t="s">
        <v>67</v>
      </c>
      <c r="G149" s="20" t="s">
        <v>74</v>
      </c>
      <c r="H149" s="20" t="s">
        <v>74</v>
      </c>
      <c r="I149" s="20">
        <f>IF(J149="",0,LEN(J149)-LEN(SUBSTITUTE(J149,"/",""))+1)</f>
        <v>2</v>
      </c>
      <c r="J149" s="23" t="s">
        <v>267</v>
      </c>
      <c r="K149" s="1" t="s">
        <v>104</v>
      </c>
      <c r="L149" s="1" t="s">
        <v>269</v>
      </c>
    </row>
    <row r="150" s="1" customFormat="1" spans="1:12">
      <c r="A150" s="1" t="s">
        <v>17</v>
      </c>
      <c r="B150" s="1" t="s">
        <v>263</v>
      </c>
      <c r="C150" s="1" t="s">
        <v>187</v>
      </c>
      <c r="D150" s="20">
        <v>69</v>
      </c>
      <c r="E150" s="21" t="s">
        <v>67</v>
      </c>
      <c r="F150" s="21" t="s">
        <v>67</v>
      </c>
      <c r="G150" s="20" t="s">
        <v>74</v>
      </c>
      <c r="H150" s="20" t="s">
        <v>74</v>
      </c>
      <c r="I150" s="20">
        <f>IF(J150="",0,LEN(J150)-LEN(SUBSTITUTE(J150,"/",""))+1)</f>
        <v>2</v>
      </c>
      <c r="J150" s="23" t="s">
        <v>267</v>
      </c>
      <c r="K150" s="1" t="s">
        <v>174</v>
      </c>
      <c r="L150" s="1" t="s">
        <v>212</v>
      </c>
    </row>
    <row r="151" s="1" customFormat="1" spans="1:12">
      <c r="A151" s="1" t="s">
        <v>17</v>
      </c>
      <c r="B151" s="1" t="s">
        <v>263</v>
      </c>
      <c r="C151" s="1" t="s">
        <v>187</v>
      </c>
      <c r="D151" s="20">
        <v>69</v>
      </c>
      <c r="E151" s="21" t="s">
        <v>67</v>
      </c>
      <c r="F151" s="21" t="s">
        <v>67</v>
      </c>
      <c r="G151" s="20" t="s">
        <v>74</v>
      </c>
      <c r="H151" s="20" t="s">
        <v>74</v>
      </c>
      <c r="I151" s="20">
        <f>IF(J151="",0,LEN(J151)-LEN(SUBSTITUTE(J151,"/",""))+1)</f>
        <v>2</v>
      </c>
      <c r="J151" s="23" t="s">
        <v>267</v>
      </c>
      <c r="K151" s="1" t="s">
        <v>109</v>
      </c>
      <c r="L151" s="1" t="s">
        <v>270</v>
      </c>
    </row>
    <row r="152" s="1" customFormat="1" spans="1:12">
      <c r="A152" s="1" t="s">
        <v>5</v>
      </c>
      <c r="B152" s="1" t="s">
        <v>271</v>
      </c>
      <c r="C152" s="1" t="s">
        <v>187</v>
      </c>
      <c r="D152" s="20">
        <v>76</v>
      </c>
      <c r="E152" s="21" t="s">
        <v>67</v>
      </c>
      <c r="F152" s="21" t="s">
        <v>67</v>
      </c>
      <c r="G152" s="20" t="s">
        <v>74</v>
      </c>
      <c r="H152" s="20" t="s">
        <v>74</v>
      </c>
      <c r="I152" s="20">
        <f>IF(J152="",0,LEN(J152)-LEN(SUBSTITUTE(J152,"/",""))+1)</f>
        <v>3</v>
      </c>
      <c r="J152" s="23" t="s">
        <v>272</v>
      </c>
      <c r="K152" s="23" t="s">
        <v>33</v>
      </c>
      <c r="L152" s="1" t="s">
        <v>273</v>
      </c>
    </row>
    <row r="153" s="1" customFormat="1" spans="1:12">
      <c r="A153" s="1" t="s">
        <v>5</v>
      </c>
      <c r="B153" s="1" t="s">
        <v>271</v>
      </c>
      <c r="C153" s="1" t="s">
        <v>187</v>
      </c>
      <c r="D153" s="20">
        <v>3.93</v>
      </c>
      <c r="E153" s="21" t="s">
        <v>67</v>
      </c>
      <c r="F153" s="21" t="s">
        <v>67</v>
      </c>
      <c r="G153" s="20" t="s">
        <v>74</v>
      </c>
      <c r="H153" s="20" t="s">
        <v>74</v>
      </c>
      <c r="I153" s="20">
        <v>3</v>
      </c>
      <c r="J153" s="23" t="s">
        <v>274</v>
      </c>
      <c r="K153" s="23" t="s">
        <v>33</v>
      </c>
      <c r="L153" s="1" t="s">
        <v>271</v>
      </c>
    </row>
    <row r="154" s="1" customFormat="1" spans="1:12">
      <c r="A154" s="1" t="s">
        <v>5</v>
      </c>
      <c r="B154" s="1" t="s">
        <v>271</v>
      </c>
      <c r="C154" s="1" t="s">
        <v>187</v>
      </c>
      <c r="D154" s="20">
        <v>76</v>
      </c>
      <c r="E154" s="21" t="s">
        <v>67</v>
      </c>
      <c r="F154" s="21" t="s">
        <v>67</v>
      </c>
      <c r="G154" s="20" t="s">
        <v>74</v>
      </c>
      <c r="H154" s="20" t="s">
        <v>74</v>
      </c>
      <c r="I154" s="20">
        <f>IF(J154="",0,LEN(J154)-LEN(SUBSTITUTE(J154,"/",""))+1)</f>
        <v>3</v>
      </c>
      <c r="J154" s="23" t="s">
        <v>272</v>
      </c>
      <c r="K154" s="1" t="s">
        <v>275</v>
      </c>
      <c r="L154" s="1" t="s">
        <v>276</v>
      </c>
    </row>
    <row r="155" s="1" customFormat="1" spans="1:12">
      <c r="A155" s="1" t="s">
        <v>5</v>
      </c>
      <c r="B155" s="1" t="s">
        <v>271</v>
      </c>
      <c r="C155" s="1" t="s">
        <v>187</v>
      </c>
      <c r="D155" s="20">
        <v>3.93</v>
      </c>
      <c r="E155" s="21" t="s">
        <v>67</v>
      </c>
      <c r="F155" s="21" t="s">
        <v>67</v>
      </c>
      <c r="G155" s="20" t="s">
        <v>74</v>
      </c>
      <c r="H155" s="20" t="s">
        <v>74</v>
      </c>
      <c r="I155" s="20">
        <v>3</v>
      </c>
      <c r="J155" s="23" t="s">
        <v>274</v>
      </c>
      <c r="K155" s="4" t="s">
        <v>27</v>
      </c>
      <c r="L155" s="1" t="s">
        <v>277</v>
      </c>
    </row>
    <row r="156" s="1" customFormat="1" spans="1:12">
      <c r="A156" s="1" t="s">
        <v>5</v>
      </c>
      <c r="B156" s="1" t="s">
        <v>271</v>
      </c>
      <c r="C156" s="1" t="s">
        <v>187</v>
      </c>
      <c r="D156" s="20">
        <v>76</v>
      </c>
      <c r="E156" s="21" t="s">
        <v>67</v>
      </c>
      <c r="F156" s="21" t="s">
        <v>67</v>
      </c>
      <c r="G156" s="20" t="s">
        <v>74</v>
      </c>
      <c r="H156" s="20" t="s">
        <v>74</v>
      </c>
      <c r="I156" s="20">
        <f>IF(J156="",0,LEN(J156)-LEN(SUBSTITUTE(J156,"/",""))+1)</f>
        <v>3</v>
      </c>
      <c r="J156" s="23" t="s">
        <v>272</v>
      </c>
      <c r="K156" s="1" t="s">
        <v>27</v>
      </c>
      <c r="L156" s="1" t="s">
        <v>277</v>
      </c>
    </row>
    <row r="157" s="1" customFormat="1" spans="1:12">
      <c r="A157" s="1" t="s">
        <v>5</v>
      </c>
      <c r="B157" s="1" t="s">
        <v>271</v>
      </c>
      <c r="C157" s="1" t="s">
        <v>187</v>
      </c>
      <c r="D157" s="20">
        <v>3.93</v>
      </c>
      <c r="E157" s="21" t="s">
        <v>67</v>
      </c>
      <c r="F157" s="21" t="s">
        <v>67</v>
      </c>
      <c r="G157" s="20" t="s">
        <v>74</v>
      </c>
      <c r="H157" s="20" t="s">
        <v>74</v>
      </c>
      <c r="I157" s="20">
        <v>3</v>
      </c>
      <c r="J157" s="23" t="s">
        <v>274</v>
      </c>
      <c r="K157" s="4" t="s">
        <v>15</v>
      </c>
      <c r="L157" s="1" t="s">
        <v>278</v>
      </c>
    </row>
    <row r="158" s="1" customFormat="1" spans="1:12">
      <c r="A158" s="1" t="s">
        <v>5</v>
      </c>
      <c r="B158" s="1" t="s">
        <v>271</v>
      </c>
      <c r="C158" s="1" t="s">
        <v>187</v>
      </c>
      <c r="D158" s="20">
        <v>76</v>
      </c>
      <c r="E158" s="21" t="s">
        <v>67</v>
      </c>
      <c r="F158" s="21" t="s">
        <v>67</v>
      </c>
      <c r="G158" s="20" t="s">
        <v>74</v>
      </c>
      <c r="H158" s="20" t="s">
        <v>74</v>
      </c>
      <c r="I158" s="20">
        <f>IF(J158="",0,LEN(J158)-LEN(SUBSTITUTE(J158,"/",""))+1)</f>
        <v>3</v>
      </c>
      <c r="J158" s="23" t="s">
        <v>272</v>
      </c>
      <c r="K158" s="1" t="s">
        <v>215</v>
      </c>
      <c r="L158" s="1" t="s">
        <v>279</v>
      </c>
    </row>
    <row r="159" s="1" customFormat="1" spans="1:12">
      <c r="A159" s="1" t="s">
        <v>5</v>
      </c>
      <c r="B159" s="1" t="s">
        <v>271</v>
      </c>
      <c r="C159" s="1" t="s">
        <v>187</v>
      </c>
      <c r="D159" s="20">
        <v>3.93</v>
      </c>
      <c r="E159" s="21" t="s">
        <v>67</v>
      </c>
      <c r="F159" s="21" t="s">
        <v>67</v>
      </c>
      <c r="G159" s="20" t="s">
        <v>74</v>
      </c>
      <c r="H159" s="20" t="s">
        <v>74</v>
      </c>
      <c r="I159" s="20">
        <v>3</v>
      </c>
      <c r="J159" s="23" t="s">
        <v>274</v>
      </c>
      <c r="K159" s="4" t="s">
        <v>177</v>
      </c>
      <c r="L159" s="1" t="s">
        <v>280</v>
      </c>
    </row>
    <row r="160" s="1" customFormat="1" spans="1:12">
      <c r="A160" s="1" t="s">
        <v>5</v>
      </c>
      <c r="B160" s="1" t="s">
        <v>271</v>
      </c>
      <c r="C160" s="1" t="s">
        <v>187</v>
      </c>
      <c r="D160" s="20">
        <v>76</v>
      </c>
      <c r="E160" s="21" t="s">
        <v>67</v>
      </c>
      <c r="F160" s="21" t="s">
        <v>67</v>
      </c>
      <c r="G160" s="20" t="s">
        <v>74</v>
      </c>
      <c r="H160" s="20" t="s">
        <v>74</v>
      </c>
      <c r="I160" s="20">
        <f>IF(J160="",0,LEN(J160)-LEN(SUBSTITUTE(J160,"/",""))+1)</f>
        <v>3</v>
      </c>
      <c r="J160" s="23" t="s">
        <v>272</v>
      </c>
      <c r="K160" s="1" t="s">
        <v>39</v>
      </c>
      <c r="L160" s="1" t="s">
        <v>276</v>
      </c>
    </row>
    <row r="161" s="1" customFormat="1" spans="1:12">
      <c r="A161" s="1" t="s">
        <v>5</v>
      </c>
      <c r="B161" s="1" t="s">
        <v>271</v>
      </c>
      <c r="C161" s="1" t="s">
        <v>187</v>
      </c>
      <c r="D161" s="20">
        <v>76</v>
      </c>
      <c r="E161" s="21" t="s">
        <v>67</v>
      </c>
      <c r="F161" s="21" t="s">
        <v>67</v>
      </c>
      <c r="G161" s="20" t="s">
        <v>74</v>
      </c>
      <c r="H161" s="20" t="s">
        <v>74</v>
      </c>
      <c r="I161" s="20">
        <f>IF(J161="",0,LEN(J161)-LEN(SUBSTITUTE(J161,"/",""))+1)</f>
        <v>3</v>
      </c>
      <c r="J161" s="23" t="s">
        <v>272</v>
      </c>
      <c r="K161" s="1" t="s">
        <v>109</v>
      </c>
      <c r="L161" s="1" t="s">
        <v>203</v>
      </c>
    </row>
    <row r="162" s="1" customFormat="1" spans="1:12">
      <c r="A162" s="1" t="s">
        <v>17</v>
      </c>
      <c r="B162" s="1" t="s">
        <v>271</v>
      </c>
      <c r="C162" s="1" t="s">
        <v>187</v>
      </c>
      <c r="D162" s="20">
        <v>3.66</v>
      </c>
      <c r="E162" s="21" t="s">
        <v>67</v>
      </c>
      <c r="F162" s="21" t="s">
        <v>67</v>
      </c>
      <c r="G162" s="20" t="s">
        <v>74</v>
      </c>
      <c r="H162" s="20" t="s">
        <v>74</v>
      </c>
      <c r="I162" s="20">
        <v>3</v>
      </c>
      <c r="J162" s="23" t="s">
        <v>281</v>
      </c>
      <c r="K162" s="23" t="s">
        <v>13</v>
      </c>
      <c r="L162" s="1" t="s">
        <v>271</v>
      </c>
    </row>
    <row r="163" s="1" customFormat="1" spans="1:12">
      <c r="A163" s="1" t="s">
        <v>17</v>
      </c>
      <c r="B163" s="1" t="s">
        <v>271</v>
      </c>
      <c r="C163" s="1" t="s">
        <v>187</v>
      </c>
      <c r="D163" s="20">
        <v>70</v>
      </c>
      <c r="E163" s="21" t="s">
        <v>67</v>
      </c>
      <c r="F163" s="21" t="s">
        <v>67</v>
      </c>
      <c r="G163" s="20" t="s">
        <v>31</v>
      </c>
      <c r="H163" s="20">
        <v>323</v>
      </c>
      <c r="I163" s="20">
        <f>IF(J163="",0,LEN(J163)-LEN(SUBSTITUTE(J163,"/",""))+1)</f>
        <v>3</v>
      </c>
      <c r="J163" s="23" t="s">
        <v>282</v>
      </c>
      <c r="K163" s="23" t="s">
        <v>283</v>
      </c>
      <c r="L163" s="1" t="s">
        <v>38</v>
      </c>
    </row>
    <row r="164" s="1" customFormat="1" spans="1:12">
      <c r="A164" s="1" t="s">
        <v>17</v>
      </c>
      <c r="B164" s="1" t="s">
        <v>271</v>
      </c>
      <c r="C164" s="1" t="s">
        <v>187</v>
      </c>
      <c r="D164" s="20">
        <v>3.66</v>
      </c>
      <c r="E164" s="21" t="s">
        <v>67</v>
      </c>
      <c r="F164" s="21" t="s">
        <v>67</v>
      </c>
      <c r="G164" s="20" t="s">
        <v>74</v>
      </c>
      <c r="H164" s="20" t="s">
        <v>74</v>
      </c>
      <c r="I164" s="20">
        <v>3</v>
      </c>
      <c r="J164" s="23" t="s">
        <v>281</v>
      </c>
      <c r="K164" s="1" t="s">
        <v>104</v>
      </c>
      <c r="L164" s="1" t="s">
        <v>284</v>
      </c>
    </row>
    <row r="165" s="1" customFormat="1" spans="1:12">
      <c r="A165" s="1" t="s">
        <v>17</v>
      </c>
      <c r="B165" s="1" t="s">
        <v>271</v>
      </c>
      <c r="C165" s="1" t="s">
        <v>187</v>
      </c>
      <c r="D165" s="20">
        <v>70</v>
      </c>
      <c r="E165" s="21" t="s">
        <v>67</v>
      </c>
      <c r="F165" s="21" t="s">
        <v>67</v>
      </c>
      <c r="G165" s="20" t="s">
        <v>31</v>
      </c>
      <c r="H165" s="20">
        <v>323</v>
      </c>
      <c r="I165" s="20">
        <f>IF(J165="",0,LEN(J165)-LEN(SUBSTITUTE(J165,"/",""))+1)</f>
        <v>3</v>
      </c>
      <c r="J165" s="23" t="s">
        <v>282</v>
      </c>
      <c r="K165" s="4" t="s">
        <v>49</v>
      </c>
      <c r="L165" s="1" t="s">
        <v>285</v>
      </c>
    </row>
    <row r="166" s="1" customFormat="1" spans="1:12">
      <c r="A166" s="1" t="s">
        <v>17</v>
      </c>
      <c r="B166" s="1" t="s">
        <v>271</v>
      </c>
      <c r="C166" s="1" t="s">
        <v>187</v>
      </c>
      <c r="D166" s="20">
        <v>3.66</v>
      </c>
      <c r="E166" s="21" t="s">
        <v>67</v>
      </c>
      <c r="F166" s="21" t="s">
        <v>67</v>
      </c>
      <c r="G166" s="20" t="s">
        <v>74</v>
      </c>
      <c r="H166" s="20" t="s">
        <v>74</v>
      </c>
      <c r="I166" s="20">
        <v>3</v>
      </c>
      <c r="J166" s="23" t="s">
        <v>281</v>
      </c>
      <c r="K166" s="1" t="s">
        <v>256</v>
      </c>
      <c r="L166" s="1" t="s">
        <v>257</v>
      </c>
    </row>
    <row r="167" s="1" customFormat="1" spans="1:12">
      <c r="A167" s="1" t="s">
        <v>17</v>
      </c>
      <c r="B167" s="1" t="s">
        <v>271</v>
      </c>
      <c r="C167" s="1" t="s">
        <v>187</v>
      </c>
      <c r="D167" s="20">
        <v>70</v>
      </c>
      <c r="E167" s="21" t="s">
        <v>67</v>
      </c>
      <c r="F167" s="21" t="s">
        <v>67</v>
      </c>
      <c r="G167" s="20" t="s">
        <v>31</v>
      </c>
      <c r="H167" s="20">
        <v>323</v>
      </c>
      <c r="I167" s="20">
        <f>IF(J167="",0,LEN(J167)-LEN(SUBSTITUTE(J167,"/",""))+1)</f>
        <v>3</v>
      </c>
      <c r="J167" s="23" t="s">
        <v>282</v>
      </c>
      <c r="K167" s="4" t="s">
        <v>39</v>
      </c>
      <c r="L167" s="1" t="s">
        <v>276</v>
      </c>
    </row>
    <row r="168" s="1" customFormat="1" spans="1:12">
      <c r="A168" s="1" t="s">
        <v>17</v>
      </c>
      <c r="B168" s="1" t="s">
        <v>271</v>
      </c>
      <c r="C168" s="1" t="s">
        <v>187</v>
      </c>
      <c r="D168" s="20">
        <v>3.66</v>
      </c>
      <c r="E168" s="21" t="s">
        <v>67</v>
      </c>
      <c r="F168" s="21" t="s">
        <v>67</v>
      </c>
      <c r="G168" s="20" t="s">
        <v>74</v>
      </c>
      <c r="H168" s="20" t="s">
        <v>74</v>
      </c>
      <c r="I168" s="20">
        <v>3</v>
      </c>
      <c r="J168" s="23" t="s">
        <v>281</v>
      </c>
      <c r="K168" s="1" t="s">
        <v>286</v>
      </c>
      <c r="L168" s="1" t="s">
        <v>287</v>
      </c>
    </row>
    <row r="169" s="1" customFormat="1" spans="1:12">
      <c r="A169" s="1" t="s">
        <v>115</v>
      </c>
      <c r="B169" s="1" t="s">
        <v>288</v>
      </c>
      <c r="C169" s="1" t="s">
        <v>187</v>
      </c>
      <c r="D169" s="20">
        <v>77</v>
      </c>
      <c r="E169" s="21" t="s">
        <v>9</v>
      </c>
      <c r="F169" s="21" t="s">
        <v>10</v>
      </c>
      <c r="G169" s="20" t="s">
        <v>31</v>
      </c>
      <c r="H169" s="20">
        <v>317</v>
      </c>
      <c r="I169" s="20">
        <f>IF(J169="",0,LEN(J169)-LEN(SUBSTITUTE(J169,"/",""))+1)</f>
        <v>1</v>
      </c>
      <c r="J169" s="23" t="s">
        <v>289</v>
      </c>
      <c r="K169" s="23" t="s">
        <v>92</v>
      </c>
      <c r="L169" s="1" t="s">
        <v>290</v>
      </c>
    </row>
    <row r="170" s="1" customFormat="1" spans="1:12">
      <c r="A170" s="1" t="s">
        <v>115</v>
      </c>
      <c r="B170" s="1" t="s">
        <v>288</v>
      </c>
      <c r="C170" s="1" t="s">
        <v>187</v>
      </c>
      <c r="D170" s="20">
        <v>77</v>
      </c>
      <c r="E170" s="21" t="s">
        <v>9</v>
      </c>
      <c r="F170" s="21" t="s">
        <v>10</v>
      </c>
      <c r="G170" s="20" t="s">
        <v>31</v>
      </c>
      <c r="H170" s="20">
        <v>317</v>
      </c>
      <c r="I170" s="20">
        <f>IF(J170="",0,LEN(J170)-LEN(SUBSTITUTE(J170,"/",""))+1)</f>
        <v>1</v>
      </c>
      <c r="J170" s="23" t="s">
        <v>289</v>
      </c>
      <c r="K170" s="4" t="s">
        <v>291</v>
      </c>
      <c r="L170" s="1" t="s">
        <v>292</v>
      </c>
    </row>
    <row r="171" s="1" customFormat="1" spans="1:12">
      <c r="A171" s="1" t="s">
        <v>237</v>
      </c>
      <c r="B171" s="1" t="s">
        <v>293</v>
      </c>
      <c r="C171" s="1" t="s">
        <v>187</v>
      </c>
      <c r="D171" s="20">
        <v>3.8</v>
      </c>
      <c r="E171" s="21" t="s">
        <v>9</v>
      </c>
      <c r="F171" s="31" t="s">
        <v>21</v>
      </c>
      <c r="G171" s="20" t="s">
        <v>74</v>
      </c>
      <c r="H171" s="20" t="s">
        <v>74</v>
      </c>
      <c r="I171" s="20">
        <f>IF(J171="",0,LEN(J171)-LEN(SUBSTITUTE(J171,"/",""))+1)</f>
        <v>0</v>
      </c>
      <c r="J171" s="26"/>
      <c r="K171" s="24" t="s">
        <v>56</v>
      </c>
      <c r="L171" s="1" t="s">
        <v>194</v>
      </c>
    </row>
    <row r="172" s="1" customFormat="1" spans="1:12">
      <c r="A172" s="1" t="s">
        <v>237</v>
      </c>
      <c r="B172" s="1" t="s">
        <v>293</v>
      </c>
      <c r="C172" s="1" t="s">
        <v>187</v>
      </c>
      <c r="D172" s="20">
        <v>3.8</v>
      </c>
      <c r="E172" s="21" t="s">
        <v>9</v>
      </c>
      <c r="F172" s="31" t="s">
        <v>21</v>
      </c>
      <c r="G172" s="20" t="s">
        <v>74</v>
      </c>
      <c r="H172" s="20" t="s">
        <v>74</v>
      </c>
      <c r="I172" s="20">
        <f>IF(J172="",0,LEN(J172)-LEN(SUBSTITUTE(J172,"/",""))+1)</f>
        <v>0</v>
      </c>
      <c r="J172" s="26"/>
      <c r="K172" s="1" t="s">
        <v>177</v>
      </c>
      <c r="L172" s="1" t="s">
        <v>294</v>
      </c>
    </row>
    <row r="173" s="1" customFormat="1" spans="1:12">
      <c r="A173" s="1" t="s">
        <v>237</v>
      </c>
      <c r="B173" s="1" t="s">
        <v>293</v>
      </c>
      <c r="C173" s="1" t="s">
        <v>187</v>
      </c>
      <c r="D173" s="20">
        <v>3.8</v>
      </c>
      <c r="E173" s="21" t="s">
        <v>9</v>
      </c>
      <c r="F173" s="31" t="s">
        <v>21</v>
      </c>
      <c r="G173" s="20" t="s">
        <v>74</v>
      </c>
      <c r="H173" s="20" t="s">
        <v>74</v>
      </c>
      <c r="I173" s="20">
        <f>IF(J173="",0,LEN(J173)-LEN(SUBSTITUTE(J173,"/",""))+1)</f>
        <v>0</v>
      </c>
      <c r="J173" s="26"/>
      <c r="K173" s="1" t="s">
        <v>55</v>
      </c>
      <c r="L173" s="1" t="s">
        <v>189</v>
      </c>
    </row>
    <row r="174" s="1" customFormat="1" spans="1:12">
      <c r="A174" s="1" t="s">
        <v>5</v>
      </c>
      <c r="B174" s="1" t="s">
        <v>295</v>
      </c>
      <c r="C174" s="1" t="s">
        <v>187</v>
      </c>
      <c r="D174" s="20">
        <v>80</v>
      </c>
      <c r="E174" s="21" t="s">
        <v>9</v>
      </c>
      <c r="F174" s="21" t="s">
        <v>10</v>
      </c>
      <c r="G174" s="20" t="s">
        <v>31</v>
      </c>
      <c r="H174" s="20">
        <v>320</v>
      </c>
      <c r="I174" s="20">
        <v>3</v>
      </c>
      <c r="J174" s="22" t="s">
        <v>296</v>
      </c>
      <c r="K174" s="23" t="s">
        <v>126</v>
      </c>
      <c r="L174" s="1" t="s">
        <v>297</v>
      </c>
    </row>
    <row r="175" s="1" customFormat="1" spans="1:12">
      <c r="A175" s="1" t="s">
        <v>5</v>
      </c>
      <c r="B175" s="1" t="s">
        <v>295</v>
      </c>
      <c r="C175" s="1" t="s">
        <v>187</v>
      </c>
      <c r="D175" s="20">
        <v>80</v>
      </c>
      <c r="E175" s="21" t="s">
        <v>9</v>
      </c>
      <c r="F175" s="21" t="s">
        <v>10</v>
      </c>
      <c r="G175" s="20" t="s">
        <v>31</v>
      </c>
      <c r="H175" s="20">
        <v>320</v>
      </c>
      <c r="I175" s="20">
        <v>3</v>
      </c>
      <c r="J175" s="22" t="s">
        <v>296</v>
      </c>
      <c r="K175" s="4" t="s">
        <v>298</v>
      </c>
      <c r="L175" s="1" t="s">
        <v>279</v>
      </c>
    </row>
    <row r="176" s="1" customFormat="1" spans="1:12">
      <c r="A176" s="1" t="s">
        <v>5</v>
      </c>
      <c r="B176" s="1" t="s">
        <v>295</v>
      </c>
      <c r="C176" s="1" t="s">
        <v>187</v>
      </c>
      <c r="D176" s="20">
        <v>80</v>
      </c>
      <c r="E176" s="21" t="s">
        <v>9</v>
      </c>
      <c r="F176" s="21" t="s">
        <v>10</v>
      </c>
      <c r="G176" s="20" t="s">
        <v>31</v>
      </c>
      <c r="H176" s="20">
        <v>320</v>
      </c>
      <c r="I176" s="20">
        <v>3</v>
      </c>
      <c r="J176" s="22" t="s">
        <v>296</v>
      </c>
      <c r="K176" s="4" t="s">
        <v>144</v>
      </c>
      <c r="L176" s="1" t="s">
        <v>295</v>
      </c>
    </row>
    <row r="177" s="1" customFormat="1" spans="1:9">
      <c r="A177"/>
      <c r="B177"/>
      <c r="C177"/>
      <c r="D177"/>
      <c r="E177"/>
      <c r="F177"/>
      <c r="G177"/>
      <c r="H177"/>
      <c r="I177"/>
    </row>
    <row r="178" s="1" customFormat="1" spans="1:9">
      <c r="A178"/>
      <c r="B178"/>
      <c r="C178"/>
      <c r="D178"/>
      <c r="E178"/>
      <c r="F178"/>
      <c r="G178"/>
      <c r="H178"/>
      <c r="I178"/>
    </row>
    <row r="179" s="1" customFormat="1" spans="1:9">
      <c r="A179"/>
      <c r="B179"/>
      <c r="C179"/>
      <c r="D179"/>
      <c r="E179"/>
      <c r="F179"/>
      <c r="G179"/>
      <c r="H179"/>
      <c r="I179"/>
    </row>
    <row r="180" s="1" customFormat="1" spans="1:9">
      <c r="A180"/>
      <c r="B180"/>
      <c r="C180"/>
      <c r="D180"/>
      <c r="E180"/>
      <c r="F180"/>
      <c r="G180"/>
      <c r="H180"/>
      <c r="I180"/>
    </row>
    <row r="181" s="1" customFormat="1" spans="1:9">
      <c r="A181"/>
      <c r="B181"/>
      <c r="C181"/>
      <c r="D181"/>
      <c r="E181"/>
      <c r="F181"/>
      <c r="G181"/>
      <c r="H181"/>
      <c r="I181"/>
    </row>
  </sheetData>
  <autoFilter ref="A1:L176">
    <sortState ref="A2:L176">
      <sortCondition ref="A1" sortBy="cellColor" dxfId="0"/>
    </sortState>
    <extLst/>
  </autoFilter>
  <sortState ref="A2:L176">
    <sortCondition ref="C2:C176"/>
    <sortCondition ref="B2:B176"/>
    <sortCondition ref="A2:A17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Fischer</cp:lastModifiedBy>
  <dcterms:created xsi:type="dcterms:W3CDTF">2024-08-23T14:58:00Z</dcterms:created>
  <dcterms:modified xsi:type="dcterms:W3CDTF">2024-08-23T18:15:26Z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34C14C0435994FA3B48E8291F0573C86_13</vt:lpwstr>
  </property>
  <property fmtid="{D5CDD505-2E9C-101B-9397-08002B2CF9AE}" pid="3" name="KSOProductBuildVer">
    <vt:lpwstr>2052-12.1.0.16250</vt:lpwstr>
  </property>
</Properties>
</file>