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breslin\Dropbox (Personal)\ProjectionsProject\Data\Output\"/>
    </mc:Choice>
  </mc:AlternateContent>
  <xr:revisionPtr revIDLastSave="0" documentId="8_{8914645E-CBA1-47B1-8D5E-E22F22BE29D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Revenue" sheetId="1" r:id="rId1"/>
    <sheet name="Invoices" sheetId="2" r:id="rId2"/>
    <sheet name="Sheet1" sheetId="6" r:id="rId3"/>
    <sheet name="Deferred" sheetId="3" r:id="rId4"/>
    <sheet name="Accrual" sheetId="4" r:id="rId5"/>
    <sheet name="Collections" sheetId="5" r:id="rId6"/>
  </sheets>
  <definedNames>
    <definedName name="_xlnm._FilterDatabase" localSheetId="5" hidden="1">Collections!$B$1:$DC$776</definedName>
    <definedName name="_xlnm._FilterDatabase" localSheetId="1" hidden="1">Invoices!$A$1:$DC$776</definedName>
    <definedName name="_xlnm._FilterDatabase" localSheetId="0" hidden="1">Revenue!$A$1:$DC$776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6" l="1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2" i="6"/>
  <c r="A777" i="6"/>
  <c r="B778" i="6"/>
  <c r="B780" i="6" l="1"/>
</calcChain>
</file>

<file path=xl/sharedStrings.xml><?xml version="1.0" encoding="utf-8"?>
<sst xmlns="http://schemas.openxmlformats.org/spreadsheetml/2006/main" count="11033" uniqueCount="201">
  <si>
    <t>Line #</t>
  </si>
  <si>
    <t>Client ID</t>
  </si>
  <si>
    <t>Product</t>
  </si>
  <si>
    <t>Invoice Date</t>
  </si>
  <si>
    <t>Invoice Amount</t>
  </si>
  <si>
    <t>Collection Date</t>
  </si>
  <si>
    <t>MRR Start</t>
  </si>
  <si>
    <t>MRR End</t>
  </si>
  <si>
    <t>MRR Amount</t>
  </si>
  <si>
    <t>Term</t>
  </si>
  <si>
    <t>Renewal Number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</si>
  <si>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</si>
  <si>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</si>
  <si>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</si>
  <si>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</si>
  <si>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</si>
  <si>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</si>
  <si>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</si>
  <si>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</si>
  <si>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</si>
  <si>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</si>
  <si>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</si>
  <si>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</si>
  <si>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</si>
  <si>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</si>
  <si>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</si>
  <si>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</si>
  <si>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</si>
  <si>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</si>
  <si>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</si>
  <si>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</si>
  <si>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</si>
  <si>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</si>
  <si>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</si>
  <si>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</si>
  <si>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</si>
  <si>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</si>
  <si>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</si>
  <si>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</si>
  <si>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</si>
  <si>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</si>
  <si>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</si>
  <si>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</si>
  <si>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</si>
  <si>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</si>
  <si>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</si>
  <si>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</si>
  <si>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</si>
  <si>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</si>
  <si>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</si>
  <si>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</si>
  <si>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</si>
  <si>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</si>
  <si>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</si>
  <si>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</si>
  <si>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</si>
  <si>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</si>
  <si>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</si>
  <si>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</si>
  <si>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</si>
  <si>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</si>
  <si>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</si>
  <si>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</si>
  <si>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</si>
  <si>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</si>
  <si>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</si>
  <si>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</si>
  <si>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</si>
  <si>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</si>
  <si>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</si>
  <si>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</si>
  <si>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</si>
  <si>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</si>
  <si>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</si>
  <si>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</si>
  <si>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</si>
  <si>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</si>
  <si>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</si>
  <si>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</si>
  <si>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</si>
  <si>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</si>
  <si>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</si>
  <si>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</si>
  <si>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</si>
  <si>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</si>
  <si>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</si>
  <si>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</si>
  <si>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</si>
  <si>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</si>
  <si>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</si>
  <si>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</si>
  <si>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</si>
  <si>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</si>
  <si>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</si>
  <si>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</si>
  <si>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</si>
  <si>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</si>
  <si>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</si>
  <si>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</si>
  <si>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</si>
  <si>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</si>
  <si>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</si>
  <si>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</si>
  <si>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</si>
  <si>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</si>
  <si>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</si>
  <si>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</si>
  <si>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client_74</t>
  </si>
  <si>
    <t>client_116</t>
  </si>
  <si>
    <t>client_175</t>
  </si>
  <si>
    <t>client_163</t>
  </si>
  <si>
    <t>client_60</t>
  </si>
  <si>
    <t>client_299</t>
  </si>
  <si>
    <t>client_275</t>
  </si>
  <si>
    <t>client_166</t>
  </si>
  <si>
    <t>client_138</t>
  </si>
  <si>
    <t>client_255</t>
  </si>
  <si>
    <t>client_34</t>
  </si>
  <si>
    <t>client_72</t>
  </si>
  <si>
    <t>client_296</t>
  </si>
  <si>
    <t>client_144</t>
  </si>
  <si>
    <t>client_256</t>
  </si>
  <si>
    <t>client_288</t>
  </si>
  <si>
    <t>client_243</t>
  </si>
  <si>
    <t>client_295</t>
  </si>
  <si>
    <t>client_239</t>
  </si>
  <si>
    <t>client_8</t>
  </si>
  <si>
    <t>client_292</t>
  </si>
  <si>
    <t>client_85</t>
  </si>
  <si>
    <t>client_101</t>
  </si>
  <si>
    <t>client_102</t>
  </si>
  <si>
    <t>client_113</t>
  </si>
  <si>
    <t>client_141</t>
  </si>
  <si>
    <t>client_181</t>
  </si>
  <si>
    <t>client_230</t>
  </si>
  <si>
    <t>client_117</t>
  </si>
  <si>
    <t>client_283</t>
  </si>
  <si>
    <t>client_43</t>
  </si>
  <si>
    <t>client_62</t>
  </si>
  <si>
    <t>client_63</t>
  </si>
  <si>
    <t>client_107</t>
  </si>
  <si>
    <t>client_127</t>
  </si>
  <si>
    <t>client_80</t>
  </si>
  <si>
    <t>client_297</t>
  </si>
  <si>
    <t>client_253</t>
  </si>
  <si>
    <t>client_37</t>
  </si>
  <si>
    <t>client_248</t>
  </si>
  <si>
    <t>client_21</t>
  </si>
  <si>
    <t>client_294</t>
  </si>
  <si>
    <t>client_88</t>
  </si>
  <si>
    <t>client_154</t>
  </si>
  <si>
    <t>client_244</t>
  </si>
  <si>
    <t>client_251</t>
  </si>
  <si>
    <t>client_290</t>
  </si>
  <si>
    <t>client_12</t>
  </si>
  <si>
    <t>client_33</t>
  </si>
  <si>
    <t>client_110</t>
  </si>
  <si>
    <t>client_134</t>
  </si>
  <si>
    <t>client_189</t>
  </si>
  <si>
    <t>client_191</t>
  </si>
  <si>
    <t>client_227</t>
  </si>
  <si>
    <t>client_257</t>
  </si>
  <si>
    <t>client_263</t>
  </si>
  <si>
    <t>client_266</t>
  </si>
  <si>
    <t>client_284</t>
  </si>
  <si>
    <t>client_304</t>
  </si>
  <si>
    <t>client_287</t>
  </si>
  <si>
    <t>client_75</t>
  </si>
  <si>
    <t>client_13</t>
  </si>
  <si>
    <t>client_81</t>
  </si>
  <si>
    <t>client_178</t>
  </si>
  <si>
    <t>client_131</t>
  </si>
  <si>
    <t>client_300</t>
  </si>
  <si>
    <t>client_73</t>
  </si>
  <si>
    <t>client_226</t>
  </si>
  <si>
    <t>client_31</t>
  </si>
  <si>
    <t>client_303</t>
  </si>
  <si>
    <t>client_67</t>
  </si>
  <si>
    <t>client_214</t>
  </si>
  <si>
    <t>client_277</t>
  </si>
  <si>
    <t>client_98</t>
  </si>
  <si>
    <t>client_153</t>
  </si>
  <si>
    <t>client_65</t>
  </si>
  <si>
    <t>client_124</t>
  </si>
  <si>
    <t>client_22</t>
  </si>
  <si>
    <t>client_84</t>
  </si>
  <si>
    <t>client_267</t>
  </si>
  <si>
    <t>client_147</t>
  </si>
  <si>
    <t>client_27</t>
  </si>
  <si>
    <t>client_41</t>
  </si>
  <si>
    <t>client_274</t>
  </si>
  <si>
    <t>client_51</t>
  </si>
  <si>
    <t>client_83</t>
  </si>
  <si>
    <t>client_298</t>
  </si>
  <si>
    <t>Product  2</t>
  </si>
  <si>
    <t>Product  1</t>
  </si>
  <si>
    <t>Product  5</t>
  </si>
  <si>
    <t>Product  3</t>
  </si>
  <si>
    <t>Product  4</t>
  </si>
  <si>
    <t>Middle</t>
  </si>
  <si>
    <t>Beginning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</si>
</sst>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C776"/>
  <sheetViews>
    <sheetView topLeftCell="A759" workbookViewId="0">
      <selection activeCell="E2" sqref="E2:E775"/>
    </sheetView>
  </sheetViews>
  <sheetFormatPr defaultRowHeight="15" x14ac:dyDescent="0.25"/>
  <cols>
    <col min="4" max="4" width="9.7109375" style="4" bestFit="1" customWidth="1"/>
    <col min="5" max="5" width="11.5703125" style="6" bestFit="1" customWidth="1"/>
    <col min="6" max="6" width="10.7109375" style="4" bestFit="1" customWidth="1"/>
    <col min="7" max="7" width="9.7109375" style="4" bestFit="1" customWidth="1"/>
    <col min="8" max="8" width="10.7109375" style="4" bestFit="1" customWidth="1"/>
    <col min="9" max="9" width="10.5703125" style="6" bestFit="1" customWidth="1"/>
  </cols>
  <sheetData>
    <row r="1" spans="1:107" x14ac:dyDescent="0.25">
      <c r="A1" s="1" t="s">
        <v>0</v>
      </c>
      <c r="B1" s="1" t="s">
        <v>1</v>
      </c>
      <c r="C1" s="1" t="s">
        <v>2</v>
      </c>
      <c r="D1" s="3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25">
      <c r="A2">
        <v>6</v>
      </c>
      <c r="B2" t="s">
        <v>107</v>
      </c>
      <c r="C2" t="s">
        <v>194</v>
      </c>
      <c r="D2" s="4">
        <v>44228</v>
      </c>
      <c r="E2" s="6">
        <v>237500</v>
      </c>
      <c r="F2" s="4">
        <v>44287</v>
      </c>
      <c r="G2" s="4">
        <v>43770</v>
      </c>
      <c r="H2" s="4">
        <v>44255</v>
      </c>
      <c r="I2" s="6">
        <v>14843.75</v>
      </c>
      <c r="J2">
        <v>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-14843.75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25">
      <c r="A3">
        <v>6</v>
      </c>
      <c r="B3" t="s">
        <v>107</v>
      </c>
      <c r="C3" t="s">
        <v>194</v>
      </c>
      <c r="D3" s="4">
        <v>44256</v>
      </c>
      <c r="E3" s="6">
        <v>218331.86</v>
      </c>
      <c r="F3" s="4">
        <v>44296</v>
      </c>
      <c r="G3" s="4">
        <v>44256</v>
      </c>
      <c r="H3" s="4">
        <v>44742</v>
      </c>
      <c r="I3" s="6">
        <v>13645.74</v>
      </c>
      <c r="J3">
        <v>16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-13645.74</v>
      </c>
      <c r="AM3">
        <v>-13645.74</v>
      </c>
      <c r="AN3">
        <v>-13645.74</v>
      </c>
      <c r="AO3">
        <v>-13645.74</v>
      </c>
      <c r="AP3">
        <v>-13645.74</v>
      </c>
      <c r="AQ3">
        <v>-13645.74</v>
      </c>
      <c r="AR3">
        <v>-13645.74</v>
      </c>
      <c r="AS3">
        <v>-13645.74</v>
      </c>
      <c r="AT3">
        <v>-13645.74</v>
      </c>
      <c r="AU3">
        <v>-13645.74</v>
      </c>
      <c r="AV3">
        <v>-13645.74</v>
      </c>
      <c r="AW3">
        <v>-13645.74</v>
      </c>
      <c r="AX3">
        <v>-13645.74</v>
      </c>
      <c r="AY3">
        <v>-13645.74</v>
      </c>
      <c r="AZ3">
        <v>-13645.74</v>
      </c>
      <c r="BA3">
        <v>-13645.74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5">
      <c r="A4">
        <v>6</v>
      </c>
      <c r="B4" t="s">
        <v>107</v>
      </c>
      <c r="C4" t="s">
        <v>194</v>
      </c>
      <c r="D4" s="4">
        <v>44743</v>
      </c>
      <c r="E4" s="6">
        <v>200710.74</v>
      </c>
      <c r="F4" s="4">
        <v>44783</v>
      </c>
      <c r="G4" s="4">
        <v>44743</v>
      </c>
      <c r="H4" s="4">
        <v>45230</v>
      </c>
      <c r="I4" s="6">
        <v>12544.42</v>
      </c>
      <c r="J4">
        <v>16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-12544.42</v>
      </c>
      <c r="BC4">
        <v>-12544.42</v>
      </c>
      <c r="BD4">
        <v>-12544.42</v>
      </c>
      <c r="BE4">
        <v>-12544.42</v>
      </c>
      <c r="BF4">
        <v>-12544.42</v>
      </c>
      <c r="BG4">
        <v>-12544.42</v>
      </c>
      <c r="BH4">
        <v>-12544.42</v>
      </c>
      <c r="BI4">
        <v>-12544.42</v>
      </c>
      <c r="BJ4">
        <v>-12544.42</v>
      </c>
      <c r="BK4">
        <v>-12544.42</v>
      </c>
      <c r="BL4">
        <v>-12544.42</v>
      </c>
      <c r="BM4">
        <v>-12544.42</v>
      </c>
      <c r="BN4">
        <v>-12544.42</v>
      </c>
      <c r="BO4">
        <v>-12544.42</v>
      </c>
      <c r="BP4">
        <v>-12544.42</v>
      </c>
      <c r="BQ4">
        <v>-12544.42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>
        <v>6</v>
      </c>
      <c r="B5" t="s">
        <v>107</v>
      </c>
      <c r="C5" t="s">
        <v>194</v>
      </c>
      <c r="D5" s="4">
        <v>45231</v>
      </c>
      <c r="E5" s="6">
        <v>184511.78</v>
      </c>
      <c r="F5" s="4">
        <v>45271</v>
      </c>
      <c r="G5" s="4">
        <v>45231</v>
      </c>
      <c r="H5" s="4">
        <v>45716</v>
      </c>
      <c r="I5" s="6">
        <v>11531.99</v>
      </c>
      <c r="J5">
        <v>16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-11531.99</v>
      </c>
      <c r="BS5">
        <v>-11531.99</v>
      </c>
      <c r="BT5">
        <v>-11531.99</v>
      </c>
      <c r="BU5">
        <v>-11531.99</v>
      </c>
      <c r="BV5">
        <v>-11531.99</v>
      </c>
      <c r="BW5">
        <v>-11531.99</v>
      </c>
      <c r="BX5">
        <v>-11531.99</v>
      </c>
      <c r="BY5">
        <v>-11531.99</v>
      </c>
      <c r="BZ5">
        <v>-11531.99</v>
      </c>
      <c r="CA5">
        <v>-11531.99</v>
      </c>
      <c r="CB5">
        <v>-11531.99</v>
      </c>
      <c r="CC5">
        <v>-11531.99</v>
      </c>
      <c r="CD5">
        <v>-11531.99</v>
      </c>
      <c r="CE5">
        <v>-11531.99</v>
      </c>
      <c r="CF5">
        <v>-11531.99</v>
      </c>
      <c r="CG5">
        <v>-11531.99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>
        <v>6</v>
      </c>
      <c r="B6" t="s">
        <v>107</v>
      </c>
      <c r="C6" t="s">
        <v>194</v>
      </c>
      <c r="D6" s="4">
        <v>45717</v>
      </c>
      <c r="E6" s="6">
        <v>169620.21</v>
      </c>
      <c r="F6" s="4">
        <v>45757</v>
      </c>
      <c r="G6" s="4">
        <v>45717</v>
      </c>
      <c r="H6" s="4">
        <v>46203</v>
      </c>
      <c r="I6" s="6">
        <v>10601.26</v>
      </c>
      <c r="J6">
        <v>16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-10601.26</v>
      </c>
      <c r="CI6">
        <v>-10601.26</v>
      </c>
      <c r="CJ6">
        <v>-10601.26</v>
      </c>
      <c r="CK6">
        <v>-10601.26</v>
      </c>
      <c r="CL6">
        <v>-10601.26</v>
      </c>
      <c r="CM6">
        <v>-10601.26</v>
      </c>
      <c r="CN6">
        <v>-10601.26</v>
      </c>
      <c r="CO6">
        <v>-10601.26</v>
      </c>
      <c r="CP6">
        <v>-10601.26</v>
      </c>
      <c r="CQ6">
        <v>-10601.26</v>
      </c>
      <c r="CR6">
        <v>-10601.26</v>
      </c>
      <c r="CS6">
        <v>-10601.26</v>
      </c>
      <c r="CT6">
        <v>-10601.26</v>
      </c>
      <c r="CU6">
        <v>-10601.26</v>
      </c>
      <c r="CV6">
        <v>-10601.26</v>
      </c>
      <c r="CW6">
        <v>-10601.26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>
        <v>6</v>
      </c>
      <c r="B7" t="s">
        <v>107</v>
      </c>
      <c r="C7" t="s">
        <v>194</v>
      </c>
      <c r="D7" s="4">
        <v>46204</v>
      </c>
      <c r="E7" s="6">
        <v>155930.51</v>
      </c>
      <c r="F7" s="4">
        <v>46244</v>
      </c>
      <c r="G7" s="4">
        <v>46204</v>
      </c>
      <c r="H7" s="4">
        <v>46691</v>
      </c>
      <c r="I7" s="6">
        <v>9745.66</v>
      </c>
      <c r="J7">
        <v>16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-9745.66</v>
      </c>
      <c r="CY7">
        <v>-9745.66</v>
      </c>
      <c r="CZ7">
        <v>-9745.66</v>
      </c>
      <c r="DA7">
        <v>-9745.66</v>
      </c>
      <c r="DB7">
        <v>-9745.66</v>
      </c>
      <c r="DC7">
        <v>-9745.66</v>
      </c>
    </row>
    <row r="8" spans="1:107" hidden="1" x14ac:dyDescent="0.25">
      <c r="A8">
        <v>8</v>
      </c>
      <c r="B8" t="s">
        <v>108</v>
      </c>
      <c r="C8" t="s">
        <v>195</v>
      </c>
      <c r="D8" s="4">
        <v>43862</v>
      </c>
      <c r="E8" s="6">
        <v>5000</v>
      </c>
      <c r="F8" s="4">
        <v>43902</v>
      </c>
      <c r="G8" s="4">
        <v>43862</v>
      </c>
      <c r="H8" s="4">
        <v>44227</v>
      </c>
      <c r="I8" s="6">
        <v>416.67</v>
      </c>
      <c r="J8">
        <v>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>
        <v>8</v>
      </c>
      <c r="B9" t="s">
        <v>108</v>
      </c>
      <c r="C9" t="s">
        <v>195</v>
      </c>
      <c r="D9" s="4">
        <v>44228</v>
      </c>
      <c r="E9" s="6">
        <v>4782.9799999999996</v>
      </c>
      <c r="F9" s="4">
        <v>44268</v>
      </c>
      <c r="G9" s="4">
        <v>44228</v>
      </c>
      <c r="H9" s="4">
        <v>44592</v>
      </c>
      <c r="I9" s="6">
        <v>398.58</v>
      </c>
      <c r="J9">
        <v>12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-398.58</v>
      </c>
      <c r="AL9">
        <v>-398.58</v>
      </c>
      <c r="AM9">
        <v>-398.58</v>
      </c>
      <c r="AN9">
        <v>-398.58</v>
      </c>
      <c r="AO9">
        <v>-398.58</v>
      </c>
      <c r="AP9">
        <v>-398.58</v>
      </c>
      <c r="AQ9">
        <v>-398.58</v>
      </c>
      <c r="AR9">
        <v>-398.58</v>
      </c>
      <c r="AS9">
        <v>-398.58</v>
      </c>
      <c r="AT9">
        <v>-398.58</v>
      </c>
      <c r="AU9">
        <v>-398.58</v>
      </c>
      <c r="AV9">
        <v>-398.58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>
        <v>8</v>
      </c>
      <c r="B10" t="s">
        <v>108</v>
      </c>
      <c r="C10" t="s">
        <v>195</v>
      </c>
      <c r="D10" s="4">
        <v>44593</v>
      </c>
      <c r="E10" s="6">
        <v>4575.38</v>
      </c>
      <c r="F10" s="4">
        <v>44633</v>
      </c>
      <c r="G10" s="4">
        <v>44593</v>
      </c>
      <c r="H10" s="4">
        <v>44957</v>
      </c>
      <c r="I10" s="6">
        <v>381.28</v>
      </c>
      <c r="J10">
        <v>12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-381.28</v>
      </c>
      <c r="AX10">
        <v>-381.28</v>
      </c>
      <c r="AY10">
        <v>-381.28</v>
      </c>
      <c r="AZ10">
        <v>-381.28</v>
      </c>
      <c r="BA10">
        <v>-381.28</v>
      </c>
      <c r="BB10">
        <v>-381.28</v>
      </c>
      <c r="BC10">
        <v>-381.28</v>
      </c>
      <c r="BD10">
        <v>-381.28</v>
      </c>
      <c r="BE10">
        <v>-381.28</v>
      </c>
      <c r="BF10">
        <v>-381.28</v>
      </c>
      <c r="BG10">
        <v>-381.28</v>
      </c>
      <c r="BH10">
        <v>-381.28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>
        <v>8</v>
      </c>
      <c r="B11" t="s">
        <v>108</v>
      </c>
      <c r="C11" t="s">
        <v>195</v>
      </c>
      <c r="D11" s="4">
        <v>44958</v>
      </c>
      <c r="E11" s="6">
        <v>4376.79</v>
      </c>
      <c r="F11" s="4">
        <v>44998</v>
      </c>
      <c r="G11" s="4">
        <v>44958</v>
      </c>
      <c r="H11" s="4">
        <v>45322</v>
      </c>
      <c r="I11" s="6">
        <v>364.73</v>
      </c>
      <c r="J11">
        <v>12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-364.73</v>
      </c>
      <c r="BJ11">
        <v>-364.73</v>
      </c>
      <c r="BK11">
        <v>-364.73</v>
      </c>
      <c r="BL11">
        <v>-364.73</v>
      </c>
      <c r="BM11">
        <v>-364.73</v>
      </c>
      <c r="BN11">
        <v>-364.73</v>
      </c>
      <c r="BO11">
        <v>-364.73</v>
      </c>
      <c r="BP11">
        <v>-364.73</v>
      </c>
      <c r="BQ11">
        <v>-364.73</v>
      </c>
      <c r="BR11">
        <v>-364.73</v>
      </c>
      <c r="BS11">
        <v>-364.73</v>
      </c>
      <c r="BT11">
        <v>-364.73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25">
      <c r="A12">
        <v>8</v>
      </c>
      <c r="B12" t="s">
        <v>108</v>
      </c>
      <c r="C12" t="s">
        <v>195</v>
      </c>
      <c r="D12" s="4">
        <v>45323</v>
      </c>
      <c r="E12" s="6">
        <v>4186.82</v>
      </c>
      <c r="F12" s="4">
        <v>45363</v>
      </c>
      <c r="G12" s="4">
        <v>45323</v>
      </c>
      <c r="H12" s="4">
        <v>45688</v>
      </c>
      <c r="I12" s="6">
        <v>348.9</v>
      </c>
      <c r="J12">
        <v>12</v>
      </c>
      <c r="K12">
        <v>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-348.9</v>
      </c>
      <c r="BV12">
        <v>-348.9</v>
      </c>
      <c r="BW12">
        <v>-348.9</v>
      </c>
      <c r="BX12">
        <v>-348.9</v>
      </c>
      <c r="BY12">
        <v>-348.9</v>
      </c>
      <c r="BZ12">
        <v>-348.9</v>
      </c>
      <c r="CA12">
        <v>-348.9</v>
      </c>
      <c r="CB12">
        <v>-348.9</v>
      </c>
      <c r="CC12">
        <v>-348.9</v>
      </c>
      <c r="CD12">
        <v>-348.9</v>
      </c>
      <c r="CE12">
        <v>-348.9</v>
      </c>
      <c r="CF12">
        <v>-348.9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>
        <v>8</v>
      </c>
      <c r="B13" t="s">
        <v>108</v>
      </c>
      <c r="C13" t="s">
        <v>195</v>
      </c>
      <c r="D13" s="4">
        <v>45689</v>
      </c>
      <c r="E13" s="6">
        <v>4005.09</v>
      </c>
      <c r="F13" s="4">
        <v>45729</v>
      </c>
      <c r="G13" s="4">
        <v>45689</v>
      </c>
      <c r="H13" s="4">
        <v>46053</v>
      </c>
      <c r="I13" s="6">
        <v>333.76</v>
      </c>
      <c r="J13">
        <v>12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-333.76</v>
      </c>
      <c r="CH13">
        <v>-333.76</v>
      </c>
      <c r="CI13">
        <v>-333.76</v>
      </c>
      <c r="CJ13">
        <v>-333.76</v>
      </c>
      <c r="CK13">
        <v>-333.76</v>
      </c>
      <c r="CL13">
        <v>-333.76</v>
      </c>
      <c r="CM13">
        <v>-333.76</v>
      </c>
      <c r="CN13">
        <v>-333.76</v>
      </c>
      <c r="CO13">
        <v>-333.76</v>
      </c>
      <c r="CP13">
        <v>-333.76</v>
      </c>
      <c r="CQ13">
        <v>-333.76</v>
      </c>
      <c r="CR13">
        <v>-333.76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>
        <v>8</v>
      </c>
      <c r="B14" t="s">
        <v>108</v>
      </c>
      <c r="C14" t="s">
        <v>195</v>
      </c>
      <c r="D14" s="4">
        <v>46054</v>
      </c>
      <c r="E14" s="6">
        <v>3831.25</v>
      </c>
      <c r="F14" s="4">
        <v>46094</v>
      </c>
      <c r="G14" s="4">
        <v>46054</v>
      </c>
      <c r="H14" s="4">
        <v>46418</v>
      </c>
      <c r="I14" s="6">
        <v>319.27</v>
      </c>
      <c r="J14">
        <v>12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-319.27</v>
      </c>
      <c r="CT14">
        <v>-319.27</v>
      </c>
      <c r="CU14">
        <v>-319.27</v>
      </c>
      <c r="CV14">
        <v>-319.27</v>
      </c>
      <c r="CW14">
        <v>-319.27</v>
      </c>
      <c r="CX14">
        <v>-319.27</v>
      </c>
      <c r="CY14">
        <v>-319.27</v>
      </c>
      <c r="CZ14">
        <v>-319.27</v>
      </c>
      <c r="DA14">
        <v>-319.27</v>
      </c>
      <c r="DB14">
        <v>-319.27</v>
      </c>
      <c r="DC14">
        <v>-319.27</v>
      </c>
    </row>
    <row r="15" spans="1:107" hidden="1" x14ac:dyDescent="0.25">
      <c r="A15">
        <v>8</v>
      </c>
      <c r="B15" t="s">
        <v>108</v>
      </c>
      <c r="C15" t="s">
        <v>195</v>
      </c>
      <c r="D15" s="4">
        <v>46419</v>
      </c>
      <c r="E15">
        <v>3664.96</v>
      </c>
      <c r="F15" s="4">
        <v>46459</v>
      </c>
      <c r="G15" s="4">
        <v>46419</v>
      </c>
      <c r="H15" s="4">
        <v>46783</v>
      </c>
      <c r="I15">
        <v>305.41000000000003</v>
      </c>
      <c r="J15">
        <v>12</v>
      </c>
      <c r="K15">
        <v>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hidden="1" x14ac:dyDescent="0.25">
      <c r="A16">
        <v>9</v>
      </c>
      <c r="B16" t="s">
        <v>109</v>
      </c>
      <c r="C16" t="s">
        <v>196</v>
      </c>
      <c r="D16" s="4">
        <v>43891</v>
      </c>
      <c r="E16" s="6">
        <v>60000</v>
      </c>
      <c r="F16" s="4">
        <v>43931</v>
      </c>
      <c r="G16" s="4">
        <v>43891</v>
      </c>
      <c r="H16" s="4">
        <v>44255</v>
      </c>
      <c r="I16" s="6">
        <v>5000</v>
      </c>
      <c r="J16">
        <v>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-5000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25">
      <c r="A17">
        <v>9</v>
      </c>
      <c r="B17" t="s">
        <v>109</v>
      </c>
      <c r="C17" t="s">
        <v>196</v>
      </c>
      <c r="D17" s="4">
        <v>44256</v>
      </c>
      <c r="E17" s="6">
        <v>57453.06</v>
      </c>
      <c r="F17" s="4">
        <v>44296</v>
      </c>
      <c r="G17" s="4">
        <v>44256</v>
      </c>
      <c r="H17" s="4">
        <v>44620</v>
      </c>
      <c r="I17" s="6">
        <v>4787.76</v>
      </c>
      <c r="J17">
        <v>12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-4787.76</v>
      </c>
      <c r="AM17">
        <v>-4787.76</v>
      </c>
      <c r="AN17">
        <v>-4787.76</v>
      </c>
      <c r="AO17">
        <v>-4787.76</v>
      </c>
      <c r="AP17">
        <v>-4787.76</v>
      </c>
      <c r="AQ17">
        <v>-4787.76</v>
      </c>
      <c r="AR17">
        <v>-4787.76</v>
      </c>
      <c r="AS17">
        <v>-4787.76</v>
      </c>
      <c r="AT17">
        <v>-4787.76</v>
      </c>
      <c r="AU17">
        <v>-4787.76</v>
      </c>
      <c r="AV17">
        <v>-4787.76</v>
      </c>
      <c r="AW17">
        <v>-4787.76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25">
      <c r="A18">
        <v>9</v>
      </c>
      <c r="B18" t="s">
        <v>109</v>
      </c>
      <c r="C18" t="s">
        <v>196</v>
      </c>
      <c r="D18" s="4">
        <v>44621</v>
      </c>
      <c r="E18" s="6">
        <v>55014.239999999998</v>
      </c>
      <c r="F18" s="4">
        <v>44661</v>
      </c>
      <c r="G18" s="4">
        <v>44621</v>
      </c>
      <c r="H18" s="4">
        <v>44985</v>
      </c>
      <c r="I18" s="6">
        <v>4584.5200000000004</v>
      </c>
      <c r="J18">
        <v>12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-4584.5200000000004</v>
      </c>
      <c r="AY18">
        <v>-4584.5200000000004</v>
      </c>
      <c r="AZ18">
        <v>-4584.5200000000004</v>
      </c>
      <c r="BA18">
        <v>-4584.5200000000004</v>
      </c>
      <c r="BB18">
        <v>-4584.5200000000004</v>
      </c>
      <c r="BC18">
        <v>-4584.5200000000004</v>
      </c>
      <c r="BD18">
        <v>-4584.5200000000004</v>
      </c>
      <c r="BE18">
        <v>-4584.5200000000004</v>
      </c>
      <c r="BF18">
        <v>-4584.5200000000004</v>
      </c>
      <c r="BG18">
        <v>-4584.5200000000004</v>
      </c>
      <c r="BH18">
        <v>-4584.5200000000004</v>
      </c>
      <c r="BI18">
        <v>-4584.5200000000004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>
        <v>9</v>
      </c>
      <c r="B19" t="s">
        <v>109</v>
      </c>
      <c r="C19" t="s">
        <v>196</v>
      </c>
      <c r="D19" s="4">
        <v>44986</v>
      </c>
      <c r="E19" s="6">
        <v>52678.94</v>
      </c>
      <c r="F19" s="4">
        <v>45026</v>
      </c>
      <c r="G19" s="4">
        <v>44986</v>
      </c>
      <c r="H19" s="4">
        <v>45351</v>
      </c>
      <c r="I19" s="6">
        <v>4389.91</v>
      </c>
      <c r="J19">
        <v>12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-4389.91</v>
      </c>
      <c r="BK19">
        <v>-4389.91</v>
      </c>
      <c r="BL19">
        <v>-4389.91</v>
      </c>
      <c r="BM19">
        <v>-4389.91</v>
      </c>
      <c r="BN19">
        <v>-4389.91</v>
      </c>
      <c r="BO19">
        <v>-4389.91</v>
      </c>
      <c r="BP19">
        <v>-4389.91</v>
      </c>
      <c r="BQ19">
        <v>-4389.91</v>
      </c>
      <c r="BR19">
        <v>-4389.91</v>
      </c>
      <c r="BS19">
        <v>-4389.91</v>
      </c>
      <c r="BT19">
        <v>-4389.91</v>
      </c>
      <c r="BU19">
        <v>-4389.91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>
        <v>9</v>
      </c>
      <c r="B20" t="s">
        <v>109</v>
      </c>
      <c r="C20" t="s">
        <v>196</v>
      </c>
      <c r="D20" s="4">
        <v>45352</v>
      </c>
      <c r="E20" s="6">
        <v>50442.77</v>
      </c>
      <c r="F20" s="4">
        <v>45392</v>
      </c>
      <c r="G20" s="4">
        <v>45352</v>
      </c>
      <c r="H20" s="4">
        <v>45716</v>
      </c>
      <c r="I20" s="6">
        <v>4203.5600000000004</v>
      </c>
      <c r="J20">
        <v>12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-4203.5600000000004</v>
      </c>
      <c r="BW20">
        <v>-4203.5600000000004</v>
      </c>
      <c r="BX20">
        <v>-4203.5600000000004</v>
      </c>
      <c r="BY20">
        <v>-4203.5600000000004</v>
      </c>
      <c r="BZ20">
        <v>-4203.5600000000004</v>
      </c>
      <c r="CA20">
        <v>-4203.5600000000004</v>
      </c>
      <c r="CB20">
        <v>-4203.5600000000004</v>
      </c>
      <c r="CC20">
        <v>-4203.5600000000004</v>
      </c>
      <c r="CD20">
        <v>-4203.5600000000004</v>
      </c>
      <c r="CE20">
        <v>-4203.5600000000004</v>
      </c>
      <c r="CF20">
        <v>-4203.5600000000004</v>
      </c>
      <c r="CG20">
        <v>-4203.5600000000004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25">
      <c r="A21">
        <v>9</v>
      </c>
      <c r="B21" t="s">
        <v>109</v>
      </c>
      <c r="C21" t="s">
        <v>196</v>
      </c>
      <c r="D21" s="4">
        <v>45717</v>
      </c>
      <c r="E21" s="6">
        <v>48301.53</v>
      </c>
      <c r="F21" s="4">
        <v>45757</v>
      </c>
      <c r="G21" s="4">
        <v>45717</v>
      </c>
      <c r="H21" s="4">
        <v>46081</v>
      </c>
      <c r="I21" s="6">
        <v>4025.13</v>
      </c>
      <c r="J21">
        <v>12</v>
      </c>
      <c r="K21">
        <v>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-4025.13</v>
      </c>
      <c r="CI21">
        <v>-4025.13</v>
      </c>
      <c r="CJ21">
        <v>-4025.13</v>
      </c>
      <c r="CK21">
        <v>-4025.13</v>
      </c>
      <c r="CL21">
        <v>-4025.13</v>
      </c>
      <c r="CM21">
        <v>-4025.13</v>
      </c>
      <c r="CN21">
        <v>-4025.13</v>
      </c>
      <c r="CO21">
        <v>-4025.13</v>
      </c>
      <c r="CP21">
        <v>-4025.13</v>
      </c>
      <c r="CQ21">
        <v>-4025.13</v>
      </c>
      <c r="CR21">
        <v>-4025.13</v>
      </c>
      <c r="CS21">
        <v>-4025.13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25">
      <c r="A22">
        <v>9</v>
      </c>
      <c r="B22" t="s">
        <v>109</v>
      </c>
      <c r="C22" t="s">
        <v>196</v>
      </c>
      <c r="D22" s="4">
        <v>46082</v>
      </c>
      <c r="E22" s="6">
        <v>46251.18</v>
      </c>
      <c r="F22" s="4">
        <v>46122</v>
      </c>
      <c r="G22" s="4">
        <v>46082</v>
      </c>
      <c r="H22" s="4">
        <v>46446</v>
      </c>
      <c r="I22" s="6">
        <v>3854.26</v>
      </c>
      <c r="J22">
        <v>12</v>
      </c>
      <c r="K22">
        <v>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-3854.26</v>
      </c>
      <c r="CU22">
        <v>-3854.26</v>
      </c>
      <c r="CV22">
        <v>-3854.26</v>
      </c>
      <c r="CW22">
        <v>-3854.26</v>
      </c>
      <c r="CX22">
        <v>-3854.26</v>
      </c>
      <c r="CY22">
        <v>-3854.26</v>
      </c>
      <c r="CZ22">
        <v>-3854.26</v>
      </c>
      <c r="DA22">
        <v>-3854.26</v>
      </c>
      <c r="DB22">
        <v>-3854.26</v>
      </c>
      <c r="DC22">
        <v>-3854.26</v>
      </c>
    </row>
    <row r="23" spans="1:107" hidden="1" x14ac:dyDescent="0.25">
      <c r="A23">
        <v>10</v>
      </c>
      <c r="B23" t="s">
        <v>110</v>
      </c>
      <c r="C23" t="s">
        <v>194</v>
      </c>
      <c r="D23" s="4">
        <v>43891</v>
      </c>
      <c r="E23" s="6">
        <v>50000</v>
      </c>
      <c r="F23" s="4">
        <v>43931</v>
      </c>
      <c r="G23" s="4">
        <v>43891</v>
      </c>
      <c r="H23" s="4">
        <v>44255</v>
      </c>
      <c r="I23" s="6">
        <v>4166.67</v>
      </c>
      <c r="J23">
        <v>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-4166.67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>
        <v>10</v>
      </c>
      <c r="B24" t="s">
        <v>110</v>
      </c>
      <c r="C24" t="s">
        <v>194</v>
      </c>
      <c r="D24" s="4">
        <v>44256</v>
      </c>
      <c r="E24" s="6">
        <v>45964.6</v>
      </c>
      <c r="F24" s="4">
        <v>44296</v>
      </c>
      <c r="G24" s="4">
        <v>44256</v>
      </c>
      <c r="H24" s="4">
        <v>44620</v>
      </c>
      <c r="I24" s="6">
        <v>3830.38</v>
      </c>
      <c r="J24">
        <v>12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-3830.38</v>
      </c>
      <c r="AM24">
        <v>-3830.38</v>
      </c>
      <c r="AN24">
        <v>-3830.38</v>
      </c>
      <c r="AO24">
        <v>-3830.38</v>
      </c>
      <c r="AP24">
        <v>-3830.38</v>
      </c>
      <c r="AQ24">
        <v>-3830.38</v>
      </c>
      <c r="AR24">
        <v>-3830.38</v>
      </c>
      <c r="AS24">
        <v>-3830.38</v>
      </c>
      <c r="AT24">
        <v>-3830.38</v>
      </c>
      <c r="AU24">
        <v>-3830.38</v>
      </c>
      <c r="AV24">
        <v>-3830.38</v>
      </c>
      <c r="AW24">
        <v>-3830.38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25">
      <c r="A25">
        <v>10</v>
      </c>
      <c r="B25" t="s">
        <v>110</v>
      </c>
      <c r="C25" t="s">
        <v>194</v>
      </c>
      <c r="D25" s="4">
        <v>44621</v>
      </c>
      <c r="E25" s="6">
        <v>42254.89</v>
      </c>
      <c r="F25" s="4">
        <v>44661</v>
      </c>
      <c r="G25" s="4">
        <v>44621</v>
      </c>
      <c r="H25" s="4">
        <v>44985</v>
      </c>
      <c r="I25" s="6">
        <v>3521.24</v>
      </c>
      <c r="J25">
        <v>12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-3521.24</v>
      </c>
      <c r="AY25">
        <v>-3521.24</v>
      </c>
      <c r="AZ25">
        <v>-3521.24</v>
      </c>
      <c r="BA25">
        <v>-3521.24</v>
      </c>
      <c r="BB25">
        <v>-3521.24</v>
      </c>
      <c r="BC25">
        <v>-3521.24</v>
      </c>
      <c r="BD25">
        <v>-3521.24</v>
      </c>
      <c r="BE25">
        <v>-3521.24</v>
      </c>
      <c r="BF25">
        <v>-3521.24</v>
      </c>
      <c r="BG25">
        <v>-3521.24</v>
      </c>
      <c r="BH25">
        <v>-3521.24</v>
      </c>
      <c r="BI25">
        <v>-3521.24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>
        <v>10</v>
      </c>
      <c r="B26" t="s">
        <v>110</v>
      </c>
      <c r="C26" t="s">
        <v>194</v>
      </c>
      <c r="D26" s="4">
        <v>44986</v>
      </c>
      <c r="E26" s="6">
        <v>38844.589999999997</v>
      </c>
      <c r="F26" s="4">
        <v>45026</v>
      </c>
      <c r="G26" s="4">
        <v>44986</v>
      </c>
      <c r="H26" s="4">
        <v>45351</v>
      </c>
      <c r="I26" s="6">
        <v>3237.05</v>
      </c>
      <c r="J26">
        <v>12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-3237.05</v>
      </c>
      <c r="BK26">
        <v>-3237.05</v>
      </c>
      <c r="BL26">
        <v>-3237.05</v>
      </c>
      <c r="BM26">
        <v>-3237.05</v>
      </c>
      <c r="BN26">
        <v>-3237.05</v>
      </c>
      <c r="BO26">
        <v>-3237.05</v>
      </c>
      <c r="BP26">
        <v>-3237.05</v>
      </c>
      <c r="BQ26">
        <v>-3237.05</v>
      </c>
      <c r="BR26">
        <v>-3237.05</v>
      </c>
      <c r="BS26">
        <v>-3237.05</v>
      </c>
      <c r="BT26">
        <v>-3237.05</v>
      </c>
      <c r="BU26">
        <v>-3237.05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>
        <v>10</v>
      </c>
      <c r="B27" t="s">
        <v>110</v>
      </c>
      <c r="C27" t="s">
        <v>194</v>
      </c>
      <c r="D27" s="4">
        <v>45352</v>
      </c>
      <c r="E27" s="6">
        <v>35709.519999999997</v>
      </c>
      <c r="F27" s="4">
        <v>45392</v>
      </c>
      <c r="G27" s="4">
        <v>45352</v>
      </c>
      <c r="H27" s="4">
        <v>45716</v>
      </c>
      <c r="I27" s="6">
        <v>2975.79</v>
      </c>
      <c r="J27">
        <v>12</v>
      </c>
      <c r="K27">
        <v>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-2975.79</v>
      </c>
      <c r="BW27">
        <v>-2975.79</v>
      </c>
      <c r="BX27">
        <v>-2975.79</v>
      </c>
      <c r="BY27">
        <v>-2975.79</v>
      </c>
      <c r="BZ27">
        <v>-2975.79</v>
      </c>
      <c r="CA27">
        <v>-2975.79</v>
      </c>
      <c r="CB27">
        <v>-2975.79</v>
      </c>
      <c r="CC27">
        <v>-2975.79</v>
      </c>
      <c r="CD27">
        <v>-2975.79</v>
      </c>
      <c r="CE27">
        <v>-2975.79</v>
      </c>
      <c r="CF27">
        <v>-2975.79</v>
      </c>
      <c r="CG27">
        <v>-2975.79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>
        <v>10</v>
      </c>
      <c r="B28" t="s">
        <v>110</v>
      </c>
      <c r="C28" t="s">
        <v>194</v>
      </c>
      <c r="D28" s="4">
        <v>45717</v>
      </c>
      <c r="E28" s="6">
        <v>32827.480000000003</v>
      </c>
      <c r="F28" s="4">
        <v>45757</v>
      </c>
      <c r="G28" s="4">
        <v>45717</v>
      </c>
      <c r="H28" s="4">
        <v>46081</v>
      </c>
      <c r="I28" s="6">
        <v>2735.62</v>
      </c>
      <c r="J28">
        <v>12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-2735.62</v>
      </c>
      <c r="CI28">
        <v>-2735.62</v>
      </c>
      <c r="CJ28">
        <v>-2735.62</v>
      </c>
      <c r="CK28">
        <v>-2735.62</v>
      </c>
      <c r="CL28">
        <v>-2735.62</v>
      </c>
      <c r="CM28">
        <v>-2735.62</v>
      </c>
      <c r="CN28">
        <v>-2735.62</v>
      </c>
      <c r="CO28">
        <v>-2735.62</v>
      </c>
      <c r="CP28">
        <v>-2735.62</v>
      </c>
      <c r="CQ28">
        <v>-2735.62</v>
      </c>
      <c r="CR28">
        <v>-2735.62</v>
      </c>
      <c r="CS28">
        <v>-2735.62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>
        <v>10</v>
      </c>
      <c r="B29" t="s">
        <v>110</v>
      </c>
      <c r="C29" t="s">
        <v>194</v>
      </c>
      <c r="D29" s="4">
        <v>46082</v>
      </c>
      <c r="E29" s="6">
        <v>30178.04</v>
      </c>
      <c r="F29" s="4">
        <v>46122</v>
      </c>
      <c r="G29" s="4">
        <v>46082</v>
      </c>
      <c r="H29" s="4">
        <v>46446</v>
      </c>
      <c r="I29" s="6">
        <v>2514.84</v>
      </c>
      <c r="J29">
        <v>12</v>
      </c>
      <c r="K29">
        <v>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-2514.84</v>
      </c>
      <c r="CU29">
        <v>-2514.84</v>
      </c>
      <c r="CV29">
        <v>-2514.84</v>
      </c>
      <c r="CW29">
        <v>-2514.84</v>
      </c>
      <c r="CX29">
        <v>-2514.84</v>
      </c>
      <c r="CY29">
        <v>-2514.84</v>
      </c>
      <c r="CZ29">
        <v>-2514.84</v>
      </c>
      <c r="DA29">
        <v>-2514.84</v>
      </c>
      <c r="DB29">
        <v>-2514.84</v>
      </c>
      <c r="DC29">
        <v>-2514.84</v>
      </c>
    </row>
    <row r="30" spans="1:107" hidden="1" x14ac:dyDescent="0.25">
      <c r="A30">
        <v>11</v>
      </c>
      <c r="B30" t="s">
        <v>110</v>
      </c>
      <c r="C30" t="s">
        <v>194</v>
      </c>
      <c r="D30" s="4">
        <v>43891</v>
      </c>
      <c r="E30" s="6">
        <v>20000</v>
      </c>
      <c r="F30" s="4">
        <v>43931</v>
      </c>
      <c r="G30" s="4">
        <v>43891</v>
      </c>
      <c r="H30" s="4">
        <v>44255</v>
      </c>
      <c r="I30" s="6">
        <v>1666.67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-1666.67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>
        <v>11</v>
      </c>
      <c r="B31" t="s">
        <v>110</v>
      </c>
      <c r="C31" t="s">
        <v>194</v>
      </c>
      <c r="D31" s="4">
        <v>44256</v>
      </c>
      <c r="E31" s="6">
        <v>18385.84</v>
      </c>
      <c r="F31" s="4">
        <v>44296</v>
      </c>
      <c r="G31" s="4">
        <v>44256</v>
      </c>
      <c r="H31" s="4">
        <v>44620</v>
      </c>
      <c r="I31" s="6">
        <v>1532.15</v>
      </c>
      <c r="J31">
        <v>12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-1532.15</v>
      </c>
      <c r="AM31">
        <v>-1532.15</v>
      </c>
      <c r="AN31">
        <v>-1532.15</v>
      </c>
      <c r="AO31">
        <v>-1532.15</v>
      </c>
      <c r="AP31">
        <v>-1532.15</v>
      </c>
      <c r="AQ31">
        <v>-1532.15</v>
      </c>
      <c r="AR31">
        <v>-1532.15</v>
      </c>
      <c r="AS31">
        <v>-1532.15</v>
      </c>
      <c r="AT31">
        <v>-1532.15</v>
      </c>
      <c r="AU31">
        <v>-1532.15</v>
      </c>
      <c r="AV31">
        <v>-1532.15</v>
      </c>
      <c r="AW31">
        <v>-1532.15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>
        <v>11</v>
      </c>
      <c r="B32" t="s">
        <v>110</v>
      </c>
      <c r="C32" t="s">
        <v>194</v>
      </c>
      <c r="D32" s="4">
        <v>44621</v>
      </c>
      <c r="E32" s="6">
        <v>16901.96</v>
      </c>
      <c r="F32" s="4">
        <v>44661</v>
      </c>
      <c r="G32" s="4">
        <v>44621</v>
      </c>
      <c r="H32" s="4">
        <v>44985</v>
      </c>
      <c r="I32" s="6">
        <v>1408.5</v>
      </c>
      <c r="J32">
        <v>12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-1408.5</v>
      </c>
      <c r="AY32">
        <v>-1408.5</v>
      </c>
      <c r="AZ32">
        <v>-1408.5</v>
      </c>
      <c r="BA32">
        <v>-1408.5</v>
      </c>
      <c r="BB32">
        <v>-1408.5</v>
      </c>
      <c r="BC32">
        <v>-1408.5</v>
      </c>
      <c r="BD32">
        <v>-1408.5</v>
      </c>
      <c r="BE32">
        <v>-1408.5</v>
      </c>
      <c r="BF32">
        <v>-1408.5</v>
      </c>
      <c r="BG32">
        <v>-1408.5</v>
      </c>
      <c r="BH32">
        <v>-1408.5</v>
      </c>
      <c r="BI32">
        <v>-1408.5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</row>
    <row r="33" spans="1:107" x14ac:dyDescent="0.25">
      <c r="A33">
        <v>11</v>
      </c>
      <c r="B33" t="s">
        <v>110</v>
      </c>
      <c r="C33" t="s">
        <v>194</v>
      </c>
      <c r="D33" s="4">
        <v>44986</v>
      </c>
      <c r="E33" s="6">
        <v>15537.83</v>
      </c>
      <c r="F33" s="4">
        <v>45026</v>
      </c>
      <c r="G33" s="4">
        <v>44986</v>
      </c>
      <c r="H33" s="4">
        <v>45351</v>
      </c>
      <c r="I33" s="6">
        <v>1294.82</v>
      </c>
      <c r="J33">
        <v>12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-1294.82</v>
      </c>
      <c r="BK33">
        <v>-1294.82</v>
      </c>
      <c r="BL33">
        <v>-1294.82</v>
      </c>
      <c r="BM33">
        <v>-1294.82</v>
      </c>
      <c r="BN33">
        <v>-1294.82</v>
      </c>
      <c r="BO33">
        <v>-1294.82</v>
      </c>
      <c r="BP33">
        <v>-1294.82</v>
      </c>
      <c r="BQ33">
        <v>-1294.82</v>
      </c>
      <c r="BR33">
        <v>-1294.82</v>
      </c>
      <c r="BS33">
        <v>-1294.82</v>
      </c>
      <c r="BT33">
        <v>-1294.82</v>
      </c>
      <c r="BU33">
        <v>-1294.82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>
        <v>11</v>
      </c>
      <c r="B34" t="s">
        <v>110</v>
      </c>
      <c r="C34" t="s">
        <v>194</v>
      </c>
      <c r="D34" s="4">
        <v>45352</v>
      </c>
      <c r="E34" s="6">
        <v>14283.81</v>
      </c>
      <c r="F34" s="4">
        <v>45392</v>
      </c>
      <c r="G34" s="4">
        <v>45352</v>
      </c>
      <c r="H34" s="4">
        <v>45716</v>
      </c>
      <c r="I34" s="6">
        <v>1190.32</v>
      </c>
      <c r="J34">
        <v>12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-1190.32</v>
      </c>
      <c r="BW34">
        <v>-1190.32</v>
      </c>
      <c r="BX34">
        <v>-1190.32</v>
      </c>
      <c r="BY34">
        <v>-1190.32</v>
      </c>
      <c r="BZ34">
        <v>-1190.32</v>
      </c>
      <c r="CA34">
        <v>-1190.32</v>
      </c>
      <c r="CB34">
        <v>-1190.32</v>
      </c>
      <c r="CC34">
        <v>-1190.32</v>
      </c>
      <c r="CD34">
        <v>-1190.32</v>
      </c>
      <c r="CE34">
        <v>-1190.32</v>
      </c>
      <c r="CF34">
        <v>-1190.32</v>
      </c>
      <c r="CG34">
        <v>-1190.32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</row>
    <row r="35" spans="1:107" x14ac:dyDescent="0.25">
      <c r="A35">
        <v>11</v>
      </c>
      <c r="B35" t="s">
        <v>110</v>
      </c>
      <c r="C35" t="s">
        <v>194</v>
      </c>
      <c r="D35" s="4">
        <v>45717</v>
      </c>
      <c r="E35" s="6">
        <v>13130.99</v>
      </c>
      <c r="F35" s="4">
        <v>45757</v>
      </c>
      <c r="G35" s="4">
        <v>45717</v>
      </c>
      <c r="H35" s="4">
        <v>46081</v>
      </c>
      <c r="I35" s="6">
        <v>1094.25</v>
      </c>
      <c r="J35">
        <v>12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-1094.25</v>
      </c>
      <c r="CI35">
        <v>-1094.25</v>
      </c>
      <c r="CJ35">
        <v>-1094.25</v>
      </c>
      <c r="CK35">
        <v>-1094.25</v>
      </c>
      <c r="CL35">
        <v>-1094.25</v>
      </c>
      <c r="CM35">
        <v>-1094.25</v>
      </c>
      <c r="CN35">
        <v>-1094.25</v>
      </c>
      <c r="CO35">
        <v>-1094.25</v>
      </c>
      <c r="CP35">
        <v>-1094.25</v>
      </c>
      <c r="CQ35">
        <v>-1094.25</v>
      </c>
      <c r="CR35">
        <v>-1094.25</v>
      </c>
      <c r="CS35">
        <v>-1094.25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>
        <v>11</v>
      </c>
      <c r="B36" t="s">
        <v>110</v>
      </c>
      <c r="C36" t="s">
        <v>194</v>
      </c>
      <c r="D36" s="4">
        <v>46082</v>
      </c>
      <c r="E36" s="6">
        <v>12071.21</v>
      </c>
      <c r="F36" s="4">
        <v>46122</v>
      </c>
      <c r="G36" s="4">
        <v>46082</v>
      </c>
      <c r="H36" s="4">
        <v>46446</v>
      </c>
      <c r="I36" s="6">
        <v>1005.93</v>
      </c>
      <c r="J36">
        <v>12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-1005.93</v>
      </c>
      <c r="CU36">
        <v>-1005.93</v>
      </c>
      <c r="CV36">
        <v>-1005.93</v>
      </c>
      <c r="CW36">
        <v>-1005.93</v>
      </c>
      <c r="CX36">
        <v>-1005.93</v>
      </c>
      <c r="CY36">
        <v>-1005.93</v>
      </c>
      <c r="CZ36">
        <v>-1005.93</v>
      </c>
      <c r="DA36">
        <v>-1005.93</v>
      </c>
      <c r="DB36">
        <v>-1005.93</v>
      </c>
      <c r="DC36">
        <v>-1005.93</v>
      </c>
    </row>
    <row r="37" spans="1:107" hidden="1" x14ac:dyDescent="0.25">
      <c r="A37">
        <v>12</v>
      </c>
      <c r="B37" t="s">
        <v>111</v>
      </c>
      <c r="C37" t="s">
        <v>194</v>
      </c>
      <c r="D37" s="4">
        <v>43891</v>
      </c>
      <c r="E37" s="6">
        <v>30000</v>
      </c>
      <c r="F37" s="4">
        <v>43931</v>
      </c>
      <c r="G37" s="4">
        <v>43891</v>
      </c>
      <c r="H37" s="4">
        <v>44255</v>
      </c>
      <c r="I37" s="6">
        <v>2500</v>
      </c>
      <c r="J37">
        <v>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-2500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</row>
    <row r="38" spans="1:107" x14ac:dyDescent="0.25">
      <c r="A38">
        <v>12</v>
      </c>
      <c r="B38" t="s">
        <v>111</v>
      </c>
      <c r="C38" t="s">
        <v>194</v>
      </c>
      <c r="D38" s="4">
        <v>44256</v>
      </c>
      <c r="E38" s="6">
        <v>27578.76</v>
      </c>
      <c r="F38" s="4">
        <v>44296</v>
      </c>
      <c r="G38" s="4">
        <v>44256</v>
      </c>
      <c r="H38" s="4">
        <v>44620</v>
      </c>
      <c r="I38" s="6">
        <v>2298.23</v>
      </c>
      <c r="J38">
        <v>12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-2298.23</v>
      </c>
      <c r="AM38">
        <v>-2298.23</v>
      </c>
      <c r="AN38">
        <v>-2298.23</v>
      </c>
      <c r="AO38">
        <v>-2298.23</v>
      </c>
      <c r="AP38">
        <v>-2298.23</v>
      </c>
      <c r="AQ38">
        <v>-2298.23</v>
      </c>
      <c r="AR38">
        <v>-2298.23</v>
      </c>
      <c r="AS38">
        <v>-2298.23</v>
      </c>
      <c r="AT38">
        <v>-2298.23</v>
      </c>
      <c r="AU38">
        <v>-2298.23</v>
      </c>
      <c r="AV38">
        <v>-2298.23</v>
      </c>
      <c r="AW38">
        <v>-2298.23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5">
      <c r="A39">
        <v>12</v>
      </c>
      <c r="B39" t="s">
        <v>111</v>
      </c>
      <c r="C39" t="s">
        <v>194</v>
      </c>
      <c r="D39" s="4">
        <v>44621</v>
      </c>
      <c r="E39" s="6">
        <v>25352.94</v>
      </c>
      <c r="F39" s="4">
        <v>44661</v>
      </c>
      <c r="G39" s="4">
        <v>44621</v>
      </c>
      <c r="H39" s="4">
        <v>44985</v>
      </c>
      <c r="I39" s="6">
        <v>2112.7399999999998</v>
      </c>
      <c r="J39">
        <v>12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-2112.7399999999998</v>
      </c>
      <c r="AY39">
        <v>-2112.7399999999998</v>
      </c>
      <c r="AZ39">
        <v>-2112.7399999999998</v>
      </c>
      <c r="BA39">
        <v>-2112.7399999999998</v>
      </c>
      <c r="BB39">
        <v>-2112.7399999999998</v>
      </c>
      <c r="BC39">
        <v>-2112.7399999999998</v>
      </c>
      <c r="BD39">
        <v>-2112.7399999999998</v>
      </c>
      <c r="BE39">
        <v>-2112.7399999999998</v>
      </c>
      <c r="BF39">
        <v>-2112.7399999999998</v>
      </c>
      <c r="BG39">
        <v>-2112.7399999999998</v>
      </c>
      <c r="BH39">
        <v>-2112.7399999999998</v>
      </c>
      <c r="BI39">
        <v>-2112.7399999999998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5">
      <c r="A40">
        <v>12</v>
      </c>
      <c r="B40" t="s">
        <v>111</v>
      </c>
      <c r="C40" t="s">
        <v>194</v>
      </c>
      <c r="D40" s="4">
        <v>44986</v>
      </c>
      <c r="E40" s="6">
        <v>23306.75</v>
      </c>
      <c r="F40" s="4">
        <v>45026</v>
      </c>
      <c r="G40" s="4">
        <v>44986</v>
      </c>
      <c r="H40" s="4">
        <v>45351</v>
      </c>
      <c r="I40" s="6">
        <v>1942.23</v>
      </c>
      <c r="J40">
        <v>12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-1942.23</v>
      </c>
      <c r="BK40">
        <v>-1942.23</v>
      </c>
      <c r="BL40">
        <v>-1942.23</v>
      </c>
      <c r="BM40">
        <v>-1942.23</v>
      </c>
      <c r="BN40">
        <v>-1942.23</v>
      </c>
      <c r="BO40">
        <v>-1942.23</v>
      </c>
      <c r="BP40">
        <v>-1942.23</v>
      </c>
      <c r="BQ40">
        <v>-1942.23</v>
      </c>
      <c r="BR40">
        <v>-1942.23</v>
      </c>
      <c r="BS40">
        <v>-1942.23</v>
      </c>
      <c r="BT40">
        <v>-1942.23</v>
      </c>
      <c r="BU40">
        <v>-1942.23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>
        <v>12</v>
      </c>
      <c r="B41" t="s">
        <v>111</v>
      </c>
      <c r="C41" t="s">
        <v>194</v>
      </c>
      <c r="D41" s="4">
        <v>45352</v>
      </c>
      <c r="E41" s="6">
        <v>21425.71</v>
      </c>
      <c r="F41" s="4">
        <v>45392</v>
      </c>
      <c r="G41" s="4">
        <v>45352</v>
      </c>
      <c r="H41" s="4">
        <v>45716</v>
      </c>
      <c r="I41" s="6">
        <v>1785.48</v>
      </c>
      <c r="J41">
        <v>12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-1785.48</v>
      </c>
      <c r="BW41">
        <v>-1785.48</v>
      </c>
      <c r="BX41">
        <v>-1785.48</v>
      </c>
      <c r="BY41">
        <v>-1785.48</v>
      </c>
      <c r="BZ41">
        <v>-1785.48</v>
      </c>
      <c r="CA41">
        <v>-1785.48</v>
      </c>
      <c r="CB41">
        <v>-1785.48</v>
      </c>
      <c r="CC41">
        <v>-1785.48</v>
      </c>
      <c r="CD41">
        <v>-1785.48</v>
      </c>
      <c r="CE41">
        <v>-1785.48</v>
      </c>
      <c r="CF41">
        <v>-1785.48</v>
      </c>
      <c r="CG41">
        <v>-1785.48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5">
      <c r="A42">
        <v>12</v>
      </c>
      <c r="B42" t="s">
        <v>111</v>
      </c>
      <c r="C42" t="s">
        <v>194</v>
      </c>
      <c r="D42" s="4">
        <v>45717</v>
      </c>
      <c r="E42" s="6">
        <v>19696.490000000002</v>
      </c>
      <c r="F42" s="4">
        <v>45757</v>
      </c>
      <c r="G42" s="4">
        <v>45717</v>
      </c>
      <c r="H42" s="4">
        <v>46081</v>
      </c>
      <c r="I42" s="6">
        <v>1641.37</v>
      </c>
      <c r="J42">
        <v>12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-1641.37</v>
      </c>
      <c r="CI42">
        <v>-1641.37</v>
      </c>
      <c r="CJ42">
        <v>-1641.37</v>
      </c>
      <c r="CK42">
        <v>-1641.37</v>
      </c>
      <c r="CL42">
        <v>-1641.37</v>
      </c>
      <c r="CM42">
        <v>-1641.37</v>
      </c>
      <c r="CN42">
        <v>-1641.37</v>
      </c>
      <c r="CO42">
        <v>-1641.37</v>
      </c>
      <c r="CP42">
        <v>-1641.37</v>
      </c>
      <c r="CQ42">
        <v>-1641.37</v>
      </c>
      <c r="CR42">
        <v>-1641.37</v>
      </c>
      <c r="CS42">
        <v>-1641.37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</row>
    <row r="43" spans="1:107" x14ac:dyDescent="0.25">
      <c r="A43">
        <v>12</v>
      </c>
      <c r="B43" t="s">
        <v>111</v>
      </c>
      <c r="C43" t="s">
        <v>194</v>
      </c>
      <c r="D43" s="4">
        <v>46082</v>
      </c>
      <c r="E43" s="6">
        <v>18106.82</v>
      </c>
      <c r="F43" s="4">
        <v>46122</v>
      </c>
      <c r="G43" s="4">
        <v>46082</v>
      </c>
      <c r="H43" s="4">
        <v>46446</v>
      </c>
      <c r="I43" s="6">
        <v>1508.9</v>
      </c>
      <c r="J43">
        <v>12</v>
      </c>
      <c r="K43">
        <v>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-1508.9</v>
      </c>
      <c r="CU43">
        <v>-1508.9</v>
      </c>
      <c r="CV43">
        <v>-1508.9</v>
      </c>
      <c r="CW43">
        <v>-1508.9</v>
      </c>
      <c r="CX43">
        <v>-1508.9</v>
      </c>
      <c r="CY43">
        <v>-1508.9</v>
      </c>
      <c r="CZ43">
        <v>-1508.9</v>
      </c>
      <c r="DA43">
        <v>-1508.9</v>
      </c>
      <c r="DB43">
        <v>-1508.9</v>
      </c>
      <c r="DC43">
        <v>-1508.9</v>
      </c>
    </row>
    <row r="44" spans="1:107" hidden="1" x14ac:dyDescent="0.25">
      <c r="A44">
        <v>13</v>
      </c>
      <c r="B44" t="s">
        <v>107</v>
      </c>
      <c r="C44" t="s">
        <v>194</v>
      </c>
      <c r="D44" s="4">
        <v>43922</v>
      </c>
      <c r="E44" s="6">
        <v>25000</v>
      </c>
      <c r="F44" s="4">
        <v>43962</v>
      </c>
      <c r="G44" s="4">
        <v>43922</v>
      </c>
      <c r="H44" s="4">
        <v>44286</v>
      </c>
      <c r="I44" s="6">
        <v>2083.33</v>
      </c>
      <c r="J44">
        <v>12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-2083.33</v>
      </c>
      <c r="AL44">
        <v>-2083.33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5">
      <c r="A45">
        <v>13</v>
      </c>
      <c r="B45" t="s">
        <v>107</v>
      </c>
      <c r="C45" t="s">
        <v>194</v>
      </c>
      <c r="D45" s="4">
        <v>44287</v>
      </c>
      <c r="E45" s="6">
        <v>22982.3</v>
      </c>
      <c r="F45" s="4">
        <v>44327</v>
      </c>
      <c r="G45" s="4">
        <v>44287</v>
      </c>
      <c r="H45" s="4">
        <v>44651</v>
      </c>
      <c r="I45" s="6">
        <v>1915.19</v>
      </c>
      <c r="J45">
        <v>12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-1915.19</v>
      </c>
      <c r="AN45">
        <v>-1915.19</v>
      </c>
      <c r="AO45">
        <v>-1915.19</v>
      </c>
      <c r="AP45">
        <v>-1915.19</v>
      </c>
      <c r="AQ45">
        <v>-1915.19</v>
      </c>
      <c r="AR45">
        <v>-1915.19</v>
      </c>
      <c r="AS45">
        <v>-1915.19</v>
      </c>
      <c r="AT45">
        <v>-1915.19</v>
      </c>
      <c r="AU45">
        <v>-1915.19</v>
      </c>
      <c r="AV45">
        <v>-1915.19</v>
      </c>
      <c r="AW45">
        <v>-1915.19</v>
      </c>
      <c r="AX45">
        <v>-1915.19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>
        <v>13</v>
      </c>
      <c r="B46" t="s">
        <v>107</v>
      </c>
      <c r="C46" t="s">
        <v>194</v>
      </c>
      <c r="D46" s="4">
        <v>44652</v>
      </c>
      <c r="E46" s="6">
        <v>21127.45</v>
      </c>
      <c r="F46" s="4">
        <v>44692</v>
      </c>
      <c r="G46" s="4">
        <v>44652</v>
      </c>
      <c r="H46" s="4">
        <v>45016</v>
      </c>
      <c r="I46" s="6">
        <v>1760.62</v>
      </c>
      <c r="J46">
        <v>12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-1760.62</v>
      </c>
      <c r="AZ46">
        <v>-1760.62</v>
      </c>
      <c r="BA46">
        <v>-1760.62</v>
      </c>
      <c r="BB46">
        <v>-1760.62</v>
      </c>
      <c r="BC46">
        <v>-1760.62</v>
      </c>
      <c r="BD46">
        <v>-1760.62</v>
      </c>
      <c r="BE46">
        <v>-1760.62</v>
      </c>
      <c r="BF46">
        <v>-1760.62</v>
      </c>
      <c r="BG46">
        <v>-1760.62</v>
      </c>
      <c r="BH46">
        <v>-1760.62</v>
      </c>
      <c r="BI46">
        <v>-1760.62</v>
      </c>
      <c r="BJ46">
        <v>-1760.62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>
        <v>13</v>
      </c>
      <c r="B47" t="s">
        <v>107</v>
      </c>
      <c r="C47" t="s">
        <v>194</v>
      </c>
      <c r="D47" s="4">
        <v>45017</v>
      </c>
      <c r="E47" s="6">
        <v>19422.29</v>
      </c>
      <c r="F47" s="4">
        <v>45057</v>
      </c>
      <c r="G47" s="4">
        <v>45017</v>
      </c>
      <c r="H47" s="4">
        <v>45382</v>
      </c>
      <c r="I47" s="6">
        <v>1618.52</v>
      </c>
      <c r="J47">
        <v>12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-1618.52</v>
      </c>
      <c r="BL47">
        <v>-1618.52</v>
      </c>
      <c r="BM47">
        <v>-1618.52</v>
      </c>
      <c r="BN47">
        <v>-1618.52</v>
      </c>
      <c r="BO47">
        <v>-1618.52</v>
      </c>
      <c r="BP47">
        <v>-1618.52</v>
      </c>
      <c r="BQ47">
        <v>-1618.52</v>
      </c>
      <c r="BR47">
        <v>-1618.52</v>
      </c>
      <c r="BS47">
        <v>-1618.52</v>
      </c>
      <c r="BT47">
        <v>-1618.52</v>
      </c>
      <c r="BU47">
        <v>-1618.52</v>
      </c>
      <c r="BV47">
        <v>-1618.52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>
        <v>13</v>
      </c>
      <c r="B48" t="s">
        <v>107</v>
      </c>
      <c r="C48" t="s">
        <v>194</v>
      </c>
      <c r="D48" s="4">
        <v>45383</v>
      </c>
      <c r="E48" s="6">
        <v>17854.759999999998</v>
      </c>
      <c r="F48" s="4">
        <v>45423</v>
      </c>
      <c r="G48" s="4">
        <v>45383</v>
      </c>
      <c r="H48" s="4">
        <v>45747</v>
      </c>
      <c r="I48" s="6">
        <v>1487.9</v>
      </c>
      <c r="J48">
        <v>12</v>
      </c>
      <c r="K48">
        <v>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-1487.9</v>
      </c>
      <c r="BX48">
        <v>-1487.9</v>
      </c>
      <c r="BY48">
        <v>-1487.9</v>
      </c>
      <c r="BZ48">
        <v>-1487.9</v>
      </c>
      <c r="CA48">
        <v>-1487.9</v>
      </c>
      <c r="CB48">
        <v>-1487.9</v>
      </c>
      <c r="CC48">
        <v>-1487.9</v>
      </c>
      <c r="CD48">
        <v>-1487.9</v>
      </c>
      <c r="CE48">
        <v>-1487.9</v>
      </c>
      <c r="CF48">
        <v>-1487.9</v>
      </c>
      <c r="CG48">
        <v>-1487.9</v>
      </c>
      <c r="CH48">
        <v>-1487.9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</row>
    <row r="49" spans="1:107" x14ac:dyDescent="0.25">
      <c r="A49">
        <v>13</v>
      </c>
      <c r="B49" t="s">
        <v>107</v>
      </c>
      <c r="C49" t="s">
        <v>194</v>
      </c>
      <c r="D49" s="4">
        <v>45748</v>
      </c>
      <c r="E49" s="6">
        <v>16413.740000000002</v>
      </c>
      <c r="F49" s="4">
        <v>45788</v>
      </c>
      <c r="G49" s="4">
        <v>45748</v>
      </c>
      <c r="H49" s="4">
        <v>46112</v>
      </c>
      <c r="I49" s="6">
        <v>1367.81</v>
      </c>
      <c r="J49">
        <v>12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-1367.81</v>
      </c>
      <c r="CJ49">
        <v>-1367.81</v>
      </c>
      <c r="CK49">
        <v>-1367.81</v>
      </c>
      <c r="CL49">
        <v>-1367.81</v>
      </c>
      <c r="CM49">
        <v>-1367.81</v>
      </c>
      <c r="CN49">
        <v>-1367.81</v>
      </c>
      <c r="CO49">
        <v>-1367.81</v>
      </c>
      <c r="CP49">
        <v>-1367.81</v>
      </c>
      <c r="CQ49">
        <v>-1367.81</v>
      </c>
      <c r="CR49">
        <v>-1367.81</v>
      </c>
      <c r="CS49">
        <v>-1367.81</v>
      </c>
      <c r="CT49">
        <v>-1367.81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>
        <v>13</v>
      </c>
      <c r="B50" t="s">
        <v>107</v>
      </c>
      <c r="C50" t="s">
        <v>194</v>
      </c>
      <c r="D50" s="4">
        <v>46113</v>
      </c>
      <c r="E50" s="6">
        <v>15089.02</v>
      </c>
      <c r="F50" s="4">
        <v>46153</v>
      </c>
      <c r="G50" s="4">
        <v>46113</v>
      </c>
      <c r="H50" s="4">
        <v>46477</v>
      </c>
      <c r="I50" s="6">
        <v>1257.42</v>
      </c>
      <c r="J50">
        <v>12</v>
      </c>
      <c r="K50">
        <v>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-1257.42</v>
      </c>
      <c r="CV50">
        <v>-1257.42</v>
      </c>
      <c r="CW50">
        <v>-1257.42</v>
      </c>
      <c r="CX50">
        <v>-1257.42</v>
      </c>
      <c r="CY50">
        <v>-1257.42</v>
      </c>
      <c r="CZ50">
        <v>-1257.42</v>
      </c>
      <c r="DA50">
        <v>-1257.42</v>
      </c>
      <c r="DB50">
        <v>-1257.42</v>
      </c>
      <c r="DC50">
        <v>-1257.42</v>
      </c>
    </row>
    <row r="51" spans="1:107" hidden="1" x14ac:dyDescent="0.25">
      <c r="A51">
        <v>14</v>
      </c>
      <c r="B51" t="s">
        <v>112</v>
      </c>
      <c r="C51" t="s">
        <v>195</v>
      </c>
      <c r="D51" s="4">
        <v>43922</v>
      </c>
      <c r="E51" s="6">
        <v>4000</v>
      </c>
      <c r="F51" s="4">
        <v>43962</v>
      </c>
      <c r="G51" s="4">
        <v>43922</v>
      </c>
      <c r="H51" s="4">
        <v>44286</v>
      </c>
      <c r="I51" s="6">
        <v>333.33</v>
      </c>
      <c r="J51">
        <v>12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-333.33</v>
      </c>
      <c r="AL51">
        <v>-333.33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5">
      <c r="A52">
        <v>14</v>
      </c>
      <c r="B52" t="s">
        <v>112</v>
      </c>
      <c r="C52" t="s">
        <v>195</v>
      </c>
      <c r="D52" s="4">
        <v>44287</v>
      </c>
      <c r="E52" s="6">
        <v>3826.38</v>
      </c>
      <c r="F52" s="4">
        <v>44327</v>
      </c>
      <c r="G52" s="4">
        <v>44287</v>
      </c>
      <c r="H52" s="4">
        <v>44651</v>
      </c>
      <c r="I52" s="6">
        <v>318.87</v>
      </c>
      <c r="J52">
        <v>12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-318.87</v>
      </c>
      <c r="AN52">
        <v>-318.87</v>
      </c>
      <c r="AO52">
        <v>-318.87</v>
      </c>
      <c r="AP52">
        <v>-318.87</v>
      </c>
      <c r="AQ52">
        <v>-318.87</v>
      </c>
      <c r="AR52">
        <v>-318.87</v>
      </c>
      <c r="AS52">
        <v>-318.87</v>
      </c>
      <c r="AT52">
        <v>-318.87</v>
      </c>
      <c r="AU52">
        <v>-318.87</v>
      </c>
      <c r="AV52">
        <v>-318.87</v>
      </c>
      <c r="AW52">
        <v>-318.87</v>
      </c>
      <c r="AX52">
        <v>-318.87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>
        <v>14</v>
      </c>
      <c r="B53" t="s">
        <v>112</v>
      </c>
      <c r="C53" t="s">
        <v>195</v>
      </c>
      <c r="D53" s="4">
        <v>44652</v>
      </c>
      <c r="E53" s="6">
        <v>3660.3</v>
      </c>
      <c r="F53" s="4">
        <v>44692</v>
      </c>
      <c r="G53" s="4">
        <v>44652</v>
      </c>
      <c r="H53" s="4">
        <v>45016</v>
      </c>
      <c r="I53" s="6">
        <v>305.02999999999997</v>
      </c>
      <c r="J53">
        <v>12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-305.02999999999997</v>
      </c>
      <c r="AZ53">
        <v>-305.02999999999997</v>
      </c>
      <c r="BA53">
        <v>-305.02999999999997</v>
      </c>
      <c r="BB53">
        <v>-305.02999999999997</v>
      </c>
      <c r="BC53">
        <v>-305.02999999999997</v>
      </c>
      <c r="BD53">
        <v>-305.02999999999997</v>
      </c>
      <c r="BE53">
        <v>-305.02999999999997</v>
      </c>
      <c r="BF53">
        <v>-305.02999999999997</v>
      </c>
      <c r="BG53">
        <v>-305.02999999999997</v>
      </c>
      <c r="BH53">
        <v>-305.02999999999997</v>
      </c>
      <c r="BI53">
        <v>-305.02999999999997</v>
      </c>
      <c r="BJ53">
        <v>-305.02999999999997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>
        <v>14</v>
      </c>
      <c r="B54" t="s">
        <v>112</v>
      </c>
      <c r="C54" t="s">
        <v>195</v>
      </c>
      <c r="D54" s="4">
        <v>45017</v>
      </c>
      <c r="E54" s="6">
        <v>3501.43</v>
      </c>
      <c r="F54" s="4">
        <v>45057</v>
      </c>
      <c r="G54" s="4">
        <v>45017</v>
      </c>
      <c r="H54" s="4">
        <v>45382</v>
      </c>
      <c r="I54" s="6">
        <v>291.79000000000002</v>
      </c>
      <c r="J54">
        <v>12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-291.79000000000002</v>
      </c>
      <c r="BL54">
        <v>-291.79000000000002</v>
      </c>
      <c r="BM54">
        <v>-291.79000000000002</v>
      </c>
      <c r="BN54">
        <v>-291.79000000000002</v>
      </c>
      <c r="BO54">
        <v>-291.79000000000002</v>
      </c>
      <c r="BP54">
        <v>-291.79000000000002</v>
      </c>
      <c r="BQ54">
        <v>-291.79000000000002</v>
      </c>
      <c r="BR54">
        <v>-291.79000000000002</v>
      </c>
      <c r="BS54">
        <v>-291.79000000000002</v>
      </c>
      <c r="BT54">
        <v>-291.79000000000002</v>
      </c>
      <c r="BU54">
        <v>-291.79000000000002</v>
      </c>
      <c r="BV54">
        <v>-291.79000000000002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>
        <v>14</v>
      </c>
      <c r="B55" t="s">
        <v>112</v>
      </c>
      <c r="C55" t="s">
        <v>195</v>
      </c>
      <c r="D55" s="4">
        <v>45383</v>
      </c>
      <c r="E55" s="6">
        <v>3349.45</v>
      </c>
      <c r="F55" s="4">
        <v>45423</v>
      </c>
      <c r="G55" s="4">
        <v>45383</v>
      </c>
      <c r="H55" s="4">
        <v>45747</v>
      </c>
      <c r="I55" s="6">
        <v>279.12</v>
      </c>
      <c r="J55">
        <v>12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-279.12</v>
      </c>
      <c r="BX55">
        <v>-279.12</v>
      </c>
      <c r="BY55">
        <v>-279.12</v>
      </c>
      <c r="BZ55">
        <v>-279.12</v>
      </c>
      <c r="CA55">
        <v>-279.12</v>
      </c>
      <c r="CB55">
        <v>-279.12</v>
      </c>
      <c r="CC55">
        <v>-279.12</v>
      </c>
      <c r="CD55">
        <v>-279.12</v>
      </c>
      <c r="CE55">
        <v>-279.12</v>
      </c>
      <c r="CF55">
        <v>-279.12</v>
      </c>
      <c r="CG55">
        <v>-279.12</v>
      </c>
      <c r="CH55">
        <v>-279.12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</row>
    <row r="56" spans="1:107" x14ac:dyDescent="0.25">
      <c r="A56">
        <v>14</v>
      </c>
      <c r="B56" t="s">
        <v>112</v>
      </c>
      <c r="C56" t="s">
        <v>195</v>
      </c>
      <c r="D56" s="4">
        <v>45748</v>
      </c>
      <c r="E56" s="6">
        <v>3204.07</v>
      </c>
      <c r="F56" s="4">
        <v>45788</v>
      </c>
      <c r="G56" s="4">
        <v>45748</v>
      </c>
      <c r="H56" s="4">
        <v>46112</v>
      </c>
      <c r="I56" s="6">
        <v>267.01</v>
      </c>
      <c r="J56">
        <v>12</v>
      </c>
      <c r="K56">
        <v>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-267.01</v>
      </c>
      <c r="CJ56">
        <v>-267.01</v>
      </c>
      <c r="CK56">
        <v>-267.01</v>
      </c>
      <c r="CL56">
        <v>-267.01</v>
      </c>
      <c r="CM56">
        <v>-267.01</v>
      </c>
      <c r="CN56">
        <v>-267.01</v>
      </c>
      <c r="CO56">
        <v>-267.01</v>
      </c>
      <c r="CP56">
        <v>-267.01</v>
      </c>
      <c r="CQ56">
        <v>-267.01</v>
      </c>
      <c r="CR56">
        <v>-267.01</v>
      </c>
      <c r="CS56">
        <v>-267.01</v>
      </c>
      <c r="CT56">
        <v>-267.01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>
        <v>14</v>
      </c>
      <c r="B57" t="s">
        <v>112</v>
      </c>
      <c r="C57" t="s">
        <v>195</v>
      </c>
      <c r="D57" s="4">
        <v>46113</v>
      </c>
      <c r="E57" s="6">
        <v>3065</v>
      </c>
      <c r="F57" s="4">
        <v>46153</v>
      </c>
      <c r="G57" s="4">
        <v>46113</v>
      </c>
      <c r="H57" s="4">
        <v>46477</v>
      </c>
      <c r="I57" s="6">
        <v>255.42</v>
      </c>
      <c r="J57">
        <v>12</v>
      </c>
      <c r="K57">
        <v>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-255.42</v>
      </c>
      <c r="CV57">
        <v>-255.42</v>
      </c>
      <c r="CW57">
        <v>-255.42</v>
      </c>
      <c r="CX57">
        <v>-255.42</v>
      </c>
      <c r="CY57">
        <v>-255.42</v>
      </c>
      <c r="CZ57">
        <v>-255.42</v>
      </c>
      <c r="DA57">
        <v>-255.42</v>
      </c>
      <c r="DB57">
        <v>-255.42</v>
      </c>
      <c r="DC57">
        <v>-255.42</v>
      </c>
    </row>
    <row r="58" spans="1:107" hidden="1" x14ac:dyDescent="0.25">
      <c r="A58">
        <v>15</v>
      </c>
      <c r="B58" t="s">
        <v>113</v>
      </c>
      <c r="C58" t="s">
        <v>195</v>
      </c>
      <c r="D58" s="4">
        <v>43922</v>
      </c>
      <c r="E58" s="6">
        <v>10000</v>
      </c>
      <c r="F58" s="4">
        <v>43962</v>
      </c>
      <c r="G58" s="4">
        <v>43922</v>
      </c>
      <c r="H58" s="4">
        <v>44286</v>
      </c>
      <c r="I58" s="6">
        <v>833.33</v>
      </c>
      <c r="J58">
        <v>12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-833.33</v>
      </c>
      <c r="AL58">
        <v>-833.33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</row>
    <row r="59" spans="1:107" x14ac:dyDescent="0.25">
      <c r="A59">
        <v>15</v>
      </c>
      <c r="B59" t="s">
        <v>113</v>
      </c>
      <c r="C59" t="s">
        <v>195</v>
      </c>
      <c r="D59" s="4">
        <v>44287</v>
      </c>
      <c r="E59" s="6">
        <v>9565.9599999999991</v>
      </c>
      <c r="F59" s="4">
        <v>44327</v>
      </c>
      <c r="G59" s="4">
        <v>44287</v>
      </c>
      <c r="H59" s="4">
        <v>44651</v>
      </c>
      <c r="I59" s="6">
        <v>797.16</v>
      </c>
      <c r="J59">
        <v>12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-797.16</v>
      </c>
      <c r="AN59">
        <v>-797.16</v>
      </c>
      <c r="AO59">
        <v>-797.16</v>
      </c>
      <c r="AP59">
        <v>-797.16</v>
      </c>
      <c r="AQ59">
        <v>-797.16</v>
      </c>
      <c r="AR59">
        <v>-797.16</v>
      </c>
      <c r="AS59">
        <v>-797.16</v>
      </c>
      <c r="AT59">
        <v>-797.16</v>
      </c>
      <c r="AU59">
        <v>-797.16</v>
      </c>
      <c r="AV59">
        <v>-797.16</v>
      </c>
      <c r="AW59">
        <v>-797.16</v>
      </c>
      <c r="AX59">
        <v>-797.16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</row>
    <row r="60" spans="1:107" x14ac:dyDescent="0.25">
      <c r="A60">
        <v>15</v>
      </c>
      <c r="B60" t="s">
        <v>113</v>
      </c>
      <c r="C60" t="s">
        <v>195</v>
      </c>
      <c r="D60" s="4">
        <v>44652</v>
      </c>
      <c r="E60" s="6">
        <v>9150.75</v>
      </c>
      <c r="F60" s="4">
        <v>44692</v>
      </c>
      <c r="G60" s="4">
        <v>44652</v>
      </c>
      <c r="H60" s="4">
        <v>45016</v>
      </c>
      <c r="I60" s="6">
        <v>762.56</v>
      </c>
      <c r="J60">
        <v>12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-762.56</v>
      </c>
      <c r="AZ60">
        <v>-762.56</v>
      </c>
      <c r="BA60">
        <v>-762.56</v>
      </c>
      <c r="BB60">
        <v>-762.56</v>
      </c>
      <c r="BC60">
        <v>-762.56</v>
      </c>
      <c r="BD60">
        <v>-762.56</v>
      </c>
      <c r="BE60">
        <v>-762.56</v>
      </c>
      <c r="BF60">
        <v>-762.56</v>
      </c>
      <c r="BG60">
        <v>-762.56</v>
      </c>
      <c r="BH60">
        <v>-762.56</v>
      </c>
      <c r="BI60">
        <v>-762.56</v>
      </c>
      <c r="BJ60">
        <v>-762.56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>
        <v>15</v>
      </c>
      <c r="B61" t="s">
        <v>113</v>
      </c>
      <c r="C61" t="s">
        <v>195</v>
      </c>
      <c r="D61" s="4">
        <v>45017</v>
      </c>
      <c r="E61" s="6">
        <v>8753.57</v>
      </c>
      <c r="F61" s="4">
        <v>45057</v>
      </c>
      <c r="G61" s="4">
        <v>45017</v>
      </c>
      <c r="H61" s="4">
        <v>45382</v>
      </c>
      <c r="I61" s="6">
        <v>729.46</v>
      </c>
      <c r="J61">
        <v>12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-729.46</v>
      </c>
      <c r="BL61">
        <v>-729.46</v>
      </c>
      <c r="BM61">
        <v>-729.46</v>
      </c>
      <c r="BN61">
        <v>-729.46</v>
      </c>
      <c r="BO61">
        <v>-729.46</v>
      </c>
      <c r="BP61">
        <v>-729.46</v>
      </c>
      <c r="BQ61">
        <v>-729.46</v>
      </c>
      <c r="BR61">
        <v>-729.46</v>
      </c>
      <c r="BS61">
        <v>-729.46</v>
      </c>
      <c r="BT61">
        <v>-729.46</v>
      </c>
      <c r="BU61">
        <v>-729.46</v>
      </c>
      <c r="BV61">
        <v>-729.46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>
        <v>15</v>
      </c>
      <c r="B62" t="s">
        <v>113</v>
      </c>
      <c r="C62" t="s">
        <v>195</v>
      </c>
      <c r="D62" s="4">
        <v>45383</v>
      </c>
      <c r="E62" s="6">
        <v>8373.6299999999992</v>
      </c>
      <c r="F62" s="4">
        <v>45423</v>
      </c>
      <c r="G62" s="4">
        <v>45383</v>
      </c>
      <c r="H62" s="4">
        <v>45747</v>
      </c>
      <c r="I62" s="6">
        <v>697.8</v>
      </c>
      <c r="J62">
        <v>12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-697.8</v>
      </c>
      <c r="BX62">
        <v>-697.8</v>
      </c>
      <c r="BY62">
        <v>-697.8</v>
      </c>
      <c r="BZ62">
        <v>-697.8</v>
      </c>
      <c r="CA62">
        <v>-697.8</v>
      </c>
      <c r="CB62">
        <v>-697.8</v>
      </c>
      <c r="CC62">
        <v>-697.8</v>
      </c>
      <c r="CD62">
        <v>-697.8</v>
      </c>
      <c r="CE62">
        <v>-697.8</v>
      </c>
      <c r="CF62">
        <v>-697.8</v>
      </c>
      <c r="CG62">
        <v>-697.8</v>
      </c>
      <c r="CH62">
        <v>-697.8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>
        <v>15</v>
      </c>
      <c r="B63" t="s">
        <v>113</v>
      </c>
      <c r="C63" t="s">
        <v>195</v>
      </c>
      <c r="D63" s="4">
        <v>45748</v>
      </c>
      <c r="E63" s="6">
        <v>8010.18</v>
      </c>
      <c r="F63" s="4">
        <v>45788</v>
      </c>
      <c r="G63" s="4">
        <v>45748</v>
      </c>
      <c r="H63" s="4">
        <v>46112</v>
      </c>
      <c r="I63" s="6">
        <v>667.51</v>
      </c>
      <c r="J63">
        <v>12</v>
      </c>
      <c r="K63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-667.51</v>
      </c>
      <c r="CJ63">
        <v>-667.51</v>
      </c>
      <c r="CK63">
        <v>-667.51</v>
      </c>
      <c r="CL63">
        <v>-667.51</v>
      </c>
      <c r="CM63">
        <v>-667.51</v>
      </c>
      <c r="CN63">
        <v>-667.51</v>
      </c>
      <c r="CO63">
        <v>-667.51</v>
      </c>
      <c r="CP63">
        <v>-667.51</v>
      </c>
      <c r="CQ63">
        <v>-667.51</v>
      </c>
      <c r="CR63">
        <v>-667.51</v>
      </c>
      <c r="CS63">
        <v>-667.51</v>
      </c>
      <c r="CT63">
        <v>-667.51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>
        <v>15</v>
      </c>
      <c r="B64" t="s">
        <v>113</v>
      </c>
      <c r="C64" t="s">
        <v>195</v>
      </c>
      <c r="D64" s="4">
        <v>46113</v>
      </c>
      <c r="E64" s="6">
        <v>7662.5</v>
      </c>
      <c r="F64" s="4">
        <v>46153</v>
      </c>
      <c r="G64" s="4">
        <v>46113</v>
      </c>
      <c r="H64" s="4">
        <v>46477</v>
      </c>
      <c r="I64" s="6">
        <v>638.54</v>
      </c>
      <c r="J64">
        <v>12</v>
      </c>
      <c r="K64">
        <v>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-638.54</v>
      </c>
      <c r="CV64">
        <v>-638.54</v>
      </c>
      <c r="CW64">
        <v>-638.54</v>
      </c>
      <c r="CX64">
        <v>-638.54</v>
      </c>
      <c r="CY64">
        <v>-638.54</v>
      </c>
      <c r="CZ64">
        <v>-638.54</v>
      </c>
      <c r="DA64">
        <v>-638.54</v>
      </c>
      <c r="DB64">
        <v>-638.54</v>
      </c>
      <c r="DC64">
        <v>-638.54</v>
      </c>
    </row>
    <row r="65" spans="1:107" hidden="1" x14ac:dyDescent="0.25">
      <c r="A65">
        <v>16</v>
      </c>
      <c r="B65" t="s">
        <v>114</v>
      </c>
      <c r="C65" t="s">
        <v>197</v>
      </c>
      <c r="D65" s="4">
        <v>43922</v>
      </c>
      <c r="E65" s="6">
        <v>10000</v>
      </c>
      <c r="F65" s="4">
        <v>43962</v>
      </c>
      <c r="G65" s="4">
        <v>43922</v>
      </c>
      <c r="H65" s="4">
        <v>44286</v>
      </c>
      <c r="I65" s="6">
        <v>833.33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-833.33</v>
      </c>
      <c r="AL65">
        <v>-833.33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>
        <v>16</v>
      </c>
      <c r="B66" t="s">
        <v>114</v>
      </c>
      <c r="C66" t="s">
        <v>197</v>
      </c>
      <c r="D66" s="4">
        <v>44287</v>
      </c>
      <c r="E66" s="6">
        <v>8954.4599999999991</v>
      </c>
      <c r="F66" s="4">
        <v>44327</v>
      </c>
      <c r="G66" s="4">
        <v>44287</v>
      </c>
      <c r="H66" s="4">
        <v>44651</v>
      </c>
      <c r="I66" s="6">
        <v>746.2</v>
      </c>
      <c r="J66">
        <v>12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-746.2</v>
      </c>
      <c r="AN66">
        <v>-746.2</v>
      </c>
      <c r="AO66">
        <v>-746.2</v>
      </c>
      <c r="AP66">
        <v>-746.2</v>
      </c>
      <c r="AQ66">
        <v>-746.2</v>
      </c>
      <c r="AR66">
        <v>-746.2</v>
      </c>
      <c r="AS66">
        <v>-746.2</v>
      </c>
      <c r="AT66">
        <v>-746.2</v>
      </c>
      <c r="AU66">
        <v>-746.2</v>
      </c>
      <c r="AV66">
        <v>-746.2</v>
      </c>
      <c r="AW66">
        <v>-746.2</v>
      </c>
      <c r="AX66">
        <v>-746.2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</row>
    <row r="67" spans="1:107" x14ac:dyDescent="0.25">
      <c r="A67">
        <v>16</v>
      </c>
      <c r="B67" t="s">
        <v>114</v>
      </c>
      <c r="C67" t="s">
        <v>197</v>
      </c>
      <c r="D67" s="4">
        <v>44652</v>
      </c>
      <c r="E67" s="6">
        <v>8018.23</v>
      </c>
      <c r="F67" s="4">
        <v>44692</v>
      </c>
      <c r="G67" s="4">
        <v>44652</v>
      </c>
      <c r="H67" s="4">
        <v>45016</v>
      </c>
      <c r="I67" s="6">
        <v>668.19</v>
      </c>
      <c r="J67">
        <v>12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-668.19</v>
      </c>
      <c r="AZ67">
        <v>-668.19</v>
      </c>
      <c r="BA67">
        <v>-668.19</v>
      </c>
      <c r="BB67">
        <v>-668.19</v>
      </c>
      <c r="BC67">
        <v>-668.19</v>
      </c>
      <c r="BD67">
        <v>-668.19</v>
      </c>
      <c r="BE67">
        <v>-668.19</v>
      </c>
      <c r="BF67">
        <v>-668.19</v>
      </c>
      <c r="BG67">
        <v>-668.19</v>
      </c>
      <c r="BH67">
        <v>-668.19</v>
      </c>
      <c r="BI67">
        <v>-668.19</v>
      </c>
      <c r="BJ67">
        <v>-668.19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</row>
    <row r="68" spans="1:107" x14ac:dyDescent="0.25">
      <c r="A68">
        <v>16</v>
      </c>
      <c r="B68" t="s">
        <v>114</v>
      </c>
      <c r="C68" t="s">
        <v>197</v>
      </c>
      <c r="D68" s="4">
        <v>45017</v>
      </c>
      <c r="E68" s="6">
        <v>7179.89</v>
      </c>
      <c r="F68" s="4">
        <v>45057</v>
      </c>
      <c r="G68" s="4">
        <v>45017</v>
      </c>
      <c r="H68" s="4">
        <v>45382</v>
      </c>
      <c r="I68" s="6">
        <v>598.32000000000005</v>
      </c>
      <c r="J68">
        <v>12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-598.32000000000005</v>
      </c>
      <c r="BL68">
        <v>-598.32000000000005</v>
      </c>
      <c r="BM68">
        <v>-598.32000000000005</v>
      </c>
      <c r="BN68">
        <v>-598.32000000000005</v>
      </c>
      <c r="BO68">
        <v>-598.32000000000005</v>
      </c>
      <c r="BP68">
        <v>-598.32000000000005</v>
      </c>
      <c r="BQ68">
        <v>-598.32000000000005</v>
      </c>
      <c r="BR68">
        <v>-598.32000000000005</v>
      </c>
      <c r="BS68">
        <v>-598.32000000000005</v>
      </c>
      <c r="BT68">
        <v>-598.32000000000005</v>
      </c>
      <c r="BU68">
        <v>-598.32000000000005</v>
      </c>
      <c r="BV68">
        <v>-598.32000000000005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>
        <v>16</v>
      </c>
      <c r="B69" t="s">
        <v>114</v>
      </c>
      <c r="C69" t="s">
        <v>197</v>
      </c>
      <c r="D69" s="4">
        <v>45383</v>
      </c>
      <c r="E69" s="6">
        <v>6429.2</v>
      </c>
      <c r="F69" s="4">
        <v>45423</v>
      </c>
      <c r="G69" s="4">
        <v>45383</v>
      </c>
      <c r="H69" s="4">
        <v>45747</v>
      </c>
      <c r="I69" s="6">
        <v>535.77</v>
      </c>
      <c r="J69">
        <v>12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-535.77</v>
      </c>
      <c r="BX69">
        <v>-535.77</v>
      </c>
      <c r="BY69">
        <v>-535.77</v>
      </c>
      <c r="BZ69">
        <v>-535.77</v>
      </c>
      <c r="CA69">
        <v>-535.77</v>
      </c>
      <c r="CB69">
        <v>-535.77</v>
      </c>
      <c r="CC69">
        <v>-535.77</v>
      </c>
      <c r="CD69">
        <v>-535.77</v>
      </c>
      <c r="CE69">
        <v>-535.77</v>
      </c>
      <c r="CF69">
        <v>-535.77</v>
      </c>
      <c r="CG69">
        <v>-535.77</v>
      </c>
      <c r="CH69">
        <v>-535.77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>
        <v>16</v>
      </c>
      <c r="B70" t="s">
        <v>114</v>
      </c>
      <c r="C70" t="s">
        <v>197</v>
      </c>
      <c r="D70" s="4">
        <v>45748</v>
      </c>
      <c r="E70" s="6">
        <v>5757</v>
      </c>
      <c r="F70" s="4">
        <v>45788</v>
      </c>
      <c r="G70" s="4">
        <v>45748</v>
      </c>
      <c r="H70" s="4">
        <v>46112</v>
      </c>
      <c r="I70" s="6">
        <v>479.75</v>
      </c>
      <c r="J70">
        <v>12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-479.75</v>
      </c>
      <c r="CJ70">
        <v>-479.75</v>
      </c>
      <c r="CK70">
        <v>-479.75</v>
      </c>
      <c r="CL70">
        <v>-479.75</v>
      </c>
      <c r="CM70">
        <v>-479.75</v>
      </c>
      <c r="CN70">
        <v>-479.75</v>
      </c>
      <c r="CO70">
        <v>-479.75</v>
      </c>
      <c r="CP70">
        <v>-479.75</v>
      </c>
      <c r="CQ70">
        <v>-479.75</v>
      </c>
      <c r="CR70">
        <v>-479.75</v>
      </c>
      <c r="CS70">
        <v>-479.75</v>
      </c>
      <c r="CT70">
        <v>-479.75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>
        <v>16</v>
      </c>
      <c r="B71" t="s">
        <v>114</v>
      </c>
      <c r="C71" t="s">
        <v>197</v>
      </c>
      <c r="D71" s="4">
        <v>46113</v>
      </c>
      <c r="E71" s="6">
        <v>5155.08</v>
      </c>
      <c r="F71" s="4">
        <v>46153</v>
      </c>
      <c r="G71" s="4">
        <v>46113</v>
      </c>
      <c r="H71" s="4">
        <v>46477</v>
      </c>
      <c r="I71" s="6">
        <v>429.59</v>
      </c>
      <c r="J71">
        <v>12</v>
      </c>
      <c r="K71">
        <v>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-429.59</v>
      </c>
      <c r="CV71">
        <v>-429.59</v>
      </c>
      <c r="CW71">
        <v>-429.59</v>
      </c>
      <c r="CX71">
        <v>-429.59</v>
      </c>
      <c r="CY71">
        <v>-429.59</v>
      </c>
      <c r="CZ71">
        <v>-429.59</v>
      </c>
      <c r="DA71">
        <v>-429.59</v>
      </c>
      <c r="DB71">
        <v>-429.59</v>
      </c>
      <c r="DC71">
        <v>-429.59</v>
      </c>
    </row>
    <row r="72" spans="1:107" hidden="1" x14ac:dyDescent="0.25">
      <c r="A72">
        <v>17</v>
      </c>
      <c r="B72" t="s">
        <v>114</v>
      </c>
      <c r="C72" t="s">
        <v>197</v>
      </c>
      <c r="D72" s="4">
        <v>43922</v>
      </c>
      <c r="E72" s="6">
        <v>5000</v>
      </c>
      <c r="F72" s="4">
        <v>43962</v>
      </c>
      <c r="G72" s="4">
        <v>43922</v>
      </c>
      <c r="H72" s="4">
        <v>44286</v>
      </c>
      <c r="I72" s="6">
        <v>416.67</v>
      </c>
      <c r="J72">
        <v>12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-416.67</v>
      </c>
      <c r="AL72">
        <v>-416.67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>
        <v>17</v>
      </c>
      <c r="B73" t="s">
        <v>114</v>
      </c>
      <c r="C73" t="s">
        <v>197</v>
      </c>
      <c r="D73" s="4">
        <v>44287</v>
      </c>
      <c r="E73" s="6">
        <v>4477.2299999999996</v>
      </c>
      <c r="F73" s="4">
        <v>44327</v>
      </c>
      <c r="G73" s="4">
        <v>44287</v>
      </c>
      <c r="H73" s="4">
        <v>44651</v>
      </c>
      <c r="I73" s="6">
        <v>373.1</v>
      </c>
      <c r="J73">
        <v>12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-373.1</v>
      </c>
      <c r="AN73">
        <v>-373.1</v>
      </c>
      <c r="AO73">
        <v>-373.1</v>
      </c>
      <c r="AP73">
        <v>-373.1</v>
      </c>
      <c r="AQ73">
        <v>-373.1</v>
      </c>
      <c r="AR73">
        <v>-373.1</v>
      </c>
      <c r="AS73">
        <v>-373.1</v>
      </c>
      <c r="AT73">
        <v>-373.1</v>
      </c>
      <c r="AU73">
        <v>-373.1</v>
      </c>
      <c r="AV73">
        <v>-373.1</v>
      </c>
      <c r="AW73">
        <v>-373.1</v>
      </c>
      <c r="AX73">
        <v>-373.1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>
        <v>17</v>
      </c>
      <c r="B74" t="s">
        <v>114</v>
      </c>
      <c r="C74" t="s">
        <v>197</v>
      </c>
      <c r="D74" s="4">
        <v>44652</v>
      </c>
      <c r="E74" s="6">
        <v>4009.11</v>
      </c>
      <c r="F74" s="4">
        <v>44692</v>
      </c>
      <c r="G74" s="4">
        <v>44652</v>
      </c>
      <c r="H74" s="4">
        <v>45016</v>
      </c>
      <c r="I74" s="6">
        <v>334.09</v>
      </c>
      <c r="J74">
        <v>12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-334.09</v>
      </c>
      <c r="AZ74">
        <v>-334.09</v>
      </c>
      <c r="BA74">
        <v>-334.09</v>
      </c>
      <c r="BB74">
        <v>-334.09</v>
      </c>
      <c r="BC74">
        <v>-334.09</v>
      </c>
      <c r="BD74">
        <v>-334.09</v>
      </c>
      <c r="BE74">
        <v>-334.09</v>
      </c>
      <c r="BF74">
        <v>-334.09</v>
      </c>
      <c r="BG74">
        <v>-334.09</v>
      </c>
      <c r="BH74">
        <v>-334.09</v>
      </c>
      <c r="BI74">
        <v>-334.09</v>
      </c>
      <c r="BJ74">
        <v>-334.09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>
        <v>17</v>
      </c>
      <c r="B75" t="s">
        <v>114</v>
      </c>
      <c r="C75" t="s">
        <v>197</v>
      </c>
      <c r="D75" s="4">
        <v>45017</v>
      </c>
      <c r="E75" s="6">
        <v>3589.94</v>
      </c>
      <c r="F75" s="4">
        <v>45057</v>
      </c>
      <c r="G75" s="4">
        <v>45017</v>
      </c>
      <c r="H75" s="4">
        <v>45382</v>
      </c>
      <c r="I75" s="6">
        <v>299.16000000000003</v>
      </c>
      <c r="J75">
        <v>12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-299.16000000000003</v>
      </c>
      <c r="BL75">
        <v>-299.16000000000003</v>
      </c>
      <c r="BM75">
        <v>-299.16000000000003</v>
      </c>
      <c r="BN75">
        <v>-299.16000000000003</v>
      </c>
      <c r="BO75">
        <v>-299.16000000000003</v>
      </c>
      <c r="BP75">
        <v>-299.16000000000003</v>
      </c>
      <c r="BQ75">
        <v>-299.16000000000003</v>
      </c>
      <c r="BR75">
        <v>-299.16000000000003</v>
      </c>
      <c r="BS75">
        <v>-299.16000000000003</v>
      </c>
      <c r="BT75">
        <v>-299.16000000000003</v>
      </c>
      <c r="BU75">
        <v>-299.16000000000003</v>
      </c>
      <c r="BV75">
        <v>-299.16000000000003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>
        <v>17</v>
      </c>
      <c r="B76" t="s">
        <v>114</v>
      </c>
      <c r="C76" t="s">
        <v>197</v>
      </c>
      <c r="D76" s="4">
        <v>45383</v>
      </c>
      <c r="E76" s="6">
        <v>3214.6</v>
      </c>
      <c r="F76" s="4">
        <v>45423</v>
      </c>
      <c r="G76" s="4">
        <v>45383</v>
      </c>
      <c r="H76" s="4">
        <v>45747</v>
      </c>
      <c r="I76" s="6">
        <v>267.88</v>
      </c>
      <c r="J76">
        <v>12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-267.88</v>
      </c>
      <c r="BX76">
        <v>-267.88</v>
      </c>
      <c r="BY76">
        <v>-267.88</v>
      </c>
      <c r="BZ76">
        <v>-267.88</v>
      </c>
      <c r="CA76">
        <v>-267.88</v>
      </c>
      <c r="CB76">
        <v>-267.88</v>
      </c>
      <c r="CC76">
        <v>-267.88</v>
      </c>
      <c r="CD76">
        <v>-267.88</v>
      </c>
      <c r="CE76">
        <v>-267.88</v>
      </c>
      <c r="CF76">
        <v>-267.88</v>
      </c>
      <c r="CG76">
        <v>-267.88</v>
      </c>
      <c r="CH76">
        <v>-267.88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>
        <v>17</v>
      </c>
      <c r="B77" t="s">
        <v>114</v>
      </c>
      <c r="C77" t="s">
        <v>197</v>
      </c>
      <c r="D77" s="4">
        <v>45748</v>
      </c>
      <c r="E77" s="6">
        <v>2878.5</v>
      </c>
      <c r="F77" s="4">
        <v>45788</v>
      </c>
      <c r="G77" s="4">
        <v>45748</v>
      </c>
      <c r="H77" s="4">
        <v>46112</v>
      </c>
      <c r="I77" s="6">
        <v>239.87</v>
      </c>
      <c r="J77">
        <v>12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-239.87</v>
      </c>
      <c r="CJ77">
        <v>-239.87</v>
      </c>
      <c r="CK77">
        <v>-239.87</v>
      </c>
      <c r="CL77">
        <v>-239.87</v>
      </c>
      <c r="CM77">
        <v>-239.87</v>
      </c>
      <c r="CN77">
        <v>-239.87</v>
      </c>
      <c r="CO77">
        <v>-239.87</v>
      </c>
      <c r="CP77">
        <v>-239.87</v>
      </c>
      <c r="CQ77">
        <v>-239.87</v>
      </c>
      <c r="CR77">
        <v>-239.87</v>
      </c>
      <c r="CS77">
        <v>-239.87</v>
      </c>
      <c r="CT77">
        <v>-239.87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>
        <v>17</v>
      </c>
      <c r="B78" t="s">
        <v>114</v>
      </c>
      <c r="C78" t="s">
        <v>197</v>
      </c>
      <c r="D78" s="4">
        <v>46113</v>
      </c>
      <c r="E78" s="6">
        <v>2577.54</v>
      </c>
      <c r="F78" s="4">
        <v>46153</v>
      </c>
      <c r="G78" s="4">
        <v>46113</v>
      </c>
      <c r="H78" s="4">
        <v>46477</v>
      </c>
      <c r="I78" s="6">
        <v>214.79</v>
      </c>
      <c r="J78">
        <v>12</v>
      </c>
      <c r="K78">
        <v>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-214.79</v>
      </c>
      <c r="CV78">
        <v>-214.79</v>
      </c>
      <c r="CW78">
        <v>-214.79</v>
      </c>
      <c r="CX78">
        <v>-214.79</v>
      </c>
      <c r="CY78">
        <v>-214.79</v>
      </c>
      <c r="CZ78">
        <v>-214.79</v>
      </c>
      <c r="DA78">
        <v>-214.79</v>
      </c>
      <c r="DB78">
        <v>-214.79</v>
      </c>
      <c r="DC78">
        <v>-214.79</v>
      </c>
    </row>
    <row r="79" spans="1:107" hidden="1" x14ac:dyDescent="0.25">
      <c r="A79">
        <v>18</v>
      </c>
      <c r="B79" t="s">
        <v>115</v>
      </c>
      <c r="C79" t="s">
        <v>197</v>
      </c>
      <c r="D79" s="4">
        <v>43952</v>
      </c>
      <c r="E79" s="6">
        <v>30000</v>
      </c>
      <c r="F79" s="4">
        <v>43992</v>
      </c>
      <c r="G79" s="4">
        <v>43952</v>
      </c>
      <c r="H79" s="4">
        <v>44316</v>
      </c>
      <c r="I79" s="6">
        <v>2500</v>
      </c>
      <c r="J79">
        <v>12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-2500</v>
      </c>
      <c r="AL79">
        <v>-2500</v>
      </c>
      <c r="AM79">
        <v>-2500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>
        <v>18</v>
      </c>
      <c r="B80" t="s">
        <v>115</v>
      </c>
      <c r="C80" t="s">
        <v>197</v>
      </c>
      <c r="D80" s="4">
        <v>44317</v>
      </c>
      <c r="E80" s="6">
        <v>26863.37</v>
      </c>
      <c r="F80" s="4">
        <v>44357</v>
      </c>
      <c r="G80" s="4">
        <v>44317</v>
      </c>
      <c r="H80" s="4">
        <v>44681</v>
      </c>
      <c r="I80" s="6">
        <v>2238.61</v>
      </c>
      <c r="J80">
        <v>12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-2238.61</v>
      </c>
      <c r="AO80">
        <v>-2238.61</v>
      </c>
      <c r="AP80">
        <v>-2238.61</v>
      </c>
      <c r="AQ80">
        <v>-2238.61</v>
      </c>
      <c r="AR80">
        <v>-2238.61</v>
      </c>
      <c r="AS80">
        <v>-2238.61</v>
      </c>
      <c r="AT80">
        <v>-2238.61</v>
      </c>
      <c r="AU80">
        <v>-2238.61</v>
      </c>
      <c r="AV80">
        <v>-2238.61</v>
      </c>
      <c r="AW80">
        <v>-2238.61</v>
      </c>
      <c r="AX80">
        <v>-2238.61</v>
      </c>
      <c r="AY80">
        <v>-2238.61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>
        <v>18</v>
      </c>
      <c r="B81" t="s">
        <v>115</v>
      </c>
      <c r="C81" t="s">
        <v>197</v>
      </c>
      <c r="D81" s="4">
        <v>44682</v>
      </c>
      <c r="E81" s="6">
        <v>24054.68</v>
      </c>
      <c r="F81" s="4">
        <v>44722</v>
      </c>
      <c r="G81" s="4">
        <v>44682</v>
      </c>
      <c r="H81" s="4">
        <v>45046</v>
      </c>
      <c r="I81" s="6">
        <v>2004.56</v>
      </c>
      <c r="J81">
        <v>12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-2004.56</v>
      </c>
      <c r="BA81">
        <v>-2004.56</v>
      </c>
      <c r="BB81">
        <v>-2004.56</v>
      </c>
      <c r="BC81">
        <v>-2004.56</v>
      </c>
      <c r="BD81">
        <v>-2004.56</v>
      </c>
      <c r="BE81">
        <v>-2004.56</v>
      </c>
      <c r="BF81">
        <v>-2004.56</v>
      </c>
      <c r="BG81">
        <v>-2004.56</v>
      </c>
      <c r="BH81">
        <v>-2004.56</v>
      </c>
      <c r="BI81">
        <v>-2004.56</v>
      </c>
      <c r="BJ81">
        <v>-2004.56</v>
      </c>
      <c r="BK81">
        <v>-2004.56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>
        <v>18</v>
      </c>
      <c r="B82" t="s">
        <v>115</v>
      </c>
      <c r="C82" t="s">
        <v>197</v>
      </c>
      <c r="D82" s="4">
        <v>45047</v>
      </c>
      <c r="E82" s="6">
        <v>21539.66</v>
      </c>
      <c r="F82" s="4">
        <v>45087</v>
      </c>
      <c r="G82" s="4">
        <v>45047</v>
      </c>
      <c r="H82" s="4">
        <v>45412</v>
      </c>
      <c r="I82" s="6">
        <v>1794.97</v>
      </c>
      <c r="J82">
        <v>12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-1794.97</v>
      </c>
      <c r="BM82">
        <v>-1794.97</v>
      </c>
      <c r="BN82">
        <v>-1794.97</v>
      </c>
      <c r="BO82">
        <v>-1794.97</v>
      </c>
      <c r="BP82">
        <v>-1794.97</v>
      </c>
      <c r="BQ82">
        <v>-1794.97</v>
      </c>
      <c r="BR82">
        <v>-1794.97</v>
      </c>
      <c r="BS82">
        <v>-1794.97</v>
      </c>
      <c r="BT82">
        <v>-1794.97</v>
      </c>
      <c r="BU82">
        <v>-1794.97</v>
      </c>
      <c r="BV82">
        <v>-1794.97</v>
      </c>
      <c r="BW82">
        <v>-1794.97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>
        <v>18</v>
      </c>
      <c r="B83" t="s">
        <v>115</v>
      </c>
      <c r="C83" t="s">
        <v>197</v>
      </c>
      <c r="D83" s="4">
        <v>45413</v>
      </c>
      <c r="E83" s="6">
        <v>19287.59</v>
      </c>
      <c r="F83" s="4">
        <v>45453</v>
      </c>
      <c r="G83" s="4">
        <v>45413</v>
      </c>
      <c r="H83" s="4">
        <v>45777</v>
      </c>
      <c r="I83" s="6">
        <v>1607.3</v>
      </c>
      <c r="J83">
        <v>12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-1607.3</v>
      </c>
      <c r="BY83">
        <v>-1607.3</v>
      </c>
      <c r="BZ83">
        <v>-1607.3</v>
      </c>
      <c r="CA83">
        <v>-1607.3</v>
      </c>
      <c r="CB83">
        <v>-1607.3</v>
      </c>
      <c r="CC83">
        <v>-1607.3</v>
      </c>
      <c r="CD83">
        <v>-1607.3</v>
      </c>
      <c r="CE83">
        <v>-1607.3</v>
      </c>
      <c r="CF83">
        <v>-1607.3</v>
      </c>
      <c r="CG83">
        <v>-1607.3</v>
      </c>
      <c r="CH83">
        <v>-1607.3</v>
      </c>
      <c r="CI83">
        <v>-1607.3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A84">
        <v>18</v>
      </c>
      <c r="B84" t="s">
        <v>115</v>
      </c>
      <c r="C84" t="s">
        <v>197</v>
      </c>
      <c r="D84" s="4">
        <v>45778</v>
      </c>
      <c r="E84" s="6">
        <v>17270.990000000002</v>
      </c>
      <c r="F84" s="4">
        <v>45818</v>
      </c>
      <c r="G84" s="4">
        <v>45778</v>
      </c>
      <c r="H84" s="4">
        <v>46142</v>
      </c>
      <c r="I84" s="6">
        <v>1439.25</v>
      </c>
      <c r="J84">
        <v>12</v>
      </c>
      <c r="K84">
        <v>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-1439.25</v>
      </c>
      <c r="CK84">
        <v>-1439.25</v>
      </c>
      <c r="CL84">
        <v>-1439.25</v>
      </c>
      <c r="CM84">
        <v>-1439.25</v>
      </c>
      <c r="CN84">
        <v>-1439.25</v>
      </c>
      <c r="CO84">
        <v>-1439.25</v>
      </c>
      <c r="CP84">
        <v>-1439.25</v>
      </c>
      <c r="CQ84">
        <v>-1439.25</v>
      </c>
      <c r="CR84">
        <v>-1439.25</v>
      </c>
      <c r="CS84">
        <v>-1439.25</v>
      </c>
      <c r="CT84">
        <v>-1439.25</v>
      </c>
      <c r="CU84">
        <v>-1439.25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>
        <v>18</v>
      </c>
      <c r="B85" t="s">
        <v>115</v>
      </c>
      <c r="C85" t="s">
        <v>197</v>
      </c>
      <c r="D85" s="4">
        <v>46143</v>
      </c>
      <c r="E85" s="6">
        <v>15465.23</v>
      </c>
      <c r="F85" s="4">
        <v>46183</v>
      </c>
      <c r="G85" s="4">
        <v>46143</v>
      </c>
      <c r="H85" s="4">
        <v>46507</v>
      </c>
      <c r="I85" s="6">
        <v>1288.77</v>
      </c>
      <c r="J85">
        <v>12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-1288.77</v>
      </c>
      <c r="CW85">
        <v>-1288.77</v>
      </c>
      <c r="CX85">
        <v>-1288.77</v>
      </c>
      <c r="CY85">
        <v>-1288.77</v>
      </c>
      <c r="CZ85">
        <v>-1288.77</v>
      </c>
      <c r="DA85">
        <v>-1288.77</v>
      </c>
      <c r="DB85">
        <v>-1288.77</v>
      </c>
      <c r="DC85">
        <v>-1288.77</v>
      </c>
    </row>
    <row r="86" spans="1:107" hidden="1" x14ac:dyDescent="0.25">
      <c r="A86">
        <v>19</v>
      </c>
      <c r="B86" t="s">
        <v>115</v>
      </c>
      <c r="C86" t="s">
        <v>197</v>
      </c>
      <c r="D86" s="4">
        <v>44044</v>
      </c>
      <c r="E86" s="6">
        <v>3000</v>
      </c>
      <c r="F86" s="4">
        <v>44084</v>
      </c>
      <c r="G86" s="4">
        <v>44044</v>
      </c>
      <c r="H86" s="4">
        <v>44316</v>
      </c>
      <c r="I86" s="6">
        <v>333.33</v>
      </c>
      <c r="J86">
        <v>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-333.33</v>
      </c>
      <c r="AL86">
        <v>-333.33</v>
      </c>
      <c r="AM86">
        <v>-333.33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</row>
    <row r="87" spans="1:107" x14ac:dyDescent="0.25">
      <c r="A87">
        <v>19</v>
      </c>
      <c r="B87" t="s">
        <v>115</v>
      </c>
      <c r="C87" t="s">
        <v>197</v>
      </c>
      <c r="D87" s="4">
        <v>44317</v>
      </c>
      <c r="E87" s="6">
        <v>2686.34</v>
      </c>
      <c r="F87" s="4">
        <v>44357</v>
      </c>
      <c r="G87" s="4">
        <v>44317</v>
      </c>
      <c r="H87" s="4">
        <v>44592</v>
      </c>
      <c r="I87" s="6">
        <v>298.48</v>
      </c>
      <c r="J87">
        <v>9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-298.48</v>
      </c>
      <c r="AO87">
        <v>-298.48</v>
      </c>
      <c r="AP87">
        <v>-298.48</v>
      </c>
      <c r="AQ87">
        <v>-298.48</v>
      </c>
      <c r="AR87">
        <v>-298.48</v>
      </c>
      <c r="AS87">
        <v>-298.48</v>
      </c>
      <c r="AT87">
        <v>-298.48</v>
      </c>
      <c r="AU87">
        <v>-298.48</v>
      </c>
      <c r="AV87">
        <v>-298.48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>
        <v>19</v>
      </c>
      <c r="B88" t="s">
        <v>115</v>
      </c>
      <c r="C88" t="s">
        <v>197</v>
      </c>
      <c r="D88" s="4">
        <v>44593</v>
      </c>
      <c r="E88" s="6">
        <v>2405.4699999999998</v>
      </c>
      <c r="F88" s="4">
        <v>44633</v>
      </c>
      <c r="G88" s="4">
        <v>44593</v>
      </c>
      <c r="H88" s="4">
        <v>44865</v>
      </c>
      <c r="I88" s="6">
        <v>267.27</v>
      </c>
      <c r="J88">
        <v>9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-267.27</v>
      </c>
      <c r="AX88">
        <v>-267.27</v>
      </c>
      <c r="AY88">
        <v>-267.27</v>
      </c>
      <c r="AZ88">
        <v>-267.27</v>
      </c>
      <c r="BA88">
        <v>-267.27</v>
      </c>
      <c r="BB88">
        <v>-267.27</v>
      </c>
      <c r="BC88">
        <v>-267.27</v>
      </c>
      <c r="BD88">
        <v>-267.27</v>
      </c>
      <c r="BE88">
        <v>-267.27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>
        <v>19</v>
      </c>
      <c r="B89" t="s">
        <v>115</v>
      </c>
      <c r="C89" t="s">
        <v>197</v>
      </c>
      <c r="D89" s="4">
        <v>44866</v>
      </c>
      <c r="E89" s="6">
        <v>2153.9699999999998</v>
      </c>
      <c r="F89" s="4">
        <v>44906</v>
      </c>
      <c r="G89" s="4">
        <v>44866</v>
      </c>
      <c r="H89" s="4">
        <v>45138</v>
      </c>
      <c r="I89" s="6">
        <v>239.33</v>
      </c>
      <c r="J89">
        <v>9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-239.33</v>
      </c>
      <c r="BG89">
        <v>-239.33</v>
      </c>
      <c r="BH89">
        <v>-239.33</v>
      </c>
      <c r="BI89">
        <v>-239.33</v>
      </c>
      <c r="BJ89">
        <v>-239.33</v>
      </c>
      <c r="BK89">
        <v>-239.33</v>
      </c>
      <c r="BL89">
        <v>-239.33</v>
      </c>
      <c r="BM89">
        <v>-239.33</v>
      </c>
      <c r="BN89">
        <v>-239.33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>
        <v>19</v>
      </c>
      <c r="B90" t="s">
        <v>115</v>
      </c>
      <c r="C90" t="s">
        <v>197</v>
      </c>
      <c r="D90" s="4">
        <v>45139</v>
      </c>
      <c r="E90" s="6">
        <v>1928.76</v>
      </c>
      <c r="F90" s="4">
        <v>45179</v>
      </c>
      <c r="G90" s="4">
        <v>45139</v>
      </c>
      <c r="H90" s="4">
        <v>45412</v>
      </c>
      <c r="I90" s="6">
        <v>214.31</v>
      </c>
      <c r="J90">
        <v>9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-214.31</v>
      </c>
      <c r="BP90">
        <v>-214.31</v>
      </c>
      <c r="BQ90">
        <v>-214.31</v>
      </c>
      <c r="BR90">
        <v>-214.31</v>
      </c>
      <c r="BS90">
        <v>-214.31</v>
      </c>
      <c r="BT90">
        <v>-214.31</v>
      </c>
      <c r="BU90">
        <v>-214.31</v>
      </c>
      <c r="BV90">
        <v>-214.31</v>
      </c>
      <c r="BW90">
        <v>-214.31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</row>
    <row r="91" spans="1:107" x14ac:dyDescent="0.25">
      <c r="A91">
        <v>19</v>
      </c>
      <c r="B91" t="s">
        <v>115</v>
      </c>
      <c r="C91" t="s">
        <v>197</v>
      </c>
      <c r="D91" s="4">
        <v>45413</v>
      </c>
      <c r="E91" s="6">
        <v>1727.1</v>
      </c>
      <c r="F91" s="4">
        <v>45453</v>
      </c>
      <c r="G91" s="4">
        <v>45413</v>
      </c>
      <c r="H91" s="4">
        <v>45688</v>
      </c>
      <c r="I91" s="6">
        <v>191.9</v>
      </c>
      <c r="J91">
        <v>9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-191.9</v>
      </c>
      <c r="BY91">
        <v>-191.9</v>
      </c>
      <c r="BZ91">
        <v>-191.9</v>
      </c>
      <c r="CA91">
        <v>-191.9</v>
      </c>
      <c r="CB91">
        <v>-191.9</v>
      </c>
      <c r="CC91">
        <v>-191.9</v>
      </c>
      <c r="CD91">
        <v>-191.9</v>
      </c>
      <c r="CE91">
        <v>-191.9</v>
      </c>
      <c r="CF91">
        <v>-191.9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>
        <v>19</v>
      </c>
      <c r="B92" t="s">
        <v>115</v>
      </c>
      <c r="C92" t="s">
        <v>197</v>
      </c>
      <c r="D92" s="4">
        <v>45689</v>
      </c>
      <c r="E92" s="6">
        <v>1546.52</v>
      </c>
      <c r="F92" s="4">
        <v>45729</v>
      </c>
      <c r="G92" s="4">
        <v>45689</v>
      </c>
      <c r="H92" s="4">
        <v>45961</v>
      </c>
      <c r="I92" s="6">
        <v>171.84</v>
      </c>
      <c r="J92">
        <v>9</v>
      </c>
      <c r="K92">
        <v>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-171.84</v>
      </c>
      <c r="CH92">
        <v>-171.84</v>
      </c>
      <c r="CI92">
        <v>-171.84</v>
      </c>
      <c r="CJ92">
        <v>-171.84</v>
      </c>
      <c r="CK92">
        <v>-171.84</v>
      </c>
      <c r="CL92">
        <v>-171.84</v>
      </c>
      <c r="CM92">
        <v>-171.84</v>
      </c>
      <c r="CN92">
        <v>-171.84</v>
      </c>
      <c r="CO92">
        <v>-171.84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>
        <v>19</v>
      </c>
      <c r="B93" t="s">
        <v>115</v>
      </c>
      <c r="C93" t="s">
        <v>197</v>
      </c>
      <c r="D93" s="4">
        <v>45962</v>
      </c>
      <c r="E93" s="6">
        <v>1384.83</v>
      </c>
      <c r="F93" s="4">
        <v>46002</v>
      </c>
      <c r="G93" s="4">
        <v>45962</v>
      </c>
      <c r="H93" s="4">
        <v>46234</v>
      </c>
      <c r="I93" s="6">
        <v>153.87</v>
      </c>
      <c r="J93">
        <v>9</v>
      </c>
      <c r="K93">
        <v>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-153.87</v>
      </c>
      <c r="CQ93">
        <v>-153.87</v>
      </c>
      <c r="CR93">
        <v>-153.87</v>
      </c>
      <c r="CS93">
        <v>-153.87</v>
      </c>
      <c r="CT93">
        <v>-153.87</v>
      </c>
      <c r="CU93">
        <v>-153.87</v>
      </c>
      <c r="CV93">
        <v>-153.87</v>
      </c>
      <c r="CW93">
        <v>-153.87</v>
      </c>
      <c r="CX93">
        <v>-153.87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>
        <v>19</v>
      </c>
      <c r="B94" t="s">
        <v>115</v>
      </c>
      <c r="C94" t="s">
        <v>197</v>
      </c>
      <c r="D94" s="4">
        <v>46235</v>
      </c>
      <c r="E94" s="6">
        <v>1240.04</v>
      </c>
      <c r="F94" s="4">
        <v>46275</v>
      </c>
      <c r="G94" s="4">
        <v>46235</v>
      </c>
      <c r="H94" s="4">
        <v>46507</v>
      </c>
      <c r="I94" s="6">
        <v>137.78</v>
      </c>
      <c r="J94">
        <v>9</v>
      </c>
      <c r="K94">
        <v>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-137.78</v>
      </c>
      <c r="CZ94">
        <v>-137.78</v>
      </c>
      <c r="DA94">
        <v>-137.78</v>
      </c>
      <c r="DB94">
        <v>-137.78</v>
      </c>
      <c r="DC94">
        <v>-137.78</v>
      </c>
    </row>
    <row r="95" spans="1:107" hidden="1" x14ac:dyDescent="0.25">
      <c r="A95">
        <v>20</v>
      </c>
      <c r="B95" t="s">
        <v>116</v>
      </c>
      <c r="C95" t="s">
        <v>198</v>
      </c>
      <c r="D95" s="4">
        <v>43952</v>
      </c>
      <c r="E95" s="6">
        <v>140000</v>
      </c>
      <c r="F95" s="4">
        <v>43992</v>
      </c>
      <c r="G95" s="4">
        <v>43952</v>
      </c>
      <c r="H95" s="4">
        <v>44316</v>
      </c>
      <c r="I95" s="6">
        <v>11666.67</v>
      </c>
      <c r="J95">
        <v>12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-11666.67</v>
      </c>
      <c r="AL95">
        <v>-11666.67</v>
      </c>
      <c r="AM95">
        <v>-11666.67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A96">
        <v>20</v>
      </c>
      <c r="B96" t="s">
        <v>116</v>
      </c>
      <c r="C96" t="s">
        <v>198</v>
      </c>
      <c r="D96" s="4">
        <v>44317</v>
      </c>
      <c r="E96" s="6">
        <v>124727.27</v>
      </c>
      <c r="F96" s="4">
        <v>44357</v>
      </c>
      <c r="G96" s="4">
        <v>44317</v>
      </c>
      <c r="H96" s="4">
        <v>44681</v>
      </c>
      <c r="I96" s="6">
        <v>10393.94</v>
      </c>
      <c r="J96">
        <v>12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-10393.94</v>
      </c>
      <c r="AO96">
        <v>-10393.94</v>
      </c>
      <c r="AP96">
        <v>-10393.94</v>
      </c>
      <c r="AQ96">
        <v>-10393.94</v>
      </c>
      <c r="AR96">
        <v>-10393.94</v>
      </c>
      <c r="AS96">
        <v>-10393.94</v>
      </c>
      <c r="AT96">
        <v>-10393.94</v>
      </c>
      <c r="AU96">
        <v>-10393.94</v>
      </c>
      <c r="AV96">
        <v>-10393.94</v>
      </c>
      <c r="AW96">
        <v>-10393.94</v>
      </c>
      <c r="AX96">
        <v>-10393.94</v>
      </c>
      <c r="AY96">
        <v>-10393.94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 x14ac:dyDescent="0.25">
      <c r="A97">
        <v>20</v>
      </c>
      <c r="B97" t="s">
        <v>116</v>
      </c>
      <c r="C97" t="s">
        <v>198</v>
      </c>
      <c r="D97" s="4">
        <v>44682</v>
      </c>
      <c r="E97" s="6">
        <v>111120.66</v>
      </c>
      <c r="F97" s="4">
        <v>44722</v>
      </c>
      <c r="G97" s="4">
        <v>44682</v>
      </c>
      <c r="H97" s="4">
        <v>45046</v>
      </c>
      <c r="I97" s="6">
        <v>9260.06</v>
      </c>
      <c r="J97">
        <v>12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-9260.06</v>
      </c>
      <c r="BA97">
        <v>-9260.06</v>
      </c>
      <c r="BB97">
        <v>-9260.06</v>
      </c>
      <c r="BC97">
        <v>-9260.06</v>
      </c>
      <c r="BD97">
        <v>-9260.06</v>
      </c>
      <c r="BE97">
        <v>-9260.06</v>
      </c>
      <c r="BF97">
        <v>-9260.06</v>
      </c>
      <c r="BG97">
        <v>-9260.06</v>
      </c>
      <c r="BH97">
        <v>-9260.06</v>
      </c>
      <c r="BI97">
        <v>-9260.06</v>
      </c>
      <c r="BJ97">
        <v>-9260.06</v>
      </c>
      <c r="BK97">
        <v>-9260.06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>
        <v>20</v>
      </c>
      <c r="B98" t="s">
        <v>116</v>
      </c>
      <c r="C98" t="s">
        <v>198</v>
      </c>
      <c r="D98" s="4">
        <v>45047</v>
      </c>
      <c r="E98" s="6">
        <v>98998.41</v>
      </c>
      <c r="F98" s="4">
        <v>45087</v>
      </c>
      <c r="G98" s="4">
        <v>45047</v>
      </c>
      <c r="H98" s="4">
        <v>45412</v>
      </c>
      <c r="I98" s="6">
        <v>8249.8700000000008</v>
      </c>
      <c r="J98">
        <v>12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-8249.8700000000008</v>
      </c>
      <c r="BM98">
        <v>-8249.8700000000008</v>
      </c>
      <c r="BN98">
        <v>-8249.8700000000008</v>
      </c>
      <c r="BO98">
        <v>-8249.8700000000008</v>
      </c>
      <c r="BP98">
        <v>-8249.8700000000008</v>
      </c>
      <c r="BQ98">
        <v>-8249.8700000000008</v>
      </c>
      <c r="BR98">
        <v>-8249.8700000000008</v>
      </c>
      <c r="BS98">
        <v>-8249.8700000000008</v>
      </c>
      <c r="BT98">
        <v>-8249.8700000000008</v>
      </c>
      <c r="BU98">
        <v>-8249.8700000000008</v>
      </c>
      <c r="BV98">
        <v>-8249.8700000000008</v>
      </c>
      <c r="BW98">
        <v>-8249.8700000000008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 x14ac:dyDescent="0.25">
      <c r="A99">
        <v>20</v>
      </c>
      <c r="B99" t="s">
        <v>116</v>
      </c>
      <c r="C99" t="s">
        <v>198</v>
      </c>
      <c r="D99" s="4">
        <v>45413</v>
      </c>
      <c r="E99" s="6">
        <v>88198.58</v>
      </c>
      <c r="F99" s="4">
        <v>45453</v>
      </c>
      <c r="G99" s="4">
        <v>45413</v>
      </c>
      <c r="H99" s="4">
        <v>45777</v>
      </c>
      <c r="I99" s="6">
        <v>7349.88</v>
      </c>
      <c r="J99">
        <v>12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-7349.88</v>
      </c>
      <c r="BY99">
        <v>-7349.88</v>
      </c>
      <c r="BZ99">
        <v>-7349.88</v>
      </c>
      <c r="CA99">
        <v>-7349.88</v>
      </c>
      <c r="CB99">
        <v>-7349.88</v>
      </c>
      <c r="CC99">
        <v>-7349.88</v>
      </c>
      <c r="CD99">
        <v>-7349.88</v>
      </c>
      <c r="CE99">
        <v>-7349.88</v>
      </c>
      <c r="CF99">
        <v>-7349.88</v>
      </c>
      <c r="CG99">
        <v>-7349.88</v>
      </c>
      <c r="CH99">
        <v>-7349.88</v>
      </c>
      <c r="CI99">
        <v>-7349.88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>
        <v>20</v>
      </c>
      <c r="B100" t="s">
        <v>116</v>
      </c>
      <c r="C100" t="s">
        <v>198</v>
      </c>
      <c r="D100" s="4">
        <v>45778</v>
      </c>
      <c r="E100" s="6">
        <v>78576.92</v>
      </c>
      <c r="F100" s="4">
        <v>45818</v>
      </c>
      <c r="G100" s="4">
        <v>45778</v>
      </c>
      <c r="H100" s="4">
        <v>46142</v>
      </c>
      <c r="I100" s="6">
        <v>6548.08</v>
      </c>
      <c r="J100">
        <v>12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-6548.08</v>
      </c>
      <c r="CK100">
        <v>-6548.08</v>
      </c>
      <c r="CL100">
        <v>-6548.08</v>
      </c>
      <c r="CM100">
        <v>-6548.08</v>
      </c>
      <c r="CN100">
        <v>-6548.08</v>
      </c>
      <c r="CO100">
        <v>-6548.08</v>
      </c>
      <c r="CP100">
        <v>-6548.08</v>
      </c>
      <c r="CQ100">
        <v>-6548.08</v>
      </c>
      <c r="CR100">
        <v>-6548.08</v>
      </c>
      <c r="CS100">
        <v>-6548.08</v>
      </c>
      <c r="CT100">
        <v>-6548.08</v>
      </c>
      <c r="CU100">
        <v>-6548.08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>
        <v>20</v>
      </c>
      <c r="B101" t="s">
        <v>116</v>
      </c>
      <c r="C101" t="s">
        <v>198</v>
      </c>
      <c r="D101" s="4">
        <v>46143</v>
      </c>
      <c r="E101" s="6">
        <v>70004.89</v>
      </c>
      <c r="F101" s="4">
        <v>46183</v>
      </c>
      <c r="G101" s="4">
        <v>46143</v>
      </c>
      <c r="H101" s="4">
        <v>46507</v>
      </c>
      <c r="I101" s="6">
        <v>5833.74</v>
      </c>
      <c r="J101">
        <v>12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-5833.74</v>
      </c>
      <c r="CW101">
        <v>-5833.74</v>
      </c>
      <c r="CX101">
        <v>-5833.74</v>
      </c>
      <c r="CY101">
        <v>-5833.74</v>
      </c>
      <c r="CZ101">
        <v>-5833.74</v>
      </c>
      <c r="DA101">
        <v>-5833.74</v>
      </c>
      <c r="DB101">
        <v>-5833.74</v>
      </c>
      <c r="DC101">
        <v>-5833.74</v>
      </c>
    </row>
    <row r="102" spans="1:107" hidden="1" x14ac:dyDescent="0.25">
      <c r="A102">
        <v>21</v>
      </c>
      <c r="B102" t="s">
        <v>107</v>
      </c>
      <c r="C102" t="s">
        <v>194</v>
      </c>
      <c r="D102" s="4">
        <v>43952</v>
      </c>
      <c r="E102" s="6">
        <v>130000</v>
      </c>
      <c r="F102" s="4">
        <v>43992</v>
      </c>
      <c r="G102" s="4">
        <v>43952</v>
      </c>
      <c r="H102" s="4">
        <v>44316</v>
      </c>
      <c r="I102" s="6">
        <v>10833.33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-10833.33</v>
      </c>
      <c r="AL102">
        <v>-10833.33</v>
      </c>
      <c r="AM102">
        <v>-10833.33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>
        <v>21</v>
      </c>
      <c r="B103" t="s">
        <v>107</v>
      </c>
      <c r="C103" t="s">
        <v>194</v>
      </c>
      <c r="D103" s="4">
        <v>44317</v>
      </c>
      <c r="E103" s="6">
        <v>119507.96</v>
      </c>
      <c r="F103" s="4">
        <v>44357</v>
      </c>
      <c r="G103" s="4">
        <v>44317</v>
      </c>
      <c r="H103" s="4">
        <v>44681</v>
      </c>
      <c r="I103" s="6">
        <v>9959</v>
      </c>
      <c r="J103">
        <v>12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-9959</v>
      </c>
      <c r="AO103">
        <v>-9959</v>
      </c>
      <c r="AP103">
        <v>-9959</v>
      </c>
      <c r="AQ103">
        <v>-9959</v>
      </c>
      <c r="AR103">
        <v>-9959</v>
      </c>
      <c r="AS103">
        <v>-9959</v>
      </c>
      <c r="AT103">
        <v>-9959</v>
      </c>
      <c r="AU103">
        <v>-9959</v>
      </c>
      <c r="AV103">
        <v>-9959</v>
      </c>
      <c r="AW103">
        <v>-9959</v>
      </c>
      <c r="AX103">
        <v>-9959</v>
      </c>
      <c r="AY103">
        <v>-9959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>
        <v>21</v>
      </c>
      <c r="B104" t="s">
        <v>107</v>
      </c>
      <c r="C104" t="s">
        <v>194</v>
      </c>
      <c r="D104" s="4">
        <v>44682</v>
      </c>
      <c r="E104" s="6">
        <v>109862.72</v>
      </c>
      <c r="F104" s="4">
        <v>44722</v>
      </c>
      <c r="G104" s="4">
        <v>44682</v>
      </c>
      <c r="H104" s="4">
        <v>45046</v>
      </c>
      <c r="I104" s="6">
        <v>9155.23</v>
      </c>
      <c r="J104">
        <v>12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-9155.23</v>
      </c>
      <c r="BA104">
        <v>-9155.23</v>
      </c>
      <c r="BB104">
        <v>-9155.23</v>
      </c>
      <c r="BC104">
        <v>-9155.23</v>
      </c>
      <c r="BD104">
        <v>-9155.23</v>
      </c>
      <c r="BE104">
        <v>-9155.23</v>
      </c>
      <c r="BF104">
        <v>-9155.23</v>
      </c>
      <c r="BG104">
        <v>-9155.23</v>
      </c>
      <c r="BH104">
        <v>-9155.23</v>
      </c>
      <c r="BI104">
        <v>-9155.23</v>
      </c>
      <c r="BJ104">
        <v>-9155.23</v>
      </c>
      <c r="BK104">
        <v>-9155.23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</row>
    <row r="105" spans="1:107" x14ac:dyDescent="0.25">
      <c r="A105">
        <v>21</v>
      </c>
      <c r="B105" t="s">
        <v>107</v>
      </c>
      <c r="C105" t="s">
        <v>194</v>
      </c>
      <c r="D105" s="4">
        <v>45047</v>
      </c>
      <c r="E105" s="6">
        <v>100995.92</v>
      </c>
      <c r="F105" s="4">
        <v>45087</v>
      </c>
      <c r="G105" s="4">
        <v>45047</v>
      </c>
      <c r="H105" s="4">
        <v>45412</v>
      </c>
      <c r="I105" s="6">
        <v>8416.33</v>
      </c>
      <c r="J105">
        <v>12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-8416.33</v>
      </c>
      <c r="BM105">
        <v>-8416.33</v>
      </c>
      <c r="BN105">
        <v>-8416.33</v>
      </c>
      <c r="BO105">
        <v>-8416.33</v>
      </c>
      <c r="BP105">
        <v>-8416.33</v>
      </c>
      <c r="BQ105">
        <v>-8416.33</v>
      </c>
      <c r="BR105">
        <v>-8416.33</v>
      </c>
      <c r="BS105">
        <v>-8416.33</v>
      </c>
      <c r="BT105">
        <v>-8416.33</v>
      </c>
      <c r="BU105">
        <v>-8416.33</v>
      </c>
      <c r="BV105">
        <v>-8416.33</v>
      </c>
      <c r="BW105">
        <v>-8416.33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>
        <v>21</v>
      </c>
      <c r="B106" t="s">
        <v>107</v>
      </c>
      <c r="C106" t="s">
        <v>194</v>
      </c>
      <c r="D106" s="4">
        <v>45413</v>
      </c>
      <c r="E106" s="6">
        <v>92844.75</v>
      </c>
      <c r="F106" s="4">
        <v>45453</v>
      </c>
      <c r="G106" s="4">
        <v>45413</v>
      </c>
      <c r="H106" s="4">
        <v>45777</v>
      </c>
      <c r="I106" s="6">
        <v>7737.06</v>
      </c>
      <c r="J106">
        <v>12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-7737.06</v>
      </c>
      <c r="BY106">
        <v>-7737.06</v>
      </c>
      <c r="BZ106">
        <v>-7737.06</v>
      </c>
      <c r="CA106">
        <v>-7737.06</v>
      </c>
      <c r="CB106">
        <v>-7737.06</v>
      </c>
      <c r="CC106">
        <v>-7737.06</v>
      </c>
      <c r="CD106">
        <v>-7737.06</v>
      </c>
      <c r="CE106">
        <v>-7737.06</v>
      </c>
      <c r="CF106">
        <v>-7737.06</v>
      </c>
      <c r="CG106">
        <v>-7737.06</v>
      </c>
      <c r="CH106">
        <v>-7737.06</v>
      </c>
      <c r="CI106">
        <v>-7737.06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 x14ac:dyDescent="0.25">
      <c r="A107">
        <v>21</v>
      </c>
      <c r="B107" t="s">
        <v>107</v>
      </c>
      <c r="C107" t="s">
        <v>194</v>
      </c>
      <c r="D107" s="4">
        <v>45778</v>
      </c>
      <c r="E107" s="6">
        <v>85351.44</v>
      </c>
      <c r="F107" s="4">
        <v>45818</v>
      </c>
      <c r="G107" s="4">
        <v>45778</v>
      </c>
      <c r="H107" s="4">
        <v>46142</v>
      </c>
      <c r="I107" s="6">
        <v>7112.62</v>
      </c>
      <c r="J107">
        <v>12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-7112.62</v>
      </c>
      <c r="CK107">
        <v>-7112.62</v>
      </c>
      <c r="CL107">
        <v>-7112.62</v>
      </c>
      <c r="CM107">
        <v>-7112.62</v>
      </c>
      <c r="CN107">
        <v>-7112.62</v>
      </c>
      <c r="CO107">
        <v>-7112.62</v>
      </c>
      <c r="CP107">
        <v>-7112.62</v>
      </c>
      <c r="CQ107">
        <v>-7112.62</v>
      </c>
      <c r="CR107">
        <v>-7112.62</v>
      </c>
      <c r="CS107">
        <v>-7112.62</v>
      </c>
      <c r="CT107">
        <v>-7112.62</v>
      </c>
      <c r="CU107">
        <v>-7112.62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>
        <v>21</v>
      </c>
      <c r="B108" t="s">
        <v>107</v>
      </c>
      <c r="C108" t="s">
        <v>194</v>
      </c>
      <c r="D108" s="4">
        <v>46143</v>
      </c>
      <c r="E108" s="6">
        <v>78462.899999999994</v>
      </c>
      <c r="F108" s="4">
        <v>46183</v>
      </c>
      <c r="G108" s="4">
        <v>46143</v>
      </c>
      <c r="H108" s="4">
        <v>46507</v>
      </c>
      <c r="I108" s="6">
        <v>6538.57</v>
      </c>
      <c r="J108">
        <v>12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-6538.57</v>
      </c>
      <c r="CW108">
        <v>-6538.57</v>
      </c>
      <c r="CX108">
        <v>-6538.57</v>
      </c>
      <c r="CY108">
        <v>-6538.57</v>
      </c>
      <c r="CZ108">
        <v>-6538.57</v>
      </c>
      <c r="DA108">
        <v>-6538.57</v>
      </c>
      <c r="DB108">
        <v>-6538.57</v>
      </c>
      <c r="DC108">
        <v>-6538.57</v>
      </c>
    </row>
    <row r="109" spans="1:107" x14ac:dyDescent="0.25">
      <c r="A109">
        <v>23</v>
      </c>
      <c r="B109" t="s">
        <v>117</v>
      </c>
      <c r="C109" t="s">
        <v>194</v>
      </c>
      <c r="D109" s="4">
        <v>44228</v>
      </c>
      <c r="E109" s="6">
        <v>7500</v>
      </c>
      <c r="F109" s="4">
        <v>44268</v>
      </c>
      <c r="G109" s="4">
        <v>44228</v>
      </c>
      <c r="H109" s="4">
        <v>44316</v>
      </c>
      <c r="I109" s="6">
        <v>2500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-2500</v>
      </c>
      <c r="AL109">
        <v>-2500</v>
      </c>
      <c r="AM109">
        <v>-2500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>
        <v>23</v>
      </c>
      <c r="B110" t="s">
        <v>117</v>
      </c>
      <c r="C110" t="s">
        <v>194</v>
      </c>
      <c r="D110" s="4">
        <v>44317</v>
      </c>
      <c r="E110" s="6">
        <v>6894.69</v>
      </c>
      <c r="F110" s="4">
        <v>44357</v>
      </c>
      <c r="G110" s="4">
        <v>44317</v>
      </c>
      <c r="H110" s="4">
        <v>44408</v>
      </c>
      <c r="I110" s="6">
        <v>2298.23</v>
      </c>
      <c r="J110">
        <v>3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-2298.23</v>
      </c>
      <c r="AO110">
        <v>-2298.23</v>
      </c>
      <c r="AP110">
        <v>-2298.23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>
        <v>23</v>
      </c>
      <c r="B111" t="s">
        <v>117</v>
      </c>
      <c r="C111" t="s">
        <v>194</v>
      </c>
      <c r="D111" s="4">
        <v>44409</v>
      </c>
      <c r="E111" s="6">
        <v>6338.23</v>
      </c>
      <c r="F111" s="4">
        <v>44449</v>
      </c>
      <c r="G111" s="4">
        <v>44409</v>
      </c>
      <c r="H111" s="4">
        <v>44500</v>
      </c>
      <c r="I111" s="6">
        <v>2112.7399999999998</v>
      </c>
      <c r="J111">
        <v>3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-2112.7399999999998</v>
      </c>
      <c r="AR111">
        <v>-2112.7399999999998</v>
      </c>
      <c r="AS111">
        <v>-2112.7399999999998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>
        <v>23</v>
      </c>
      <c r="B112" t="s">
        <v>117</v>
      </c>
      <c r="C112" t="s">
        <v>194</v>
      </c>
      <c r="D112" s="4">
        <v>44501</v>
      </c>
      <c r="E112" s="6">
        <v>5826.69</v>
      </c>
      <c r="F112" s="4">
        <v>44541</v>
      </c>
      <c r="G112" s="4">
        <v>44501</v>
      </c>
      <c r="H112" s="4">
        <v>44592</v>
      </c>
      <c r="I112" s="6">
        <v>1942.23</v>
      </c>
      <c r="J112">
        <v>3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-1942.23</v>
      </c>
      <c r="AU112">
        <v>-1942.23</v>
      </c>
      <c r="AV112">
        <v>-1942.23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>
        <v>23</v>
      </c>
      <c r="B113" t="s">
        <v>117</v>
      </c>
      <c r="C113" t="s">
        <v>194</v>
      </c>
      <c r="D113" s="4">
        <v>44593</v>
      </c>
      <c r="E113" s="6">
        <v>5356.43</v>
      </c>
      <c r="F113" s="4">
        <v>44633</v>
      </c>
      <c r="G113" s="4">
        <v>44593</v>
      </c>
      <c r="H113" s="4">
        <v>44681</v>
      </c>
      <c r="I113" s="6">
        <v>1785.48</v>
      </c>
      <c r="J113">
        <v>3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-1785.48</v>
      </c>
      <c r="AX113">
        <v>-1785.48</v>
      </c>
      <c r="AY113">
        <v>-1785.48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>
        <v>23</v>
      </c>
      <c r="B114" t="s">
        <v>117</v>
      </c>
      <c r="C114" t="s">
        <v>194</v>
      </c>
      <c r="D114" s="4">
        <v>44682</v>
      </c>
      <c r="E114" s="6">
        <v>4924.12</v>
      </c>
      <c r="F114" s="4">
        <v>44722</v>
      </c>
      <c r="G114" s="4">
        <v>44682</v>
      </c>
      <c r="H114" s="4">
        <v>44773</v>
      </c>
      <c r="I114" s="6">
        <v>1641.37</v>
      </c>
      <c r="J114">
        <v>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-1641.37</v>
      </c>
      <c r="BA114">
        <v>-1641.37</v>
      </c>
      <c r="BB114">
        <v>-1641.37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>
        <v>23</v>
      </c>
      <c r="B115" t="s">
        <v>117</v>
      </c>
      <c r="C115" t="s">
        <v>194</v>
      </c>
      <c r="D115" s="4">
        <v>44774</v>
      </c>
      <c r="E115" s="6">
        <v>4526.71</v>
      </c>
      <c r="F115" s="4">
        <v>44814</v>
      </c>
      <c r="G115" s="4">
        <v>44774</v>
      </c>
      <c r="H115" s="4">
        <v>44865</v>
      </c>
      <c r="I115" s="6">
        <v>1508.9</v>
      </c>
      <c r="J115">
        <v>3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-1508.9</v>
      </c>
      <c r="BD115">
        <v>-1508.9</v>
      </c>
      <c r="BE115">
        <v>-1508.9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>
        <v>23</v>
      </c>
      <c r="B116" t="s">
        <v>117</v>
      </c>
      <c r="C116" t="s">
        <v>194</v>
      </c>
      <c r="D116" s="4">
        <v>44866</v>
      </c>
      <c r="E116" s="6">
        <v>4161.3599999999997</v>
      </c>
      <c r="F116" s="4">
        <v>44906</v>
      </c>
      <c r="G116" s="4">
        <v>44866</v>
      </c>
      <c r="H116" s="4">
        <v>44957</v>
      </c>
      <c r="I116" s="6">
        <v>1387.12</v>
      </c>
      <c r="J116">
        <v>3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-1387.12</v>
      </c>
      <c r="BG116">
        <v>-1387.12</v>
      </c>
      <c r="BH116">
        <v>-1387.12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>
        <v>23</v>
      </c>
      <c r="B117" t="s">
        <v>117</v>
      </c>
      <c r="C117" t="s">
        <v>194</v>
      </c>
      <c r="D117" s="4">
        <v>44958</v>
      </c>
      <c r="E117" s="6">
        <v>3825.51</v>
      </c>
      <c r="F117" s="4">
        <v>44998</v>
      </c>
      <c r="G117" s="4">
        <v>44958</v>
      </c>
      <c r="H117" s="4">
        <v>45046</v>
      </c>
      <c r="I117" s="6">
        <v>1275.17</v>
      </c>
      <c r="J117">
        <v>3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-1275.17</v>
      </c>
      <c r="BJ117">
        <v>-1275.17</v>
      </c>
      <c r="BK117">
        <v>-1275.17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5">
      <c r="A118">
        <v>23</v>
      </c>
      <c r="B118" t="s">
        <v>117</v>
      </c>
      <c r="C118" t="s">
        <v>194</v>
      </c>
      <c r="D118" s="4">
        <v>45047</v>
      </c>
      <c r="E118" s="6">
        <v>3516.76</v>
      </c>
      <c r="F118" s="4">
        <v>45087</v>
      </c>
      <c r="G118" s="4">
        <v>45047</v>
      </c>
      <c r="H118" s="4">
        <v>45138</v>
      </c>
      <c r="I118" s="6">
        <v>1172.25</v>
      </c>
      <c r="J118">
        <v>3</v>
      </c>
      <c r="K118">
        <v>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-1172.25</v>
      </c>
      <c r="BM118">
        <v>-1172.25</v>
      </c>
      <c r="BN118">
        <v>-1172.25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 x14ac:dyDescent="0.25">
      <c r="A119">
        <v>23</v>
      </c>
      <c r="B119" t="s">
        <v>117</v>
      </c>
      <c r="C119" t="s">
        <v>194</v>
      </c>
      <c r="D119" s="4">
        <v>45139</v>
      </c>
      <c r="E119" s="6">
        <v>3232.93</v>
      </c>
      <c r="F119" s="4">
        <v>45179</v>
      </c>
      <c r="G119" s="4">
        <v>45139</v>
      </c>
      <c r="H119" s="4">
        <v>45230</v>
      </c>
      <c r="I119" s="6">
        <v>1077.6400000000001</v>
      </c>
      <c r="J119">
        <v>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-1077.6400000000001</v>
      </c>
      <c r="BP119">
        <v>-1077.6400000000001</v>
      </c>
      <c r="BQ119">
        <v>-1077.6400000000001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107" x14ac:dyDescent="0.25">
      <c r="A120">
        <v>23</v>
      </c>
      <c r="B120" t="s">
        <v>117</v>
      </c>
      <c r="C120" t="s">
        <v>194</v>
      </c>
      <c r="D120" s="4">
        <v>45231</v>
      </c>
      <c r="E120" s="6">
        <v>2972.01</v>
      </c>
      <c r="F120" s="4">
        <v>45271</v>
      </c>
      <c r="G120" s="4">
        <v>45231</v>
      </c>
      <c r="H120" s="4">
        <v>45322</v>
      </c>
      <c r="I120" s="6">
        <v>990.67</v>
      </c>
      <c r="J120">
        <v>3</v>
      </c>
      <c r="K120">
        <v>11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-990.67</v>
      </c>
      <c r="BS120">
        <v>-990.67</v>
      </c>
      <c r="BT120">
        <v>-990.67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>
        <v>23</v>
      </c>
      <c r="B121" t="s">
        <v>117</v>
      </c>
      <c r="C121" t="s">
        <v>194</v>
      </c>
      <c r="D121" s="4">
        <v>45323</v>
      </c>
      <c r="E121" s="6">
        <v>2732.14</v>
      </c>
      <c r="F121" s="4">
        <v>45363</v>
      </c>
      <c r="G121" s="4">
        <v>45323</v>
      </c>
      <c r="H121" s="4">
        <v>45412</v>
      </c>
      <c r="I121" s="6">
        <v>910.71</v>
      </c>
      <c r="J121">
        <v>3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-910.71</v>
      </c>
      <c r="BV121">
        <v>-910.71</v>
      </c>
      <c r="BW121">
        <v>-910.71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>
        <v>23</v>
      </c>
      <c r="B122" t="s">
        <v>117</v>
      </c>
      <c r="C122" t="s">
        <v>194</v>
      </c>
      <c r="D122" s="4">
        <v>45413</v>
      </c>
      <c r="E122" s="6">
        <v>2511.64</v>
      </c>
      <c r="F122" s="4">
        <v>45453</v>
      </c>
      <c r="G122" s="4">
        <v>45413</v>
      </c>
      <c r="H122" s="4">
        <v>45504</v>
      </c>
      <c r="I122" s="6">
        <v>837.21</v>
      </c>
      <c r="J122">
        <v>3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-837.21</v>
      </c>
      <c r="BY122">
        <v>-837.21</v>
      </c>
      <c r="BZ122">
        <v>-837.21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>
        <v>23</v>
      </c>
      <c r="B123" t="s">
        <v>117</v>
      </c>
      <c r="C123" t="s">
        <v>194</v>
      </c>
      <c r="D123" s="4">
        <v>45505</v>
      </c>
      <c r="E123" s="6">
        <v>2308.9299999999998</v>
      </c>
      <c r="F123" s="4">
        <v>45545</v>
      </c>
      <c r="G123" s="4">
        <v>45505</v>
      </c>
      <c r="H123" s="4">
        <v>45596</v>
      </c>
      <c r="I123" s="6">
        <v>769.64</v>
      </c>
      <c r="J123">
        <v>3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-769.64</v>
      </c>
      <c r="CB123">
        <v>-769.64</v>
      </c>
      <c r="CC123">
        <v>-769.64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5">
      <c r="A124">
        <v>23</v>
      </c>
      <c r="B124" t="s">
        <v>117</v>
      </c>
      <c r="C124" t="s">
        <v>194</v>
      </c>
      <c r="D124" s="4">
        <v>45597</v>
      </c>
      <c r="E124" s="6">
        <v>2122.58</v>
      </c>
      <c r="F124" s="4">
        <v>45637</v>
      </c>
      <c r="G124" s="4">
        <v>45597</v>
      </c>
      <c r="H124" s="4">
        <v>45688</v>
      </c>
      <c r="I124" s="6">
        <v>707.53</v>
      </c>
      <c r="J124">
        <v>3</v>
      </c>
      <c r="K124">
        <v>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-707.53</v>
      </c>
      <c r="CE124">
        <v>-707.53</v>
      </c>
      <c r="CF124">
        <v>-707.53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>
        <v>23</v>
      </c>
      <c r="B125" t="s">
        <v>117</v>
      </c>
      <c r="C125" t="s">
        <v>194</v>
      </c>
      <c r="D125" s="4">
        <v>45689</v>
      </c>
      <c r="E125" s="6">
        <v>1951.27</v>
      </c>
      <c r="F125" s="4">
        <v>45729</v>
      </c>
      <c r="G125" s="4">
        <v>45689</v>
      </c>
      <c r="H125" s="4">
        <v>45777</v>
      </c>
      <c r="I125" s="6">
        <v>650.41999999999996</v>
      </c>
      <c r="J125">
        <v>3</v>
      </c>
      <c r="K125">
        <v>16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-650.41999999999996</v>
      </c>
      <c r="CH125">
        <v>-650.41999999999996</v>
      </c>
      <c r="CI125">
        <v>-650.41999999999996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>
        <v>23</v>
      </c>
      <c r="B126" t="s">
        <v>117</v>
      </c>
      <c r="C126" t="s">
        <v>194</v>
      </c>
      <c r="D126" s="4">
        <v>45778</v>
      </c>
      <c r="E126" s="6">
        <v>1793.79</v>
      </c>
      <c r="F126" s="4">
        <v>45818</v>
      </c>
      <c r="G126" s="4">
        <v>45778</v>
      </c>
      <c r="H126" s="4">
        <v>45869</v>
      </c>
      <c r="I126" s="6">
        <v>597.92999999999995</v>
      </c>
      <c r="J126">
        <v>3</v>
      </c>
      <c r="K126">
        <v>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-597.92999999999995</v>
      </c>
      <c r="CK126">
        <v>-597.92999999999995</v>
      </c>
      <c r="CL126">
        <v>-597.92999999999995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>
        <v>23</v>
      </c>
      <c r="B127" t="s">
        <v>117</v>
      </c>
      <c r="C127" t="s">
        <v>194</v>
      </c>
      <c r="D127" s="4">
        <v>45870</v>
      </c>
      <c r="E127" s="6">
        <v>1649.01</v>
      </c>
      <c r="F127" s="4">
        <v>45910</v>
      </c>
      <c r="G127" s="4">
        <v>45870</v>
      </c>
      <c r="H127" s="4">
        <v>45961</v>
      </c>
      <c r="I127" s="6">
        <v>549.66999999999996</v>
      </c>
      <c r="J127">
        <v>3</v>
      </c>
      <c r="K127">
        <v>18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-549.66999999999996</v>
      </c>
      <c r="CN127">
        <v>-549.66999999999996</v>
      </c>
      <c r="CO127">
        <v>-549.66999999999996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</row>
    <row r="128" spans="1:107" x14ac:dyDescent="0.25">
      <c r="A128">
        <v>23</v>
      </c>
      <c r="B128" t="s">
        <v>117</v>
      </c>
      <c r="C128" t="s">
        <v>194</v>
      </c>
      <c r="D128" s="4">
        <v>45962</v>
      </c>
      <c r="E128" s="6">
        <v>1515.93</v>
      </c>
      <c r="F128" s="4">
        <v>46002</v>
      </c>
      <c r="G128" s="4">
        <v>45962</v>
      </c>
      <c r="H128" s="4">
        <v>46053</v>
      </c>
      <c r="I128" s="6">
        <v>505.31</v>
      </c>
      <c r="J128">
        <v>3</v>
      </c>
      <c r="K128">
        <v>19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-505.31</v>
      </c>
      <c r="CQ128">
        <v>-505.31</v>
      </c>
      <c r="CR128">
        <v>-505.31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>
        <v>23</v>
      </c>
      <c r="B129" t="s">
        <v>117</v>
      </c>
      <c r="C129" t="s">
        <v>194</v>
      </c>
      <c r="D129" s="4">
        <v>46054</v>
      </c>
      <c r="E129" s="6">
        <v>1393.58</v>
      </c>
      <c r="F129" s="4">
        <v>46094</v>
      </c>
      <c r="G129" s="4">
        <v>46054</v>
      </c>
      <c r="H129" s="4">
        <v>46142</v>
      </c>
      <c r="I129" s="6">
        <v>464.53</v>
      </c>
      <c r="J129">
        <v>3</v>
      </c>
      <c r="K129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-464.53</v>
      </c>
      <c r="CT129">
        <v>-464.53</v>
      </c>
      <c r="CU129">
        <v>-464.53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</row>
    <row r="130" spans="1:107" x14ac:dyDescent="0.25">
      <c r="A130">
        <v>23</v>
      </c>
      <c r="B130" t="s">
        <v>117</v>
      </c>
      <c r="C130" t="s">
        <v>194</v>
      </c>
      <c r="D130" s="4">
        <v>46143</v>
      </c>
      <c r="E130" s="6">
        <v>1281.0999999999999</v>
      </c>
      <c r="F130" s="4">
        <v>46183</v>
      </c>
      <c r="G130" s="4">
        <v>46143</v>
      </c>
      <c r="H130" s="4">
        <v>46234</v>
      </c>
      <c r="I130" s="6">
        <v>427.03</v>
      </c>
      <c r="J130">
        <v>3</v>
      </c>
      <c r="K130">
        <v>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-427.03</v>
      </c>
      <c r="CW130">
        <v>-427.03</v>
      </c>
      <c r="CX130">
        <v>-427.03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>
        <v>23</v>
      </c>
      <c r="B131" t="s">
        <v>117</v>
      </c>
      <c r="C131" t="s">
        <v>194</v>
      </c>
      <c r="D131" s="4">
        <v>46235</v>
      </c>
      <c r="E131" s="6">
        <v>1177.71</v>
      </c>
      <c r="F131" s="4">
        <v>46275</v>
      </c>
      <c r="G131" s="4">
        <v>46235</v>
      </c>
      <c r="H131" s="4">
        <v>46326</v>
      </c>
      <c r="I131" s="6">
        <v>392.57</v>
      </c>
      <c r="J131">
        <v>3</v>
      </c>
      <c r="K131">
        <v>22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-392.57</v>
      </c>
      <c r="CZ131">
        <v>-392.57</v>
      </c>
      <c r="DA131">
        <v>-392.57</v>
      </c>
      <c r="DB131">
        <v>0</v>
      </c>
      <c r="DC131">
        <v>0</v>
      </c>
    </row>
    <row r="132" spans="1:107" x14ac:dyDescent="0.25">
      <c r="A132">
        <v>23</v>
      </c>
      <c r="B132" t="s">
        <v>117</v>
      </c>
      <c r="C132" t="s">
        <v>194</v>
      </c>
      <c r="D132" s="4">
        <v>46327</v>
      </c>
      <c r="E132" s="6">
        <v>1082.6600000000001</v>
      </c>
      <c r="F132" s="4">
        <v>46367</v>
      </c>
      <c r="G132" s="4">
        <v>46327</v>
      </c>
      <c r="H132" s="4">
        <v>46418</v>
      </c>
      <c r="I132" s="6">
        <v>360.89</v>
      </c>
      <c r="J132">
        <v>3</v>
      </c>
      <c r="K132">
        <v>23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-360.89</v>
      </c>
      <c r="DC132">
        <v>-360.89</v>
      </c>
    </row>
    <row r="133" spans="1:107" hidden="1" x14ac:dyDescent="0.25">
      <c r="A133">
        <v>23</v>
      </c>
      <c r="B133" t="s">
        <v>117</v>
      </c>
      <c r="C133" t="s">
        <v>194</v>
      </c>
      <c r="D133" s="4">
        <v>46419</v>
      </c>
      <c r="E133">
        <v>995.28</v>
      </c>
      <c r="F133" s="4">
        <v>46459</v>
      </c>
      <c r="G133" s="4">
        <v>46419</v>
      </c>
      <c r="H133" s="4">
        <v>46507</v>
      </c>
      <c r="I133">
        <v>331.76</v>
      </c>
      <c r="J133">
        <v>3</v>
      </c>
      <c r="K133">
        <v>24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hidden="1" x14ac:dyDescent="0.25">
      <c r="A134">
        <v>24</v>
      </c>
      <c r="B134" t="s">
        <v>118</v>
      </c>
      <c r="C134" t="s">
        <v>195</v>
      </c>
      <c r="D134" s="4">
        <v>43983</v>
      </c>
      <c r="E134" s="6">
        <v>14000</v>
      </c>
      <c r="F134" s="4">
        <v>44023</v>
      </c>
      <c r="G134" s="4">
        <v>43983</v>
      </c>
      <c r="H134" s="4">
        <v>44347</v>
      </c>
      <c r="I134" s="6">
        <v>1166.67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-1166.67</v>
      </c>
      <c r="AL134">
        <v>-1166.67</v>
      </c>
      <c r="AM134">
        <v>-1166.67</v>
      </c>
      <c r="AN134">
        <v>-1166.67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>
        <v>24</v>
      </c>
      <c r="B135" t="s">
        <v>118</v>
      </c>
      <c r="C135" t="s">
        <v>195</v>
      </c>
      <c r="D135" s="4">
        <v>44348</v>
      </c>
      <c r="E135" s="6">
        <v>13392.34</v>
      </c>
      <c r="F135" s="4">
        <v>44388</v>
      </c>
      <c r="G135" s="4">
        <v>44348</v>
      </c>
      <c r="H135" s="4">
        <v>44712</v>
      </c>
      <c r="I135" s="6">
        <v>1116.03</v>
      </c>
      <c r="J135">
        <v>12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-1116.03</v>
      </c>
      <c r="AP135">
        <v>-1116.03</v>
      </c>
      <c r="AQ135">
        <v>-1116.03</v>
      </c>
      <c r="AR135">
        <v>-1116.03</v>
      </c>
      <c r="AS135">
        <v>-1116.03</v>
      </c>
      <c r="AT135">
        <v>-1116.03</v>
      </c>
      <c r="AU135">
        <v>-1116.03</v>
      </c>
      <c r="AV135">
        <v>-1116.03</v>
      </c>
      <c r="AW135">
        <v>-1116.03</v>
      </c>
      <c r="AX135">
        <v>-1116.03</v>
      </c>
      <c r="AY135">
        <v>-1116.03</v>
      </c>
      <c r="AZ135">
        <v>-1116.03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>
        <v>24</v>
      </c>
      <c r="B136" t="s">
        <v>118</v>
      </c>
      <c r="C136" t="s">
        <v>195</v>
      </c>
      <c r="D136" s="4">
        <v>44713</v>
      </c>
      <c r="E136" s="6">
        <v>12811.06</v>
      </c>
      <c r="F136" s="4">
        <v>44753</v>
      </c>
      <c r="G136" s="4">
        <v>44713</v>
      </c>
      <c r="H136" s="4">
        <v>45077</v>
      </c>
      <c r="I136" s="6">
        <v>1067.5899999999999</v>
      </c>
      <c r="J136">
        <v>12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-1067.5899999999999</v>
      </c>
      <c r="BB136">
        <v>-1067.5899999999999</v>
      </c>
      <c r="BC136">
        <v>-1067.5899999999999</v>
      </c>
      <c r="BD136">
        <v>-1067.5899999999999</v>
      </c>
      <c r="BE136">
        <v>-1067.5899999999999</v>
      </c>
      <c r="BF136">
        <v>-1067.5899999999999</v>
      </c>
      <c r="BG136">
        <v>-1067.5899999999999</v>
      </c>
      <c r="BH136">
        <v>-1067.5899999999999</v>
      </c>
      <c r="BI136">
        <v>-1067.5899999999999</v>
      </c>
      <c r="BJ136">
        <v>-1067.5899999999999</v>
      </c>
      <c r="BK136">
        <v>-1067.5899999999999</v>
      </c>
      <c r="BL136">
        <v>-1067.5899999999999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</row>
    <row r="137" spans="1:107" x14ac:dyDescent="0.25">
      <c r="A137">
        <v>24</v>
      </c>
      <c r="B137" t="s">
        <v>118</v>
      </c>
      <c r="C137" t="s">
        <v>195</v>
      </c>
      <c r="D137" s="4">
        <v>45078</v>
      </c>
      <c r="E137" s="6">
        <v>12255</v>
      </c>
      <c r="F137" s="4">
        <v>45118</v>
      </c>
      <c r="G137" s="4">
        <v>45078</v>
      </c>
      <c r="H137" s="4">
        <v>45443</v>
      </c>
      <c r="I137" s="6">
        <v>1021.25</v>
      </c>
      <c r="J137">
        <v>12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-1021.25</v>
      </c>
      <c r="BN137">
        <v>-1021.25</v>
      </c>
      <c r="BO137">
        <v>-1021.25</v>
      </c>
      <c r="BP137">
        <v>-1021.25</v>
      </c>
      <c r="BQ137">
        <v>-1021.25</v>
      </c>
      <c r="BR137">
        <v>-1021.25</v>
      </c>
      <c r="BS137">
        <v>-1021.25</v>
      </c>
      <c r="BT137">
        <v>-1021.25</v>
      </c>
      <c r="BU137">
        <v>-1021.25</v>
      </c>
      <c r="BV137">
        <v>-1021.25</v>
      </c>
      <c r="BW137">
        <v>-1021.25</v>
      </c>
      <c r="BX137">
        <v>-1021.25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5">
      <c r="A138">
        <v>24</v>
      </c>
      <c r="B138" t="s">
        <v>118</v>
      </c>
      <c r="C138" t="s">
        <v>195</v>
      </c>
      <c r="D138" s="4">
        <v>45444</v>
      </c>
      <c r="E138" s="6">
        <v>11723.08</v>
      </c>
      <c r="F138" s="4">
        <v>45484</v>
      </c>
      <c r="G138" s="4">
        <v>45444</v>
      </c>
      <c r="H138" s="4">
        <v>45808</v>
      </c>
      <c r="I138" s="6">
        <v>976.92</v>
      </c>
      <c r="J138">
        <v>12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-976.92</v>
      </c>
      <c r="BZ138">
        <v>-976.92</v>
      </c>
      <c r="CA138">
        <v>-976.92</v>
      </c>
      <c r="CB138">
        <v>-976.92</v>
      </c>
      <c r="CC138">
        <v>-976.92</v>
      </c>
      <c r="CD138">
        <v>-976.92</v>
      </c>
      <c r="CE138">
        <v>-976.92</v>
      </c>
      <c r="CF138">
        <v>-976.92</v>
      </c>
      <c r="CG138">
        <v>-976.92</v>
      </c>
      <c r="CH138">
        <v>-976.92</v>
      </c>
      <c r="CI138">
        <v>-976.92</v>
      </c>
      <c r="CJ138">
        <v>-976.92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>
        <v>24</v>
      </c>
      <c r="B139" t="s">
        <v>118</v>
      </c>
      <c r="C139" t="s">
        <v>195</v>
      </c>
      <c r="D139" s="4">
        <v>45809</v>
      </c>
      <c r="E139" s="6">
        <v>11214.25</v>
      </c>
      <c r="F139" s="4">
        <v>45849</v>
      </c>
      <c r="G139" s="4">
        <v>45809</v>
      </c>
      <c r="H139" s="4">
        <v>46173</v>
      </c>
      <c r="I139" s="6">
        <v>934.52</v>
      </c>
      <c r="J139">
        <v>12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-934.52</v>
      </c>
      <c r="CL139">
        <v>-934.52</v>
      </c>
      <c r="CM139">
        <v>-934.52</v>
      </c>
      <c r="CN139">
        <v>-934.52</v>
      </c>
      <c r="CO139">
        <v>-934.52</v>
      </c>
      <c r="CP139">
        <v>-934.52</v>
      </c>
      <c r="CQ139">
        <v>-934.52</v>
      </c>
      <c r="CR139">
        <v>-934.52</v>
      </c>
      <c r="CS139">
        <v>-934.52</v>
      </c>
      <c r="CT139">
        <v>-934.52</v>
      </c>
      <c r="CU139">
        <v>-934.52</v>
      </c>
      <c r="CV139">
        <v>-934.52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>
        <v>24</v>
      </c>
      <c r="B140" t="s">
        <v>118</v>
      </c>
      <c r="C140" t="s">
        <v>195</v>
      </c>
      <c r="D140" s="4">
        <v>46174</v>
      </c>
      <c r="E140" s="6">
        <v>10727.5</v>
      </c>
      <c r="F140" s="4">
        <v>46214</v>
      </c>
      <c r="G140" s="4">
        <v>46174</v>
      </c>
      <c r="H140" s="4">
        <v>46538</v>
      </c>
      <c r="I140" s="6">
        <v>893.96</v>
      </c>
      <c r="J140">
        <v>12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-893.96</v>
      </c>
      <c r="CX140">
        <v>-893.96</v>
      </c>
      <c r="CY140">
        <v>-893.96</v>
      </c>
      <c r="CZ140">
        <v>-893.96</v>
      </c>
      <c r="DA140">
        <v>-893.96</v>
      </c>
      <c r="DB140">
        <v>-893.96</v>
      </c>
      <c r="DC140">
        <v>-893.96</v>
      </c>
    </row>
    <row r="141" spans="1:107" hidden="1" x14ac:dyDescent="0.25">
      <c r="A141">
        <v>26</v>
      </c>
      <c r="B141" t="s">
        <v>119</v>
      </c>
      <c r="C141" t="s">
        <v>198</v>
      </c>
      <c r="D141" s="4">
        <v>43983</v>
      </c>
      <c r="E141" s="6">
        <v>40000</v>
      </c>
      <c r="F141" s="4">
        <v>44023</v>
      </c>
      <c r="G141" s="4">
        <v>43983</v>
      </c>
      <c r="H141" s="4">
        <v>44347</v>
      </c>
      <c r="I141" s="6">
        <v>3333.33</v>
      </c>
      <c r="J141">
        <v>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-3333.33</v>
      </c>
      <c r="AL141">
        <v>-3333.33</v>
      </c>
      <c r="AM141">
        <v>-3333.33</v>
      </c>
      <c r="AN141">
        <v>-3333.33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>
        <v>26</v>
      </c>
      <c r="B142" t="s">
        <v>119</v>
      </c>
      <c r="C142" t="s">
        <v>198</v>
      </c>
      <c r="D142" s="4">
        <v>44348</v>
      </c>
      <c r="E142" s="6">
        <v>35636.36</v>
      </c>
      <c r="F142" s="4">
        <v>44388</v>
      </c>
      <c r="G142" s="4">
        <v>44348</v>
      </c>
      <c r="H142" s="4">
        <v>44712</v>
      </c>
      <c r="I142" s="6">
        <v>2969.7</v>
      </c>
      <c r="J142">
        <v>12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-2969.7</v>
      </c>
      <c r="AP142">
        <v>-2969.7</v>
      </c>
      <c r="AQ142">
        <v>-2969.7</v>
      </c>
      <c r="AR142">
        <v>-2969.7</v>
      </c>
      <c r="AS142">
        <v>-2969.7</v>
      </c>
      <c r="AT142">
        <v>-2969.7</v>
      </c>
      <c r="AU142">
        <v>-2969.7</v>
      </c>
      <c r="AV142">
        <v>-2969.7</v>
      </c>
      <c r="AW142">
        <v>-2969.7</v>
      </c>
      <c r="AX142">
        <v>-2969.7</v>
      </c>
      <c r="AY142">
        <v>-2969.7</v>
      </c>
      <c r="AZ142">
        <v>-2969.7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>
        <v>26</v>
      </c>
      <c r="B143" t="s">
        <v>119</v>
      </c>
      <c r="C143" t="s">
        <v>198</v>
      </c>
      <c r="D143" s="4">
        <v>44713</v>
      </c>
      <c r="E143" s="6">
        <v>31748.76</v>
      </c>
      <c r="F143" s="4">
        <v>44753</v>
      </c>
      <c r="G143" s="4">
        <v>44713</v>
      </c>
      <c r="H143" s="4">
        <v>45077</v>
      </c>
      <c r="I143" s="6">
        <v>2645.73</v>
      </c>
      <c r="J143">
        <v>12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-2645.73</v>
      </c>
      <c r="BB143">
        <v>-2645.73</v>
      </c>
      <c r="BC143">
        <v>-2645.73</v>
      </c>
      <c r="BD143">
        <v>-2645.73</v>
      </c>
      <c r="BE143">
        <v>-2645.73</v>
      </c>
      <c r="BF143">
        <v>-2645.73</v>
      </c>
      <c r="BG143">
        <v>-2645.73</v>
      </c>
      <c r="BH143">
        <v>-2645.73</v>
      </c>
      <c r="BI143">
        <v>-2645.73</v>
      </c>
      <c r="BJ143">
        <v>-2645.73</v>
      </c>
      <c r="BK143">
        <v>-2645.73</v>
      </c>
      <c r="BL143">
        <v>-2645.73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>
        <v>26</v>
      </c>
      <c r="B144" t="s">
        <v>119</v>
      </c>
      <c r="C144" t="s">
        <v>198</v>
      </c>
      <c r="D144" s="4">
        <v>45078</v>
      </c>
      <c r="E144" s="6">
        <v>28285.26</v>
      </c>
      <c r="F144" s="4">
        <v>45118</v>
      </c>
      <c r="G144" s="4">
        <v>45078</v>
      </c>
      <c r="H144" s="4">
        <v>45443</v>
      </c>
      <c r="I144" s="6">
        <v>2357.1</v>
      </c>
      <c r="J144">
        <v>12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-2357.1</v>
      </c>
      <c r="BN144">
        <v>-2357.1</v>
      </c>
      <c r="BO144">
        <v>-2357.1</v>
      </c>
      <c r="BP144">
        <v>-2357.1</v>
      </c>
      <c r="BQ144">
        <v>-2357.1</v>
      </c>
      <c r="BR144">
        <v>-2357.1</v>
      </c>
      <c r="BS144">
        <v>-2357.1</v>
      </c>
      <c r="BT144">
        <v>-2357.1</v>
      </c>
      <c r="BU144">
        <v>-2357.1</v>
      </c>
      <c r="BV144">
        <v>-2357.1</v>
      </c>
      <c r="BW144">
        <v>-2357.1</v>
      </c>
      <c r="BX144">
        <v>-2357.1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>
        <v>26</v>
      </c>
      <c r="B145" t="s">
        <v>119</v>
      </c>
      <c r="C145" t="s">
        <v>198</v>
      </c>
      <c r="D145" s="4">
        <v>45444</v>
      </c>
      <c r="E145" s="6">
        <v>25199.59</v>
      </c>
      <c r="F145" s="4">
        <v>45484</v>
      </c>
      <c r="G145" s="4">
        <v>45444</v>
      </c>
      <c r="H145" s="4">
        <v>45808</v>
      </c>
      <c r="I145" s="6">
        <v>2099.9699999999998</v>
      </c>
      <c r="J145">
        <v>12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-2099.9699999999998</v>
      </c>
      <c r="BZ145">
        <v>-2099.9699999999998</v>
      </c>
      <c r="CA145">
        <v>-2099.9699999999998</v>
      </c>
      <c r="CB145">
        <v>-2099.9699999999998</v>
      </c>
      <c r="CC145">
        <v>-2099.9699999999998</v>
      </c>
      <c r="CD145">
        <v>-2099.9699999999998</v>
      </c>
      <c r="CE145">
        <v>-2099.9699999999998</v>
      </c>
      <c r="CF145">
        <v>-2099.9699999999998</v>
      </c>
      <c r="CG145">
        <v>-2099.9699999999998</v>
      </c>
      <c r="CH145">
        <v>-2099.9699999999998</v>
      </c>
      <c r="CI145">
        <v>-2099.9699999999998</v>
      </c>
      <c r="CJ145">
        <v>-2099.9699999999998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>
        <v>26</v>
      </c>
      <c r="B146" t="s">
        <v>119</v>
      </c>
      <c r="C146" t="s">
        <v>198</v>
      </c>
      <c r="D146" s="4">
        <v>45809</v>
      </c>
      <c r="E146" s="6">
        <v>22450.55</v>
      </c>
      <c r="F146" s="4">
        <v>45849</v>
      </c>
      <c r="G146" s="4">
        <v>45809</v>
      </c>
      <c r="H146" s="4">
        <v>46173</v>
      </c>
      <c r="I146" s="6">
        <v>1870.88</v>
      </c>
      <c r="J146">
        <v>12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-1870.88</v>
      </c>
      <c r="CL146">
        <v>-1870.88</v>
      </c>
      <c r="CM146">
        <v>-1870.88</v>
      </c>
      <c r="CN146">
        <v>-1870.88</v>
      </c>
      <c r="CO146">
        <v>-1870.88</v>
      </c>
      <c r="CP146">
        <v>-1870.88</v>
      </c>
      <c r="CQ146">
        <v>-1870.88</v>
      </c>
      <c r="CR146">
        <v>-1870.88</v>
      </c>
      <c r="CS146">
        <v>-1870.88</v>
      </c>
      <c r="CT146">
        <v>-1870.88</v>
      </c>
      <c r="CU146">
        <v>-1870.88</v>
      </c>
      <c r="CV146">
        <v>-1870.88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>
        <v>26</v>
      </c>
      <c r="B147" t="s">
        <v>119</v>
      </c>
      <c r="C147" t="s">
        <v>198</v>
      </c>
      <c r="D147" s="4">
        <v>46174</v>
      </c>
      <c r="E147" s="6">
        <v>20001.400000000001</v>
      </c>
      <c r="F147" s="4">
        <v>46214</v>
      </c>
      <c r="G147" s="4">
        <v>46174</v>
      </c>
      <c r="H147" s="4">
        <v>46538</v>
      </c>
      <c r="I147" s="6">
        <v>1666.78</v>
      </c>
      <c r="J147">
        <v>12</v>
      </c>
      <c r="K147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-1666.78</v>
      </c>
      <c r="CX147">
        <v>-1666.78</v>
      </c>
      <c r="CY147">
        <v>-1666.78</v>
      </c>
      <c r="CZ147">
        <v>-1666.78</v>
      </c>
      <c r="DA147">
        <v>-1666.78</v>
      </c>
      <c r="DB147">
        <v>-1666.78</v>
      </c>
      <c r="DC147">
        <v>-1666.78</v>
      </c>
    </row>
    <row r="148" spans="1:107" hidden="1" x14ac:dyDescent="0.25">
      <c r="A148">
        <v>27</v>
      </c>
      <c r="B148" t="s">
        <v>120</v>
      </c>
      <c r="C148" t="s">
        <v>195</v>
      </c>
      <c r="D148" s="4">
        <v>43983</v>
      </c>
      <c r="E148" s="6">
        <v>30000</v>
      </c>
      <c r="F148" s="4">
        <v>44023</v>
      </c>
      <c r="G148" s="4">
        <v>43983</v>
      </c>
      <c r="H148" s="4">
        <v>44347</v>
      </c>
      <c r="I148" s="6">
        <v>2500</v>
      </c>
      <c r="J148">
        <v>12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-2500</v>
      </c>
      <c r="AL148">
        <v>-2500</v>
      </c>
      <c r="AM148">
        <v>-2500</v>
      </c>
      <c r="AN148">
        <v>-2500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</row>
    <row r="149" spans="1:107" x14ac:dyDescent="0.25">
      <c r="A149">
        <v>27</v>
      </c>
      <c r="B149" t="s">
        <v>120</v>
      </c>
      <c r="C149" t="s">
        <v>195</v>
      </c>
      <c r="D149" s="4">
        <v>44348</v>
      </c>
      <c r="E149" s="6">
        <v>28697.87</v>
      </c>
      <c r="F149" s="4">
        <v>44388</v>
      </c>
      <c r="G149" s="4">
        <v>44348</v>
      </c>
      <c r="H149" s="4">
        <v>44712</v>
      </c>
      <c r="I149" s="6">
        <v>2391.4899999999998</v>
      </c>
      <c r="J149">
        <v>12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-2391.4899999999998</v>
      </c>
      <c r="AP149">
        <v>-2391.4899999999998</v>
      </c>
      <c r="AQ149">
        <v>-2391.4899999999998</v>
      </c>
      <c r="AR149">
        <v>-2391.4899999999998</v>
      </c>
      <c r="AS149">
        <v>-2391.4899999999998</v>
      </c>
      <c r="AT149">
        <v>-2391.4899999999998</v>
      </c>
      <c r="AU149">
        <v>-2391.4899999999998</v>
      </c>
      <c r="AV149">
        <v>-2391.4899999999998</v>
      </c>
      <c r="AW149">
        <v>-2391.4899999999998</v>
      </c>
      <c r="AX149">
        <v>-2391.4899999999998</v>
      </c>
      <c r="AY149">
        <v>-2391.4899999999998</v>
      </c>
      <c r="AZ149">
        <v>-2391.4899999999998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>
        <v>27</v>
      </c>
      <c r="B150" t="s">
        <v>120</v>
      </c>
      <c r="C150" t="s">
        <v>195</v>
      </c>
      <c r="D150" s="4">
        <v>44713</v>
      </c>
      <c r="E150" s="6">
        <v>27452.26</v>
      </c>
      <c r="F150" s="4">
        <v>44753</v>
      </c>
      <c r="G150" s="4">
        <v>44713</v>
      </c>
      <c r="H150" s="4">
        <v>45077</v>
      </c>
      <c r="I150" s="6">
        <v>2287.69</v>
      </c>
      <c r="J150">
        <v>12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-2287.69</v>
      </c>
      <c r="BB150">
        <v>-2287.69</v>
      </c>
      <c r="BC150">
        <v>-2287.69</v>
      </c>
      <c r="BD150">
        <v>-2287.69</v>
      </c>
      <c r="BE150">
        <v>-2287.69</v>
      </c>
      <c r="BF150">
        <v>-2287.69</v>
      </c>
      <c r="BG150">
        <v>-2287.69</v>
      </c>
      <c r="BH150">
        <v>-2287.69</v>
      </c>
      <c r="BI150">
        <v>-2287.69</v>
      </c>
      <c r="BJ150">
        <v>-2287.69</v>
      </c>
      <c r="BK150">
        <v>-2287.69</v>
      </c>
      <c r="BL150">
        <v>-2287.69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>
        <v>27</v>
      </c>
      <c r="B151" t="s">
        <v>120</v>
      </c>
      <c r="C151" t="s">
        <v>195</v>
      </c>
      <c r="D151" s="4">
        <v>45078</v>
      </c>
      <c r="E151" s="6">
        <v>26260.720000000001</v>
      </c>
      <c r="F151" s="4">
        <v>45118</v>
      </c>
      <c r="G151" s="4">
        <v>45078</v>
      </c>
      <c r="H151" s="4">
        <v>45443</v>
      </c>
      <c r="I151" s="6">
        <v>2188.39</v>
      </c>
      <c r="J151">
        <v>12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-2188.39</v>
      </c>
      <c r="BN151">
        <v>-2188.39</v>
      </c>
      <c r="BO151">
        <v>-2188.39</v>
      </c>
      <c r="BP151">
        <v>-2188.39</v>
      </c>
      <c r="BQ151">
        <v>-2188.39</v>
      </c>
      <c r="BR151">
        <v>-2188.39</v>
      </c>
      <c r="BS151">
        <v>-2188.39</v>
      </c>
      <c r="BT151">
        <v>-2188.39</v>
      </c>
      <c r="BU151">
        <v>-2188.39</v>
      </c>
      <c r="BV151">
        <v>-2188.39</v>
      </c>
      <c r="BW151">
        <v>-2188.39</v>
      </c>
      <c r="BX151">
        <v>-2188.39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</row>
    <row r="152" spans="1:107" x14ac:dyDescent="0.25">
      <c r="A152">
        <v>27</v>
      </c>
      <c r="B152" t="s">
        <v>120</v>
      </c>
      <c r="C152" t="s">
        <v>195</v>
      </c>
      <c r="D152" s="4">
        <v>45444</v>
      </c>
      <c r="E152" s="6">
        <v>25120.89</v>
      </c>
      <c r="F152" s="4">
        <v>45484</v>
      </c>
      <c r="G152" s="4">
        <v>45444</v>
      </c>
      <c r="H152" s="4">
        <v>45808</v>
      </c>
      <c r="I152" s="6">
        <v>2093.41</v>
      </c>
      <c r="J152">
        <v>12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-2093.41</v>
      </c>
      <c r="BZ152">
        <v>-2093.41</v>
      </c>
      <c r="CA152">
        <v>-2093.41</v>
      </c>
      <c r="CB152">
        <v>-2093.41</v>
      </c>
      <c r="CC152">
        <v>-2093.41</v>
      </c>
      <c r="CD152">
        <v>-2093.41</v>
      </c>
      <c r="CE152">
        <v>-2093.41</v>
      </c>
      <c r="CF152">
        <v>-2093.41</v>
      </c>
      <c r="CG152">
        <v>-2093.41</v>
      </c>
      <c r="CH152">
        <v>-2093.41</v>
      </c>
      <c r="CI152">
        <v>-2093.41</v>
      </c>
      <c r="CJ152">
        <v>-2093.41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>
        <v>27</v>
      </c>
      <c r="B153" t="s">
        <v>120</v>
      </c>
      <c r="C153" t="s">
        <v>195</v>
      </c>
      <c r="D153" s="4">
        <v>45809</v>
      </c>
      <c r="E153" s="6">
        <v>24030.54</v>
      </c>
      <c r="F153" s="4">
        <v>45849</v>
      </c>
      <c r="G153" s="4">
        <v>45809</v>
      </c>
      <c r="H153" s="4">
        <v>46173</v>
      </c>
      <c r="I153" s="6">
        <v>2002.54</v>
      </c>
      <c r="J153">
        <v>12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-2002.54</v>
      </c>
      <c r="CL153">
        <v>-2002.54</v>
      </c>
      <c r="CM153">
        <v>-2002.54</v>
      </c>
      <c r="CN153">
        <v>-2002.54</v>
      </c>
      <c r="CO153">
        <v>-2002.54</v>
      </c>
      <c r="CP153">
        <v>-2002.54</v>
      </c>
      <c r="CQ153">
        <v>-2002.54</v>
      </c>
      <c r="CR153">
        <v>-2002.54</v>
      </c>
      <c r="CS153">
        <v>-2002.54</v>
      </c>
      <c r="CT153">
        <v>-2002.54</v>
      </c>
      <c r="CU153">
        <v>-2002.54</v>
      </c>
      <c r="CV153">
        <v>-2002.54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>
        <v>27</v>
      </c>
      <c r="B154" t="s">
        <v>120</v>
      </c>
      <c r="C154" t="s">
        <v>195</v>
      </c>
      <c r="D154" s="4">
        <v>46174</v>
      </c>
      <c r="E154" s="6">
        <v>22987.51</v>
      </c>
      <c r="F154" s="4">
        <v>46214</v>
      </c>
      <c r="G154" s="4">
        <v>46174</v>
      </c>
      <c r="H154" s="4">
        <v>46538</v>
      </c>
      <c r="I154" s="6">
        <v>1915.63</v>
      </c>
      <c r="J154">
        <v>12</v>
      </c>
      <c r="K154">
        <v>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-1915.63</v>
      </c>
      <c r="CX154">
        <v>-1915.63</v>
      </c>
      <c r="CY154">
        <v>-1915.63</v>
      </c>
      <c r="CZ154">
        <v>-1915.63</v>
      </c>
      <c r="DA154">
        <v>-1915.63</v>
      </c>
      <c r="DB154">
        <v>-1915.63</v>
      </c>
      <c r="DC154">
        <v>-1915.63</v>
      </c>
    </row>
    <row r="155" spans="1:107" hidden="1" x14ac:dyDescent="0.25">
      <c r="A155">
        <v>28</v>
      </c>
      <c r="B155" t="s">
        <v>121</v>
      </c>
      <c r="C155" t="s">
        <v>195</v>
      </c>
      <c r="D155" s="4">
        <v>43983</v>
      </c>
      <c r="E155" s="6">
        <v>30000</v>
      </c>
      <c r="F155" s="4">
        <v>44023</v>
      </c>
      <c r="G155" s="4">
        <v>43983</v>
      </c>
      <c r="H155" s="4">
        <v>44347</v>
      </c>
      <c r="I155" s="6">
        <v>2500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-2500</v>
      </c>
      <c r="AL155">
        <v>-2500</v>
      </c>
      <c r="AM155">
        <v>-2500</v>
      </c>
      <c r="AN155">
        <v>-2500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</row>
    <row r="156" spans="1:107" x14ac:dyDescent="0.25">
      <c r="A156">
        <v>28</v>
      </c>
      <c r="B156" t="s">
        <v>121</v>
      </c>
      <c r="C156" t="s">
        <v>195</v>
      </c>
      <c r="D156" s="4">
        <v>44348</v>
      </c>
      <c r="E156" s="6">
        <v>28697.87</v>
      </c>
      <c r="F156" s="4">
        <v>44388</v>
      </c>
      <c r="G156" s="4">
        <v>44348</v>
      </c>
      <c r="H156" s="4">
        <v>44712</v>
      </c>
      <c r="I156" s="6">
        <v>2391.4899999999998</v>
      </c>
      <c r="J156">
        <v>12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-2391.4899999999998</v>
      </c>
      <c r="AP156">
        <v>-2391.4899999999998</v>
      </c>
      <c r="AQ156">
        <v>-2391.4899999999998</v>
      </c>
      <c r="AR156">
        <v>-2391.4899999999998</v>
      </c>
      <c r="AS156">
        <v>-2391.4899999999998</v>
      </c>
      <c r="AT156">
        <v>-2391.4899999999998</v>
      </c>
      <c r="AU156">
        <v>-2391.4899999999998</v>
      </c>
      <c r="AV156">
        <v>-2391.4899999999998</v>
      </c>
      <c r="AW156">
        <v>-2391.4899999999998</v>
      </c>
      <c r="AX156">
        <v>-2391.4899999999998</v>
      </c>
      <c r="AY156">
        <v>-2391.4899999999998</v>
      </c>
      <c r="AZ156">
        <v>-2391.4899999999998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>
        <v>28</v>
      </c>
      <c r="B157" t="s">
        <v>121</v>
      </c>
      <c r="C157" t="s">
        <v>195</v>
      </c>
      <c r="D157" s="4">
        <v>44713</v>
      </c>
      <c r="E157" s="6">
        <v>27452.26</v>
      </c>
      <c r="F157" s="4">
        <v>44753</v>
      </c>
      <c r="G157" s="4">
        <v>44713</v>
      </c>
      <c r="H157" s="4">
        <v>45077</v>
      </c>
      <c r="I157" s="6">
        <v>2287.69</v>
      </c>
      <c r="J157">
        <v>12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-2287.69</v>
      </c>
      <c r="BB157">
        <v>-2287.69</v>
      </c>
      <c r="BC157">
        <v>-2287.69</v>
      </c>
      <c r="BD157">
        <v>-2287.69</v>
      </c>
      <c r="BE157">
        <v>-2287.69</v>
      </c>
      <c r="BF157">
        <v>-2287.69</v>
      </c>
      <c r="BG157">
        <v>-2287.69</v>
      </c>
      <c r="BH157">
        <v>-2287.69</v>
      </c>
      <c r="BI157">
        <v>-2287.69</v>
      </c>
      <c r="BJ157">
        <v>-2287.69</v>
      </c>
      <c r="BK157">
        <v>-2287.69</v>
      </c>
      <c r="BL157">
        <v>-2287.69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</row>
    <row r="158" spans="1:107" x14ac:dyDescent="0.25">
      <c r="A158">
        <v>28</v>
      </c>
      <c r="B158" t="s">
        <v>121</v>
      </c>
      <c r="C158" t="s">
        <v>195</v>
      </c>
      <c r="D158" s="4">
        <v>45078</v>
      </c>
      <c r="E158" s="6">
        <v>26260.720000000001</v>
      </c>
      <c r="F158" s="4">
        <v>45118</v>
      </c>
      <c r="G158" s="4">
        <v>45078</v>
      </c>
      <c r="H158" s="4">
        <v>45443</v>
      </c>
      <c r="I158" s="6">
        <v>2188.39</v>
      </c>
      <c r="J158">
        <v>12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-2188.39</v>
      </c>
      <c r="BN158">
        <v>-2188.39</v>
      </c>
      <c r="BO158">
        <v>-2188.39</v>
      </c>
      <c r="BP158">
        <v>-2188.39</v>
      </c>
      <c r="BQ158">
        <v>-2188.39</v>
      </c>
      <c r="BR158">
        <v>-2188.39</v>
      </c>
      <c r="BS158">
        <v>-2188.39</v>
      </c>
      <c r="BT158">
        <v>-2188.39</v>
      </c>
      <c r="BU158">
        <v>-2188.39</v>
      </c>
      <c r="BV158">
        <v>-2188.39</v>
      </c>
      <c r="BW158">
        <v>-2188.39</v>
      </c>
      <c r="BX158">
        <v>-2188.39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>
        <v>28</v>
      </c>
      <c r="B159" t="s">
        <v>121</v>
      </c>
      <c r="C159" t="s">
        <v>195</v>
      </c>
      <c r="D159" s="4">
        <v>45444</v>
      </c>
      <c r="E159" s="6">
        <v>25120.89</v>
      </c>
      <c r="F159" s="4">
        <v>45484</v>
      </c>
      <c r="G159" s="4">
        <v>45444</v>
      </c>
      <c r="H159" s="4">
        <v>45808</v>
      </c>
      <c r="I159" s="6">
        <v>2093.41</v>
      </c>
      <c r="J159">
        <v>12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-2093.41</v>
      </c>
      <c r="BZ159">
        <v>-2093.41</v>
      </c>
      <c r="CA159">
        <v>-2093.41</v>
      </c>
      <c r="CB159">
        <v>-2093.41</v>
      </c>
      <c r="CC159">
        <v>-2093.41</v>
      </c>
      <c r="CD159">
        <v>-2093.41</v>
      </c>
      <c r="CE159">
        <v>-2093.41</v>
      </c>
      <c r="CF159">
        <v>-2093.41</v>
      </c>
      <c r="CG159">
        <v>-2093.41</v>
      </c>
      <c r="CH159">
        <v>-2093.41</v>
      </c>
      <c r="CI159">
        <v>-2093.41</v>
      </c>
      <c r="CJ159">
        <v>-2093.41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>
        <v>28</v>
      </c>
      <c r="B160" t="s">
        <v>121</v>
      </c>
      <c r="C160" t="s">
        <v>195</v>
      </c>
      <c r="D160" s="4">
        <v>45809</v>
      </c>
      <c r="E160" s="6">
        <v>24030.54</v>
      </c>
      <c r="F160" s="4">
        <v>45849</v>
      </c>
      <c r="G160" s="4">
        <v>45809</v>
      </c>
      <c r="H160" s="4">
        <v>46173</v>
      </c>
      <c r="I160" s="6">
        <v>2002.54</v>
      </c>
      <c r="J160">
        <v>12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-2002.54</v>
      </c>
      <c r="CL160">
        <v>-2002.54</v>
      </c>
      <c r="CM160">
        <v>-2002.54</v>
      </c>
      <c r="CN160">
        <v>-2002.54</v>
      </c>
      <c r="CO160">
        <v>-2002.54</v>
      </c>
      <c r="CP160">
        <v>-2002.54</v>
      </c>
      <c r="CQ160">
        <v>-2002.54</v>
      </c>
      <c r="CR160">
        <v>-2002.54</v>
      </c>
      <c r="CS160">
        <v>-2002.54</v>
      </c>
      <c r="CT160">
        <v>-2002.54</v>
      </c>
      <c r="CU160">
        <v>-2002.54</v>
      </c>
      <c r="CV160">
        <v>-2002.54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>
        <v>28</v>
      </c>
      <c r="B161" t="s">
        <v>121</v>
      </c>
      <c r="C161" t="s">
        <v>195</v>
      </c>
      <c r="D161" s="4">
        <v>46174</v>
      </c>
      <c r="E161" s="6">
        <v>22987.51</v>
      </c>
      <c r="F161" s="4">
        <v>46214</v>
      </c>
      <c r="G161" s="4">
        <v>46174</v>
      </c>
      <c r="H161" s="4">
        <v>46538</v>
      </c>
      <c r="I161" s="6">
        <v>1915.63</v>
      </c>
      <c r="J161">
        <v>12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-1915.63</v>
      </c>
      <c r="CX161">
        <v>-1915.63</v>
      </c>
      <c r="CY161">
        <v>-1915.63</v>
      </c>
      <c r="CZ161">
        <v>-1915.63</v>
      </c>
      <c r="DA161">
        <v>-1915.63</v>
      </c>
      <c r="DB161">
        <v>-1915.63</v>
      </c>
      <c r="DC161">
        <v>-1915.63</v>
      </c>
    </row>
    <row r="162" spans="1:107" hidden="1" x14ac:dyDescent="0.25">
      <c r="A162">
        <v>29</v>
      </c>
      <c r="B162" t="s">
        <v>122</v>
      </c>
      <c r="C162" t="s">
        <v>195</v>
      </c>
      <c r="D162" s="4">
        <v>43983</v>
      </c>
      <c r="E162" s="6">
        <v>60000</v>
      </c>
      <c r="F162" s="4">
        <v>44023</v>
      </c>
      <c r="G162" s="4">
        <v>43983</v>
      </c>
      <c r="H162" s="4">
        <v>44347</v>
      </c>
      <c r="I162" s="6">
        <v>5000</v>
      </c>
      <c r="J162">
        <v>12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-5000</v>
      </c>
      <c r="AL162">
        <v>-5000</v>
      </c>
      <c r="AM162">
        <v>-5000</v>
      </c>
      <c r="AN162">
        <v>-5000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5">
      <c r="A163">
        <v>29</v>
      </c>
      <c r="B163" t="s">
        <v>122</v>
      </c>
      <c r="C163" t="s">
        <v>195</v>
      </c>
      <c r="D163" s="4">
        <v>44348</v>
      </c>
      <c r="E163" s="6">
        <v>57395.74</v>
      </c>
      <c r="F163" s="4">
        <v>44388</v>
      </c>
      <c r="G163" s="4">
        <v>44348</v>
      </c>
      <c r="H163" s="4">
        <v>44712</v>
      </c>
      <c r="I163" s="6">
        <v>4782.9799999999996</v>
      </c>
      <c r="J163">
        <v>12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-4782.9799999999996</v>
      </c>
      <c r="AP163">
        <v>-4782.9799999999996</v>
      </c>
      <c r="AQ163">
        <v>-4782.9799999999996</v>
      </c>
      <c r="AR163">
        <v>-4782.9799999999996</v>
      </c>
      <c r="AS163">
        <v>-4782.9799999999996</v>
      </c>
      <c r="AT163">
        <v>-4782.9799999999996</v>
      </c>
      <c r="AU163">
        <v>-4782.9799999999996</v>
      </c>
      <c r="AV163">
        <v>-4782.9799999999996</v>
      </c>
      <c r="AW163">
        <v>-4782.9799999999996</v>
      </c>
      <c r="AX163">
        <v>-4782.9799999999996</v>
      </c>
      <c r="AY163">
        <v>-4782.9799999999996</v>
      </c>
      <c r="AZ163">
        <v>-4782.9799999999996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>
        <v>29</v>
      </c>
      <c r="B164" t="s">
        <v>122</v>
      </c>
      <c r="C164" t="s">
        <v>195</v>
      </c>
      <c r="D164" s="4">
        <v>44713</v>
      </c>
      <c r="E164" s="6">
        <v>54904.53</v>
      </c>
      <c r="F164" s="4">
        <v>44753</v>
      </c>
      <c r="G164" s="4">
        <v>44713</v>
      </c>
      <c r="H164" s="4">
        <v>45077</v>
      </c>
      <c r="I164" s="6">
        <v>4575.38</v>
      </c>
      <c r="J164">
        <v>12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-4575.38</v>
      </c>
      <c r="BB164">
        <v>-4575.38</v>
      </c>
      <c r="BC164">
        <v>-4575.38</v>
      </c>
      <c r="BD164">
        <v>-4575.38</v>
      </c>
      <c r="BE164">
        <v>-4575.38</v>
      </c>
      <c r="BF164">
        <v>-4575.38</v>
      </c>
      <c r="BG164">
        <v>-4575.38</v>
      </c>
      <c r="BH164">
        <v>-4575.38</v>
      </c>
      <c r="BI164">
        <v>-4575.38</v>
      </c>
      <c r="BJ164">
        <v>-4575.38</v>
      </c>
      <c r="BK164">
        <v>-4575.38</v>
      </c>
      <c r="BL164">
        <v>-4575.38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>
        <v>29</v>
      </c>
      <c r="B165" t="s">
        <v>122</v>
      </c>
      <c r="C165" t="s">
        <v>195</v>
      </c>
      <c r="D165" s="4">
        <v>45078</v>
      </c>
      <c r="E165" s="6">
        <v>52521.440000000002</v>
      </c>
      <c r="F165" s="4">
        <v>45118</v>
      </c>
      <c r="G165" s="4">
        <v>45078</v>
      </c>
      <c r="H165" s="4">
        <v>45443</v>
      </c>
      <c r="I165" s="6">
        <v>4376.79</v>
      </c>
      <c r="J165">
        <v>12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-4376.79</v>
      </c>
      <c r="BN165">
        <v>-4376.79</v>
      </c>
      <c r="BO165">
        <v>-4376.79</v>
      </c>
      <c r="BP165">
        <v>-4376.79</v>
      </c>
      <c r="BQ165">
        <v>-4376.79</v>
      </c>
      <c r="BR165">
        <v>-4376.79</v>
      </c>
      <c r="BS165">
        <v>-4376.79</v>
      </c>
      <c r="BT165">
        <v>-4376.79</v>
      </c>
      <c r="BU165">
        <v>-4376.79</v>
      </c>
      <c r="BV165">
        <v>-4376.79</v>
      </c>
      <c r="BW165">
        <v>-4376.79</v>
      </c>
      <c r="BX165">
        <v>-4376.79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</row>
    <row r="166" spans="1:107" x14ac:dyDescent="0.25">
      <c r="A166">
        <v>29</v>
      </c>
      <c r="B166" t="s">
        <v>122</v>
      </c>
      <c r="C166" t="s">
        <v>195</v>
      </c>
      <c r="D166" s="4">
        <v>45444</v>
      </c>
      <c r="E166" s="6">
        <v>50241.78</v>
      </c>
      <c r="F166" s="4">
        <v>45484</v>
      </c>
      <c r="G166" s="4">
        <v>45444</v>
      </c>
      <c r="H166" s="4">
        <v>45808</v>
      </c>
      <c r="I166" s="6">
        <v>4186.82</v>
      </c>
      <c r="J166">
        <v>12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-4186.82</v>
      </c>
      <c r="BZ166">
        <v>-4186.82</v>
      </c>
      <c r="CA166">
        <v>-4186.82</v>
      </c>
      <c r="CB166">
        <v>-4186.82</v>
      </c>
      <c r="CC166">
        <v>-4186.82</v>
      </c>
      <c r="CD166">
        <v>-4186.82</v>
      </c>
      <c r="CE166">
        <v>-4186.82</v>
      </c>
      <c r="CF166">
        <v>-4186.82</v>
      </c>
      <c r="CG166">
        <v>-4186.82</v>
      </c>
      <c r="CH166">
        <v>-4186.82</v>
      </c>
      <c r="CI166">
        <v>-4186.82</v>
      </c>
      <c r="CJ166">
        <v>-4186.82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>
        <v>29</v>
      </c>
      <c r="B167" t="s">
        <v>122</v>
      </c>
      <c r="C167" t="s">
        <v>195</v>
      </c>
      <c r="D167" s="4">
        <v>45809</v>
      </c>
      <c r="E167" s="6">
        <v>48061.07</v>
      </c>
      <c r="F167" s="4">
        <v>45849</v>
      </c>
      <c r="G167" s="4">
        <v>45809</v>
      </c>
      <c r="H167" s="4">
        <v>46173</v>
      </c>
      <c r="I167" s="6">
        <v>4005.09</v>
      </c>
      <c r="J167">
        <v>12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-4005.09</v>
      </c>
      <c r="CL167">
        <v>-4005.09</v>
      </c>
      <c r="CM167">
        <v>-4005.09</v>
      </c>
      <c r="CN167">
        <v>-4005.09</v>
      </c>
      <c r="CO167">
        <v>-4005.09</v>
      </c>
      <c r="CP167">
        <v>-4005.09</v>
      </c>
      <c r="CQ167">
        <v>-4005.09</v>
      </c>
      <c r="CR167">
        <v>-4005.09</v>
      </c>
      <c r="CS167">
        <v>-4005.09</v>
      </c>
      <c r="CT167">
        <v>-4005.09</v>
      </c>
      <c r="CU167">
        <v>-4005.09</v>
      </c>
      <c r="CV167">
        <v>-4005.09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>
        <v>29</v>
      </c>
      <c r="B168" t="s">
        <v>122</v>
      </c>
      <c r="C168" t="s">
        <v>195</v>
      </c>
      <c r="D168" s="4">
        <v>46174</v>
      </c>
      <c r="E168" s="6">
        <v>45975.02</v>
      </c>
      <c r="F168" s="4">
        <v>46214</v>
      </c>
      <c r="G168" s="4">
        <v>46174</v>
      </c>
      <c r="H168" s="4">
        <v>46538</v>
      </c>
      <c r="I168" s="6">
        <v>3831.25</v>
      </c>
      <c r="J168">
        <v>12</v>
      </c>
      <c r="K168">
        <v>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-3831.25</v>
      </c>
      <c r="CX168">
        <v>-3831.25</v>
      </c>
      <c r="CY168">
        <v>-3831.25</v>
      </c>
      <c r="CZ168">
        <v>-3831.25</v>
      </c>
      <c r="DA168">
        <v>-3831.25</v>
      </c>
      <c r="DB168">
        <v>-3831.25</v>
      </c>
      <c r="DC168">
        <v>-3831.25</v>
      </c>
    </row>
    <row r="169" spans="1:107" hidden="1" x14ac:dyDescent="0.25">
      <c r="A169">
        <v>30</v>
      </c>
      <c r="B169" t="s">
        <v>123</v>
      </c>
      <c r="C169" t="s">
        <v>198</v>
      </c>
      <c r="D169" s="4">
        <v>43983</v>
      </c>
      <c r="E169" s="6">
        <v>20000</v>
      </c>
      <c r="F169" s="4">
        <v>44023</v>
      </c>
      <c r="G169" s="4">
        <v>43983</v>
      </c>
      <c r="H169" s="4">
        <v>44347</v>
      </c>
      <c r="I169" s="6">
        <v>1666.67</v>
      </c>
      <c r="J169">
        <v>12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-1666.67</v>
      </c>
      <c r="AL169">
        <v>-1666.67</v>
      </c>
      <c r="AM169">
        <v>-1666.67</v>
      </c>
      <c r="AN169">
        <v>-1666.67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>
        <v>30</v>
      </c>
      <c r="B170" t="s">
        <v>123</v>
      </c>
      <c r="C170" t="s">
        <v>198</v>
      </c>
      <c r="D170" s="4">
        <v>44348</v>
      </c>
      <c r="E170" s="6">
        <v>17818.18</v>
      </c>
      <c r="F170" s="4">
        <v>44388</v>
      </c>
      <c r="G170" s="4">
        <v>44348</v>
      </c>
      <c r="H170" s="4">
        <v>44712</v>
      </c>
      <c r="I170" s="6">
        <v>1484.85</v>
      </c>
      <c r="J170">
        <v>12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-1484.85</v>
      </c>
      <c r="AP170">
        <v>-1484.85</v>
      </c>
      <c r="AQ170">
        <v>-1484.85</v>
      </c>
      <c r="AR170">
        <v>-1484.85</v>
      </c>
      <c r="AS170">
        <v>-1484.85</v>
      </c>
      <c r="AT170">
        <v>-1484.85</v>
      </c>
      <c r="AU170">
        <v>-1484.85</v>
      </c>
      <c r="AV170">
        <v>-1484.85</v>
      </c>
      <c r="AW170">
        <v>-1484.85</v>
      </c>
      <c r="AX170">
        <v>-1484.85</v>
      </c>
      <c r="AY170">
        <v>-1484.85</v>
      </c>
      <c r="AZ170">
        <v>-1484.85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>
        <v>30</v>
      </c>
      <c r="B171" t="s">
        <v>123</v>
      </c>
      <c r="C171" t="s">
        <v>198</v>
      </c>
      <c r="D171" s="4">
        <v>44713</v>
      </c>
      <c r="E171" s="6">
        <v>15874.38</v>
      </c>
      <c r="F171" s="4">
        <v>44753</v>
      </c>
      <c r="G171" s="4">
        <v>44713</v>
      </c>
      <c r="H171" s="4">
        <v>45077</v>
      </c>
      <c r="I171" s="6">
        <v>1322.87</v>
      </c>
      <c r="J171">
        <v>12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-1322.87</v>
      </c>
      <c r="BB171">
        <v>-1322.87</v>
      </c>
      <c r="BC171">
        <v>-1322.87</v>
      </c>
      <c r="BD171">
        <v>-1322.87</v>
      </c>
      <c r="BE171">
        <v>-1322.87</v>
      </c>
      <c r="BF171">
        <v>-1322.87</v>
      </c>
      <c r="BG171">
        <v>-1322.87</v>
      </c>
      <c r="BH171">
        <v>-1322.87</v>
      </c>
      <c r="BI171">
        <v>-1322.87</v>
      </c>
      <c r="BJ171">
        <v>-1322.87</v>
      </c>
      <c r="BK171">
        <v>-1322.87</v>
      </c>
      <c r="BL171">
        <v>-1322.87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>
        <v>30</v>
      </c>
      <c r="B172" t="s">
        <v>123</v>
      </c>
      <c r="C172" t="s">
        <v>198</v>
      </c>
      <c r="D172" s="4">
        <v>45078</v>
      </c>
      <c r="E172" s="6">
        <v>14142.63</v>
      </c>
      <c r="F172" s="4">
        <v>45118</v>
      </c>
      <c r="G172" s="4">
        <v>45078</v>
      </c>
      <c r="H172" s="4">
        <v>45443</v>
      </c>
      <c r="I172" s="6">
        <v>1178.55</v>
      </c>
      <c r="J172">
        <v>12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-1178.55</v>
      </c>
      <c r="BN172">
        <v>-1178.55</v>
      </c>
      <c r="BO172">
        <v>-1178.55</v>
      </c>
      <c r="BP172">
        <v>-1178.55</v>
      </c>
      <c r="BQ172">
        <v>-1178.55</v>
      </c>
      <c r="BR172">
        <v>-1178.55</v>
      </c>
      <c r="BS172">
        <v>-1178.55</v>
      </c>
      <c r="BT172">
        <v>-1178.55</v>
      </c>
      <c r="BU172">
        <v>-1178.55</v>
      </c>
      <c r="BV172">
        <v>-1178.55</v>
      </c>
      <c r="BW172">
        <v>-1178.55</v>
      </c>
      <c r="BX172">
        <v>-1178.55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</row>
    <row r="173" spans="1:107" x14ac:dyDescent="0.25">
      <c r="A173">
        <v>30</v>
      </c>
      <c r="B173" t="s">
        <v>123</v>
      </c>
      <c r="C173" t="s">
        <v>198</v>
      </c>
      <c r="D173" s="4">
        <v>45444</v>
      </c>
      <c r="E173" s="6">
        <v>12599.8</v>
      </c>
      <c r="F173" s="4">
        <v>45484</v>
      </c>
      <c r="G173" s="4">
        <v>45444</v>
      </c>
      <c r="H173" s="4">
        <v>45808</v>
      </c>
      <c r="I173" s="6">
        <v>1049.98</v>
      </c>
      <c r="J173">
        <v>12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-1049.98</v>
      </c>
      <c r="BZ173">
        <v>-1049.98</v>
      </c>
      <c r="CA173">
        <v>-1049.98</v>
      </c>
      <c r="CB173">
        <v>-1049.98</v>
      </c>
      <c r="CC173">
        <v>-1049.98</v>
      </c>
      <c r="CD173">
        <v>-1049.98</v>
      </c>
      <c r="CE173">
        <v>-1049.98</v>
      </c>
      <c r="CF173">
        <v>-1049.98</v>
      </c>
      <c r="CG173">
        <v>-1049.98</v>
      </c>
      <c r="CH173">
        <v>-1049.98</v>
      </c>
      <c r="CI173">
        <v>-1049.98</v>
      </c>
      <c r="CJ173">
        <v>-1049.98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>
        <v>30</v>
      </c>
      <c r="B174" t="s">
        <v>123</v>
      </c>
      <c r="C174" t="s">
        <v>198</v>
      </c>
      <c r="D174" s="4">
        <v>45809</v>
      </c>
      <c r="E174" s="6">
        <v>11225.27</v>
      </c>
      <c r="F174" s="4">
        <v>45849</v>
      </c>
      <c r="G174" s="4">
        <v>45809</v>
      </c>
      <c r="H174" s="4">
        <v>46173</v>
      </c>
      <c r="I174" s="6">
        <v>935.44</v>
      </c>
      <c r="J174">
        <v>12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-935.44</v>
      </c>
      <c r="CL174">
        <v>-935.44</v>
      </c>
      <c r="CM174">
        <v>-935.44</v>
      </c>
      <c r="CN174">
        <v>-935.44</v>
      </c>
      <c r="CO174">
        <v>-935.44</v>
      </c>
      <c r="CP174">
        <v>-935.44</v>
      </c>
      <c r="CQ174">
        <v>-935.44</v>
      </c>
      <c r="CR174">
        <v>-935.44</v>
      </c>
      <c r="CS174">
        <v>-935.44</v>
      </c>
      <c r="CT174">
        <v>-935.44</v>
      </c>
      <c r="CU174">
        <v>-935.44</v>
      </c>
      <c r="CV174">
        <v>-935.44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>
        <v>30</v>
      </c>
      <c r="B175" t="s">
        <v>123</v>
      </c>
      <c r="C175" t="s">
        <v>198</v>
      </c>
      <c r="D175" s="4">
        <v>46174</v>
      </c>
      <c r="E175" s="6">
        <v>10000.700000000001</v>
      </c>
      <c r="F175" s="4">
        <v>46214</v>
      </c>
      <c r="G175" s="4">
        <v>46174</v>
      </c>
      <c r="H175" s="4">
        <v>46538</v>
      </c>
      <c r="I175" s="6">
        <v>833.39</v>
      </c>
      <c r="J175">
        <v>12</v>
      </c>
      <c r="K175">
        <v>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-833.39</v>
      </c>
      <c r="CX175">
        <v>-833.39</v>
      </c>
      <c r="CY175">
        <v>-833.39</v>
      </c>
      <c r="CZ175">
        <v>-833.39</v>
      </c>
      <c r="DA175">
        <v>-833.39</v>
      </c>
      <c r="DB175">
        <v>-833.39</v>
      </c>
      <c r="DC175">
        <v>-833.39</v>
      </c>
    </row>
    <row r="176" spans="1:107" hidden="1" x14ac:dyDescent="0.25">
      <c r="A176">
        <v>31</v>
      </c>
      <c r="B176" t="s">
        <v>124</v>
      </c>
      <c r="C176" t="s">
        <v>198</v>
      </c>
      <c r="D176" s="4">
        <v>43983</v>
      </c>
      <c r="E176" s="6">
        <v>32000</v>
      </c>
      <c r="F176" s="4">
        <v>44023</v>
      </c>
      <c r="G176" s="4">
        <v>43983</v>
      </c>
      <c r="H176" s="4">
        <v>44347</v>
      </c>
      <c r="I176" s="6">
        <v>2666.67</v>
      </c>
      <c r="J176">
        <v>12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-2666.67</v>
      </c>
      <c r="AL176">
        <v>-2666.67</v>
      </c>
      <c r="AM176">
        <v>-2666.67</v>
      </c>
      <c r="AN176">
        <v>-2666.67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>
        <v>31</v>
      </c>
      <c r="B177" t="s">
        <v>124</v>
      </c>
      <c r="C177" t="s">
        <v>198</v>
      </c>
      <c r="D177" s="4">
        <v>44348</v>
      </c>
      <c r="E177" s="6">
        <v>28509.09</v>
      </c>
      <c r="F177" s="4">
        <v>44388</v>
      </c>
      <c r="G177" s="4">
        <v>44348</v>
      </c>
      <c r="H177" s="4">
        <v>44712</v>
      </c>
      <c r="I177" s="6">
        <v>2375.7600000000002</v>
      </c>
      <c r="J177">
        <v>12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-2375.7600000000002</v>
      </c>
      <c r="AP177">
        <v>-2375.7600000000002</v>
      </c>
      <c r="AQ177">
        <v>-2375.7600000000002</v>
      </c>
      <c r="AR177">
        <v>-2375.7600000000002</v>
      </c>
      <c r="AS177">
        <v>-2375.7600000000002</v>
      </c>
      <c r="AT177">
        <v>-2375.7600000000002</v>
      </c>
      <c r="AU177">
        <v>-2375.7600000000002</v>
      </c>
      <c r="AV177">
        <v>-2375.7600000000002</v>
      </c>
      <c r="AW177">
        <v>-2375.7600000000002</v>
      </c>
      <c r="AX177">
        <v>-2375.7600000000002</v>
      </c>
      <c r="AY177">
        <v>-2375.7600000000002</v>
      </c>
      <c r="AZ177">
        <v>-2375.7600000000002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>
        <v>31</v>
      </c>
      <c r="B178" t="s">
        <v>124</v>
      </c>
      <c r="C178" t="s">
        <v>198</v>
      </c>
      <c r="D178" s="4">
        <v>44713</v>
      </c>
      <c r="E178" s="6">
        <v>25399.01</v>
      </c>
      <c r="F178" s="4">
        <v>44753</v>
      </c>
      <c r="G178" s="4">
        <v>44713</v>
      </c>
      <c r="H178" s="4">
        <v>45077</v>
      </c>
      <c r="I178" s="6">
        <v>2116.58</v>
      </c>
      <c r="J178">
        <v>12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-2116.58</v>
      </c>
      <c r="BB178">
        <v>-2116.58</v>
      </c>
      <c r="BC178">
        <v>-2116.58</v>
      </c>
      <c r="BD178">
        <v>-2116.58</v>
      </c>
      <c r="BE178">
        <v>-2116.58</v>
      </c>
      <c r="BF178">
        <v>-2116.58</v>
      </c>
      <c r="BG178">
        <v>-2116.58</v>
      </c>
      <c r="BH178">
        <v>-2116.58</v>
      </c>
      <c r="BI178">
        <v>-2116.58</v>
      </c>
      <c r="BJ178">
        <v>-2116.58</v>
      </c>
      <c r="BK178">
        <v>-2116.58</v>
      </c>
      <c r="BL178">
        <v>-2116.58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>
        <v>31</v>
      </c>
      <c r="B179" t="s">
        <v>124</v>
      </c>
      <c r="C179" t="s">
        <v>198</v>
      </c>
      <c r="D179" s="4">
        <v>45078</v>
      </c>
      <c r="E179" s="6">
        <v>22628.21</v>
      </c>
      <c r="F179" s="4">
        <v>45118</v>
      </c>
      <c r="G179" s="4">
        <v>45078</v>
      </c>
      <c r="H179" s="4">
        <v>45443</v>
      </c>
      <c r="I179" s="6">
        <v>1885.68</v>
      </c>
      <c r="J179">
        <v>12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-1885.68</v>
      </c>
      <c r="BN179">
        <v>-1885.68</v>
      </c>
      <c r="BO179">
        <v>-1885.68</v>
      </c>
      <c r="BP179">
        <v>-1885.68</v>
      </c>
      <c r="BQ179">
        <v>-1885.68</v>
      </c>
      <c r="BR179">
        <v>-1885.68</v>
      </c>
      <c r="BS179">
        <v>-1885.68</v>
      </c>
      <c r="BT179">
        <v>-1885.68</v>
      </c>
      <c r="BU179">
        <v>-1885.68</v>
      </c>
      <c r="BV179">
        <v>-1885.68</v>
      </c>
      <c r="BW179">
        <v>-1885.68</v>
      </c>
      <c r="BX179">
        <v>-1885.68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>
        <v>31</v>
      </c>
      <c r="B180" t="s">
        <v>124</v>
      </c>
      <c r="C180" t="s">
        <v>198</v>
      </c>
      <c r="D180" s="4">
        <v>45444</v>
      </c>
      <c r="E180" s="6">
        <v>20159.68</v>
      </c>
      <c r="F180" s="4">
        <v>45484</v>
      </c>
      <c r="G180" s="4">
        <v>45444</v>
      </c>
      <c r="H180" s="4">
        <v>45808</v>
      </c>
      <c r="I180" s="6">
        <v>1679.97</v>
      </c>
      <c r="J180">
        <v>12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-1679.97</v>
      </c>
      <c r="BZ180">
        <v>-1679.97</v>
      </c>
      <c r="CA180">
        <v>-1679.97</v>
      </c>
      <c r="CB180">
        <v>-1679.97</v>
      </c>
      <c r="CC180">
        <v>-1679.97</v>
      </c>
      <c r="CD180">
        <v>-1679.97</v>
      </c>
      <c r="CE180">
        <v>-1679.97</v>
      </c>
      <c r="CF180">
        <v>-1679.97</v>
      </c>
      <c r="CG180">
        <v>-1679.97</v>
      </c>
      <c r="CH180">
        <v>-1679.97</v>
      </c>
      <c r="CI180">
        <v>-1679.97</v>
      </c>
      <c r="CJ180">
        <v>-1679.97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>
        <v>31</v>
      </c>
      <c r="B181" t="s">
        <v>124</v>
      </c>
      <c r="C181" t="s">
        <v>198</v>
      </c>
      <c r="D181" s="4">
        <v>45809</v>
      </c>
      <c r="E181" s="6">
        <v>17960.439999999999</v>
      </c>
      <c r="F181" s="4">
        <v>45849</v>
      </c>
      <c r="G181" s="4">
        <v>45809</v>
      </c>
      <c r="H181" s="4">
        <v>46173</v>
      </c>
      <c r="I181" s="6">
        <v>1496.7</v>
      </c>
      <c r="J181">
        <v>12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-1496.7</v>
      </c>
      <c r="CL181">
        <v>-1496.7</v>
      </c>
      <c r="CM181">
        <v>-1496.7</v>
      </c>
      <c r="CN181">
        <v>-1496.7</v>
      </c>
      <c r="CO181">
        <v>-1496.7</v>
      </c>
      <c r="CP181">
        <v>-1496.7</v>
      </c>
      <c r="CQ181">
        <v>-1496.7</v>
      </c>
      <c r="CR181">
        <v>-1496.7</v>
      </c>
      <c r="CS181">
        <v>-1496.7</v>
      </c>
      <c r="CT181">
        <v>-1496.7</v>
      </c>
      <c r="CU181">
        <v>-1496.7</v>
      </c>
      <c r="CV181">
        <v>-1496.7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>
        <v>31</v>
      </c>
      <c r="B182" t="s">
        <v>124</v>
      </c>
      <c r="C182" t="s">
        <v>198</v>
      </c>
      <c r="D182" s="4">
        <v>46174</v>
      </c>
      <c r="E182" s="6">
        <v>16001.12</v>
      </c>
      <c r="F182" s="4">
        <v>46214</v>
      </c>
      <c r="G182" s="4">
        <v>46174</v>
      </c>
      <c r="H182" s="4">
        <v>46538</v>
      </c>
      <c r="I182" s="6">
        <v>1333.43</v>
      </c>
      <c r="J182">
        <v>12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-1333.43</v>
      </c>
      <c r="CX182">
        <v>-1333.43</v>
      </c>
      <c r="CY182">
        <v>-1333.43</v>
      </c>
      <c r="CZ182">
        <v>-1333.43</v>
      </c>
      <c r="DA182">
        <v>-1333.43</v>
      </c>
      <c r="DB182">
        <v>-1333.43</v>
      </c>
      <c r="DC182">
        <v>-1333.43</v>
      </c>
    </row>
    <row r="183" spans="1:107" hidden="1" x14ac:dyDescent="0.25">
      <c r="A183">
        <v>32</v>
      </c>
      <c r="B183" t="s">
        <v>125</v>
      </c>
      <c r="C183" t="s">
        <v>194</v>
      </c>
      <c r="D183" s="4">
        <v>43983</v>
      </c>
      <c r="E183" s="6">
        <v>60000</v>
      </c>
      <c r="F183" s="4">
        <v>44023</v>
      </c>
      <c r="G183" s="4">
        <v>43983</v>
      </c>
      <c r="H183" s="4">
        <v>44347</v>
      </c>
      <c r="I183" s="6">
        <v>5000</v>
      </c>
      <c r="J183">
        <v>12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-5000</v>
      </c>
      <c r="AL183">
        <v>-5000</v>
      </c>
      <c r="AM183">
        <v>-5000</v>
      </c>
      <c r="AN183">
        <v>-5000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>
        <v>32</v>
      </c>
      <c r="B184" t="s">
        <v>125</v>
      </c>
      <c r="C184" t="s">
        <v>194</v>
      </c>
      <c r="D184" s="4">
        <v>44348</v>
      </c>
      <c r="E184" s="6">
        <v>55157.52</v>
      </c>
      <c r="F184" s="4">
        <v>44388</v>
      </c>
      <c r="G184" s="4">
        <v>44348</v>
      </c>
      <c r="H184" s="4">
        <v>44712</v>
      </c>
      <c r="I184" s="6">
        <v>4596.46</v>
      </c>
      <c r="J184">
        <v>12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-4596.46</v>
      </c>
      <c r="AP184">
        <v>-4596.46</v>
      </c>
      <c r="AQ184">
        <v>-4596.46</v>
      </c>
      <c r="AR184">
        <v>-4596.46</v>
      </c>
      <c r="AS184">
        <v>-4596.46</v>
      </c>
      <c r="AT184">
        <v>-4596.46</v>
      </c>
      <c r="AU184">
        <v>-4596.46</v>
      </c>
      <c r="AV184">
        <v>-4596.46</v>
      </c>
      <c r="AW184">
        <v>-4596.46</v>
      </c>
      <c r="AX184">
        <v>-4596.46</v>
      </c>
      <c r="AY184">
        <v>-4596.46</v>
      </c>
      <c r="AZ184">
        <v>-4596.46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</row>
    <row r="185" spans="1:107" x14ac:dyDescent="0.25">
      <c r="A185">
        <v>32</v>
      </c>
      <c r="B185" t="s">
        <v>125</v>
      </c>
      <c r="C185" t="s">
        <v>194</v>
      </c>
      <c r="D185" s="4">
        <v>44713</v>
      </c>
      <c r="E185" s="6">
        <v>50705.87</v>
      </c>
      <c r="F185" s="4">
        <v>44753</v>
      </c>
      <c r="G185" s="4">
        <v>44713</v>
      </c>
      <c r="H185" s="4">
        <v>45077</v>
      </c>
      <c r="I185" s="6">
        <v>4225.49</v>
      </c>
      <c r="J185">
        <v>12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-4225.49</v>
      </c>
      <c r="BB185">
        <v>-4225.49</v>
      </c>
      <c r="BC185">
        <v>-4225.49</v>
      </c>
      <c r="BD185">
        <v>-4225.49</v>
      </c>
      <c r="BE185">
        <v>-4225.49</v>
      </c>
      <c r="BF185">
        <v>-4225.49</v>
      </c>
      <c r="BG185">
        <v>-4225.49</v>
      </c>
      <c r="BH185">
        <v>-4225.49</v>
      </c>
      <c r="BI185">
        <v>-4225.49</v>
      </c>
      <c r="BJ185">
        <v>-4225.49</v>
      </c>
      <c r="BK185">
        <v>-4225.49</v>
      </c>
      <c r="BL185">
        <v>-4225.49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</row>
    <row r="186" spans="1:107" x14ac:dyDescent="0.25">
      <c r="A186">
        <v>32</v>
      </c>
      <c r="B186" t="s">
        <v>125</v>
      </c>
      <c r="C186" t="s">
        <v>194</v>
      </c>
      <c r="D186" s="4">
        <v>45078</v>
      </c>
      <c r="E186" s="6">
        <v>46613.5</v>
      </c>
      <c r="F186" s="4">
        <v>45118</v>
      </c>
      <c r="G186" s="4">
        <v>45078</v>
      </c>
      <c r="H186" s="4">
        <v>45443</v>
      </c>
      <c r="I186" s="6">
        <v>3884.46</v>
      </c>
      <c r="J186">
        <v>12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-3884.46</v>
      </c>
      <c r="BN186">
        <v>-3884.46</v>
      </c>
      <c r="BO186">
        <v>-3884.46</v>
      </c>
      <c r="BP186">
        <v>-3884.46</v>
      </c>
      <c r="BQ186">
        <v>-3884.46</v>
      </c>
      <c r="BR186">
        <v>-3884.46</v>
      </c>
      <c r="BS186">
        <v>-3884.46</v>
      </c>
      <c r="BT186">
        <v>-3884.46</v>
      </c>
      <c r="BU186">
        <v>-3884.46</v>
      </c>
      <c r="BV186">
        <v>-3884.46</v>
      </c>
      <c r="BW186">
        <v>-3884.46</v>
      </c>
      <c r="BX186">
        <v>-3884.46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>
        <v>32</v>
      </c>
      <c r="B187" t="s">
        <v>125</v>
      </c>
      <c r="C187" t="s">
        <v>194</v>
      </c>
      <c r="D187" s="4">
        <v>45444</v>
      </c>
      <c r="E187" s="6">
        <v>42851.42</v>
      </c>
      <c r="F187" s="4">
        <v>45484</v>
      </c>
      <c r="G187" s="4">
        <v>45444</v>
      </c>
      <c r="H187" s="4">
        <v>45808</v>
      </c>
      <c r="I187" s="6">
        <v>3570.95</v>
      </c>
      <c r="J187">
        <v>12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-3570.95</v>
      </c>
      <c r="BZ187">
        <v>-3570.95</v>
      </c>
      <c r="CA187">
        <v>-3570.95</v>
      </c>
      <c r="CB187">
        <v>-3570.95</v>
      </c>
      <c r="CC187">
        <v>-3570.95</v>
      </c>
      <c r="CD187">
        <v>-3570.95</v>
      </c>
      <c r="CE187">
        <v>-3570.95</v>
      </c>
      <c r="CF187">
        <v>-3570.95</v>
      </c>
      <c r="CG187">
        <v>-3570.95</v>
      </c>
      <c r="CH187">
        <v>-3570.95</v>
      </c>
      <c r="CI187">
        <v>-3570.95</v>
      </c>
      <c r="CJ187">
        <v>-3570.95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>
        <v>32</v>
      </c>
      <c r="B188" t="s">
        <v>125</v>
      </c>
      <c r="C188" t="s">
        <v>194</v>
      </c>
      <c r="D188" s="4">
        <v>45809</v>
      </c>
      <c r="E188" s="6">
        <v>39392.97</v>
      </c>
      <c r="F188" s="4">
        <v>45849</v>
      </c>
      <c r="G188" s="4">
        <v>45809</v>
      </c>
      <c r="H188" s="4">
        <v>46173</v>
      </c>
      <c r="I188" s="6">
        <v>3282.75</v>
      </c>
      <c r="J188">
        <v>12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-3282.75</v>
      </c>
      <c r="CL188">
        <v>-3282.75</v>
      </c>
      <c r="CM188">
        <v>-3282.75</v>
      </c>
      <c r="CN188">
        <v>-3282.75</v>
      </c>
      <c r="CO188">
        <v>-3282.75</v>
      </c>
      <c r="CP188">
        <v>-3282.75</v>
      </c>
      <c r="CQ188">
        <v>-3282.75</v>
      </c>
      <c r="CR188">
        <v>-3282.75</v>
      </c>
      <c r="CS188">
        <v>-3282.75</v>
      </c>
      <c r="CT188">
        <v>-3282.75</v>
      </c>
      <c r="CU188">
        <v>-3282.75</v>
      </c>
      <c r="CV188">
        <v>-3282.75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>
        <v>32</v>
      </c>
      <c r="B189" t="s">
        <v>125</v>
      </c>
      <c r="C189" t="s">
        <v>194</v>
      </c>
      <c r="D189" s="4">
        <v>46174</v>
      </c>
      <c r="E189" s="6">
        <v>36213.64</v>
      </c>
      <c r="F189" s="4">
        <v>46214</v>
      </c>
      <c r="G189" s="4">
        <v>46174</v>
      </c>
      <c r="H189" s="4">
        <v>46538</v>
      </c>
      <c r="I189" s="6">
        <v>3017.8</v>
      </c>
      <c r="J189">
        <v>12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-3017.8</v>
      </c>
      <c r="CX189">
        <v>-3017.8</v>
      </c>
      <c r="CY189">
        <v>-3017.8</v>
      </c>
      <c r="CZ189">
        <v>-3017.8</v>
      </c>
      <c r="DA189">
        <v>-3017.8</v>
      </c>
      <c r="DB189">
        <v>-3017.8</v>
      </c>
      <c r="DC189">
        <v>-3017.8</v>
      </c>
    </row>
    <row r="190" spans="1:107" hidden="1" x14ac:dyDescent="0.25">
      <c r="A190">
        <v>33</v>
      </c>
      <c r="B190" t="s">
        <v>126</v>
      </c>
      <c r="C190" t="s">
        <v>196</v>
      </c>
      <c r="D190" s="4">
        <v>44013</v>
      </c>
      <c r="E190" s="6">
        <v>150000</v>
      </c>
      <c r="F190" s="4">
        <v>44053</v>
      </c>
      <c r="G190" s="4">
        <v>44013</v>
      </c>
      <c r="H190" s="4">
        <v>44377</v>
      </c>
      <c r="I190" s="6">
        <v>12500</v>
      </c>
      <c r="J190">
        <v>12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-12500</v>
      </c>
      <c r="AL190">
        <v>-12500</v>
      </c>
      <c r="AM190">
        <v>-12500</v>
      </c>
      <c r="AN190">
        <v>-12500</v>
      </c>
      <c r="AO190">
        <v>-12500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>
        <v>33</v>
      </c>
      <c r="B191" t="s">
        <v>126</v>
      </c>
      <c r="C191" t="s">
        <v>196</v>
      </c>
      <c r="D191" s="4">
        <v>44378</v>
      </c>
      <c r="E191" s="6">
        <v>143632.65</v>
      </c>
      <c r="F191" s="4">
        <v>44418</v>
      </c>
      <c r="G191" s="4">
        <v>44378</v>
      </c>
      <c r="H191" s="4">
        <v>44742</v>
      </c>
      <c r="I191" s="6">
        <v>11969.39</v>
      </c>
      <c r="J191">
        <v>12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-11969.39</v>
      </c>
      <c r="AQ191">
        <v>-11969.39</v>
      </c>
      <c r="AR191">
        <v>-11969.39</v>
      </c>
      <c r="AS191">
        <v>-11969.39</v>
      </c>
      <c r="AT191">
        <v>-11969.39</v>
      </c>
      <c r="AU191">
        <v>-11969.39</v>
      </c>
      <c r="AV191">
        <v>-11969.39</v>
      </c>
      <c r="AW191">
        <v>-11969.39</v>
      </c>
      <c r="AX191">
        <v>-11969.39</v>
      </c>
      <c r="AY191">
        <v>-11969.39</v>
      </c>
      <c r="AZ191">
        <v>-11969.39</v>
      </c>
      <c r="BA191">
        <v>-11969.39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</row>
    <row r="192" spans="1:107" x14ac:dyDescent="0.25">
      <c r="A192">
        <v>33</v>
      </c>
      <c r="B192" t="s">
        <v>126</v>
      </c>
      <c r="C192" t="s">
        <v>196</v>
      </c>
      <c r="D192" s="4">
        <v>44743</v>
      </c>
      <c r="E192" s="6">
        <v>137535.59</v>
      </c>
      <c r="F192" s="4">
        <v>44783</v>
      </c>
      <c r="G192" s="4">
        <v>44743</v>
      </c>
      <c r="H192" s="4">
        <v>45107</v>
      </c>
      <c r="I192" s="6">
        <v>11461.3</v>
      </c>
      <c r="J192">
        <v>12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-11461.3</v>
      </c>
      <c r="BC192">
        <v>-11461.3</v>
      </c>
      <c r="BD192">
        <v>-11461.3</v>
      </c>
      <c r="BE192">
        <v>-11461.3</v>
      </c>
      <c r="BF192">
        <v>-11461.3</v>
      </c>
      <c r="BG192">
        <v>-11461.3</v>
      </c>
      <c r="BH192">
        <v>-11461.3</v>
      </c>
      <c r="BI192">
        <v>-11461.3</v>
      </c>
      <c r="BJ192">
        <v>-11461.3</v>
      </c>
      <c r="BK192">
        <v>-11461.3</v>
      </c>
      <c r="BL192">
        <v>-11461.3</v>
      </c>
      <c r="BM192">
        <v>-11461.3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>
        <v>33</v>
      </c>
      <c r="B193" t="s">
        <v>126</v>
      </c>
      <c r="C193" t="s">
        <v>196</v>
      </c>
      <c r="D193" s="4">
        <v>45108</v>
      </c>
      <c r="E193" s="6">
        <v>131697.35</v>
      </c>
      <c r="F193" s="4">
        <v>45148</v>
      </c>
      <c r="G193" s="4">
        <v>45108</v>
      </c>
      <c r="H193" s="4">
        <v>45473</v>
      </c>
      <c r="I193" s="6">
        <v>10974.78</v>
      </c>
      <c r="J193">
        <v>12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-10974.78</v>
      </c>
      <c r="BO193">
        <v>-10974.78</v>
      </c>
      <c r="BP193">
        <v>-10974.78</v>
      </c>
      <c r="BQ193">
        <v>-10974.78</v>
      </c>
      <c r="BR193">
        <v>-10974.78</v>
      </c>
      <c r="BS193">
        <v>-10974.78</v>
      </c>
      <c r="BT193">
        <v>-10974.78</v>
      </c>
      <c r="BU193">
        <v>-10974.78</v>
      </c>
      <c r="BV193">
        <v>-10974.78</v>
      </c>
      <c r="BW193">
        <v>-10974.78</v>
      </c>
      <c r="BX193">
        <v>-10974.78</v>
      </c>
      <c r="BY193">
        <v>-10974.78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>
        <v>33</v>
      </c>
      <c r="B194" t="s">
        <v>126</v>
      </c>
      <c r="C194" t="s">
        <v>196</v>
      </c>
      <c r="D194" s="4">
        <v>45474</v>
      </c>
      <c r="E194" s="6">
        <v>126106.93</v>
      </c>
      <c r="F194" s="4">
        <v>45514</v>
      </c>
      <c r="G194" s="4">
        <v>45474</v>
      </c>
      <c r="H194" s="4">
        <v>45838</v>
      </c>
      <c r="I194" s="6">
        <v>10508.91</v>
      </c>
      <c r="J194">
        <v>12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-10508.91</v>
      </c>
      <c r="CA194">
        <v>-10508.91</v>
      </c>
      <c r="CB194">
        <v>-10508.91</v>
      </c>
      <c r="CC194">
        <v>-10508.91</v>
      </c>
      <c r="CD194">
        <v>-10508.91</v>
      </c>
      <c r="CE194">
        <v>-10508.91</v>
      </c>
      <c r="CF194">
        <v>-10508.91</v>
      </c>
      <c r="CG194">
        <v>-10508.91</v>
      </c>
      <c r="CH194">
        <v>-10508.91</v>
      </c>
      <c r="CI194">
        <v>-10508.91</v>
      </c>
      <c r="CJ194">
        <v>-10508.91</v>
      </c>
      <c r="CK194">
        <v>-10508.91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5">
      <c r="A195">
        <v>33</v>
      </c>
      <c r="B195" t="s">
        <v>126</v>
      </c>
      <c r="C195" t="s">
        <v>196</v>
      </c>
      <c r="D195" s="4">
        <v>45839</v>
      </c>
      <c r="E195" s="6">
        <v>120753.82</v>
      </c>
      <c r="F195" s="4">
        <v>45879</v>
      </c>
      <c r="G195" s="4">
        <v>45839</v>
      </c>
      <c r="H195" s="4">
        <v>46203</v>
      </c>
      <c r="I195" s="6">
        <v>10062.82</v>
      </c>
      <c r="J195">
        <v>12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-10062.82</v>
      </c>
      <c r="CM195">
        <v>-10062.82</v>
      </c>
      <c r="CN195">
        <v>-10062.82</v>
      </c>
      <c r="CO195">
        <v>-10062.82</v>
      </c>
      <c r="CP195">
        <v>-10062.82</v>
      </c>
      <c r="CQ195">
        <v>-10062.82</v>
      </c>
      <c r="CR195">
        <v>-10062.82</v>
      </c>
      <c r="CS195">
        <v>-10062.82</v>
      </c>
      <c r="CT195">
        <v>-10062.82</v>
      </c>
      <c r="CU195">
        <v>-10062.82</v>
      </c>
      <c r="CV195">
        <v>-10062.82</v>
      </c>
      <c r="CW195">
        <v>-10062.82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>
        <v>33</v>
      </c>
      <c r="B196" t="s">
        <v>126</v>
      </c>
      <c r="C196" t="s">
        <v>196</v>
      </c>
      <c r="D196" s="4">
        <v>46204</v>
      </c>
      <c r="E196" s="6">
        <v>115627.94</v>
      </c>
      <c r="F196" s="4">
        <v>46244</v>
      </c>
      <c r="G196" s="4">
        <v>46204</v>
      </c>
      <c r="H196" s="4">
        <v>46568</v>
      </c>
      <c r="I196" s="6">
        <v>9635.66</v>
      </c>
      <c r="J196">
        <v>12</v>
      </c>
      <c r="K196">
        <v>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-9635.66</v>
      </c>
      <c r="CY196">
        <v>-9635.66</v>
      </c>
      <c r="CZ196">
        <v>-9635.66</v>
      </c>
      <c r="DA196">
        <v>-9635.66</v>
      </c>
      <c r="DB196">
        <v>-9635.66</v>
      </c>
      <c r="DC196">
        <v>-9635.66</v>
      </c>
    </row>
    <row r="197" spans="1:107" hidden="1" x14ac:dyDescent="0.25">
      <c r="A197">
        <v>34</v>
      </c>
      <c r="B197" t="s">
        <v>127</v>
      </c>
      <c r="C197" t="s">
        <v>197</v>
      </c>
      <c r="D197" s="4">
        <v>44013</v>
      </c>
      <c r="E197" s="6">
        <v>59000</v>
      </c>
      <c r="F197" s="4">
        <v>44053</v>
      </c>
      <c r="G197" s="4">
        <v>44013</v>
      </c>
      <c r="H197" s="4">
        <v>44377</v>
      </c>
      <c r="I197" s="6">
        <v>4916.67</v>
      </c>
      <c r="J197">
        <v>12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-4916.67</v>
      </c>
      <c r="AL197">
        <v>-4916.67</v>
      </c>
      <c r="AM197">
        <v>-4916.67</v>
      </c>
      <c r="AN197">
        <v>-4916.67</v>
      </c>
      <c r="AO197">
        <v>-4916.67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</row>
    <row r="198" spans="1:107" x14ac:dyDescent="0.25">
      <c r="A198">
        <v>34</v>
      </c>
      <c r="B198" t="s">
        <v>127</v>
      </c>
      <c r="C198" t="s">
        <v>197</v>
      </c>
      <c r="D198" s="4">
        <v>44378</v>
      </c>
      <c r="E198" s="6">
        <v>52831.29</v>
      </c>
      <c r="F198" s="4">
        <v>44418</v>
      </c>
      <c r="G198" s="4">
        <v>44378</v>
      </c>
      <c r="H198" s="4">
        <v>44742</v>
      </c>
      <c r="I198" s="6">
        <v>4402.6099999999997</v>
      </c>
      <c r="J198">
        <v>12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-4402.6099999999997</v>
      </c>
      <c r="AQ198">
        <v>-4402.6099999999997</v>
      </c>
      <c r="AR198">
        <v>-4402.6099999999997</v>
      </c>
      <c r="AS198">
        <v>-4402.6099999999997</v>
      </c>
      <c r="AT198">
        <v>-4402.6099999999997</v>
      </c>
      <c r="AU198">
        <v>-4402.6099999999997</v>
      </c>
      <c r="AV198">
        <v>-4402.6099999999997</v>
      </c>
      <c r="AW198">
        <v>-4402.6099999999997</v>
      </c>
      <c r="AX198">
        <v>-4402.6099999999997</v>
      </c>
      <c r="AY198">
        <v>-4402.6099999999997</v>
      </c>
      <c r="AZ198">
        <v>-4402.6099999999997</v>
      </c>
      <c r="BA198">
        <v>-4402.6099999999997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</row>
    <row r="199" spans="1:107" x14ac:dyDescent="0.25">
      <c r="A199">
        <v>34</v>
      </c>
      <c r="B199" t="s">
        <v>127</v>
      </c>
      <c r="C199" t="s">
        <v>197</v>
      </c>
      <c r="D199" s="4">
        <v>44743</v>
      </c>
      <c r="E199" s="6">
        <v>47307.54</v>
      </c>
      <c r="F199" s="4">
        <v>44783</v>
      </c>
      <c r="G199" s="4">
        <v>44743</v>
      </c>
      <c r="H199" s="4">
        <v>45107</v>
      </c>
      <c r="I199" s="6">
        <v>3942.3</v>
      </c>
      <c r="J199">
        <v>12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-3942.3</v>
      </c>
      <c r="BC199">
        <v>-3942.3</v>
      </c>
      <c r="BD199">
        <v>-3942.3</v>
      </c>
      <c r="BE199">
        <v>-3942.3</v>
      </c>
      <c r="BF199">
        <v>-3942.3</v>
      </c>
      <c r="BG199">
        <v>-3942.3</v>
      </c>
      <c r="BH199">
        <v>-3942.3</v>
      </c>
      <c r="BI199">
        <v>-3942.3</v>
      </c>
      <c r="BJ199">
        <v>-3942.3</v>
      </c>
      <c r="BK199">
        <v>-3942.3</v>
      </c>
      <c r="BL199">
        <v>-3942.3</v>
      </c>
      <c r="BM199">
        <v>-3942.3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>
        <v>34</v>
      </c>
      <c r="B200" t="s">
        <v>127</v>
      </c>
      <c r="C200" t="s">
        <v>197</v>
      </c>
      <c r="D200" s="4">
        <v>45108</v>
      </c>
      <c r="E200" s="6">
        <v>42361.33</v>
      </c>
      <c r="F200" s="4">
        <v>45148</v>
      </c>
      <c r="G200" s="4">
        <v>45108</v>
      </c>
      <c r="H200" s="4">
        <v>45473</v>
      </c>
      <c r="I200" s="6">
        <v>3530.11</v>
      </c>
      <c r="J200">
        <v>12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-3530.11</v>
      </c>
      <c r="BO200">
        <v>-3530.11</v>
      </c>
      <c r="BP200">
        <v>-3530.11</v>
      </c>
      <c r="BQ200">
        <v>-3530.11</v>
      </c>
      <c r="BR200">
        <v>-3530.11</v>
      </c>
      <c r="BS200">
        <v>-3530.11</v>
      </c>
      <c r="BT200">
        <v>-3530.11</v>
      </c>
      <c r="BU200">
        <v>-3530.11</v>
      </c>
      <c r="BV200">
        <v>-3530.11</v>
      </c>
      <c r="BW200">
        <v>-3530.11</v>
      </c>
      <c r="BX200">
        <v>-3530.11</v>
      </c>
      <c r="BY200">
        <v>-3530.11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</row>
    <row r="201" spans="1:107" x14ac:dyDescent="0.25">
      <c r="A201">
        <v>34</v>
      </c>
      <c r="B201" t="s">
        <v>127</v>
      </c>
      <c r="C201" t="s">
        <v>197</v>
      </c>
      <c r="D201" s="4">
        <v>45474</v>
      </c>
      <c r="E201" s="6">
        <v>37932.26</v>
      </c>
      <c r="F201" s="4">
        <v>45514</v>
      </c>
      <c r="G201" s="4">
        <v>45474</v>
      </c>
      <c r="H201" s="4">
        <v>45838</v>
      </c>
      <c r="I201" s="6">
        <v>3161.02</v>
      </c>
      <c r="J201">
        <v>12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-3161.02</v>
      </c>
      <c r="CA201">
        <v>-3161.02</v>
      </c>
      <c r="CB201">
        <v>-3161.02</v>
      </c>
      <c r="CC201">
        <v>-3161.02</v>
      </c>
      <c r="CD201">
        <v>-3161.02</v>
      </c>
      <c r="CE201">
        <v>-3161.02</v>
      </c>
      <c r="CF201">
        <v>-3161.02</v>
      </c>
      <c r="CG201">
        <v>-3161.02</v>
      </c>
      <c r="CH201">
        <v>-3161.02</v>
      </c>
      <c r="CI201">
        <v>-3161.02</v>
      </c>
      <c r="CJ201">
        <v>-3161.02</v>
      </c>
      <c r="CK201">
        <v>-3161.02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>
        <v>34</v>
      </c>
      <c r="B202" t="s">
        <v>127</v>
      </c>
      <c r="C202" t="s">
        <v>197</v>
      </c>
      <c r="D202" s="4">
        <v>45839</v>
      </c>
      <c r="E202" s="6">
        <v>33966.269999999997</v>
      </c>
      <c r="F202" s="4">
        <v>45879</v>
      </c>
      <c r="G202" s="4">
        <v>45839</v>
      </c>
      <c r="H202" s="4">
        <v>46203</v>
      </c>
      <c r="I202" s="6">
        <v>2830.52</v>
      </c>
      <c r="J202">
        <v>12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-2830.52</v>
      </c>
      <c r="CM202">
        <v>-2830.52</v>
      </c>
      <c r="CN202">
        <v>-2830.52</v>
      </c>
      <c r="CO202">
        <v>-2830.52</v>
      </c>
      <c r="CP202">
        <v>-2830.52</v>
      </c>
      <c r="CQ202">
        <v>-2830.52</v>
      </c>
      <c r="CR202">
        <v>-2830.52</v>
      </c>
      <c r="CS202">
        <v>-2830.52</v>
      </c>
      <c r="CT202">
        <v>-2830.52</v>
      </c>
      <c r="CU202">
        <v>-2830.52</v>
      </c>
      <c r="CV202">
        <v>-2830.52</v>
      </c>
      <c r="CW202">
        <v>-2830.52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>
        <v>34</v>
      </c>
      <c r="B203" t="s">
        <v>127</v>
      </c>
      <c r="C203" t="s">
        <v>197</v>
      </c>
      <c r="D203" s="4">
        <v>46204</v>
      </c>
      <c r="E203" s="6">
        <v>30414.95</v>
      </c>
      <c r="F203" s="4">
        <v>46244</v>
      </c>
      <c r="G203" s="4">
        <v>46204</v>
      </c>
      <c r="H203" s="4">
        <v>46568</v>
      </c>
      <c r="I203" s="6">
        <v>2534.58</v>
      </c>
      <c r="J203">
        <v>12</v>
      </c>
      <c r="K203">
        <v>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-2534.58</v>
      </c>
      <c r="CY203">
        <v>-2534.58</v>
      </c>
      <c r="CZ203">
        <v>-2534.58</v>
      </c>
      <c r="DA203">
        <v>-2534.58</v>
      </c>
      <c r="DB203">
        <v>-2534.58</v>
      </c>
      <c r="DC203">
        <v>-2534.58</v>
      </c>
    </row>
    <row r="204" spans="1:107" hidden="1" x14ac:dyDescent="0.25">
      <c r="A204">
        <v>35</v>
      </c>
      <c r="B204" t="s">
        <v>107</v>
      </c>
      <c r="C204" t="s">
        <v>194</v>
      </c>
      <c r="D204" s="4">
        <v>44013</v>
      </c>
      <c r="E204" s="6">
        <v>38080</v>
      </c>
      <c r="F204" s="4">
        <v>44053</v>
      </c>
      <c r="G204" s="4">
        <v>44013</v>
      </c>
      <c r="H204" s="4">
        <v>44377</v>
      </c>
      <c r="I204" s="6">
        <v>3173.33</v>
      </c>
      <c r="J204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-3173.33</v>
      </c>
      <c r="AL204">
        <v>-3173.33</v>
      </c>
      <c r="AM204">
        <v>-3173.33</v>
      </c>
      <c r="AN204">
        <v>-3173.33</v>
      </c>
      <c r="AO204">
        <v>-3173.33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>
        <v>35</v>
      </c>
      <c r="B205" t="s">
        <v>107</v>
      </c>
      <c r="C205" t="s">
        <v>194</v>
      </c>
      <c r="D205" s="4">
        <v>44378</v>
      </c>
      <c r="E205" s="6">
        <v>35006.639999999999</v>
      </c>
      <c r="F205" s="4">
        <v>44418</v>
      </c>
      <c r="G205" s="4">
        <v>44378</v>
      </c>
      <c r="H205" s="4">
        <v>44742</v>
      </c>
      <c r="I205" s="6">
        <v>2917.22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-2917.22</v>
      </c>
      <c r="AQ205">
        <v>-2917.22</v>
      </c>
      <c r="AR205">
        <v>-2917.22</v>
      </c>
      <c r="AS205">
        <v>-2917.22</v>
      </c>
      <c r="AT205">
        <v>-2917.22</v>
      </c>
      <c r="AU205">
        <v>-2917.22</v>
      </c>
      <c r="AV205">
        <v>-2917.22</v>
      </c>
      <c r="AW205">
        <v>-2917.22</v>
      </c>
      <c r="AX205">
        <v>-2917.22</v>
      </c>
      <c r="AY205">
        <v>-2917.22</v>
      </c>
      <c r="AZ205">
        <v>-2917.22</v>
      </c>
      <c r="BA205">
        <v>-2917.22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>
        <v>35</v>
      </c>
      <c r="B206" t="s">
        <v>107</v>
      </c>
      <c r="C206" t="s">
        <v>194</v>
      </c>
      <c r="D206" s="4">
        <v>44743</v>
      </c>
      <c r="E206" s="6">
        <v>32181.33</v>
      </c>
      <c r="F206" s="4">
        <v>44783</v>
      </c>
      <c r="G206" s="4">
        <v>44743</v>
      </c>
      <c r="H206" s="4">
        <v>45107</v>
      </c>
      <c r="I206" s="6">
        <v>2681.78</v>
      </c>
      <c r="J206">
        <v>12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-2681.78</v>
      </c>
      <c r="BC206">
        <v>-2681.78</v>
      </c>
      <c r="BD206">
        <v>-2681.78</v>
      </c>
      <c r="BE206">
        <v>-2681.78</v>
      </c>
      <c r="BF206">
        <v>-2681.78</v>
      </c>
      <c r="BG206">
        <v>-2681.78</v>
      </c>
      <c r="BH206">
        <v>-2681.78</v>
      </c>
      <c r="BI206">
        <v>-2681.78</v>
      </c>
      <c r="BJ206">
        <v>-2681.78</v>
      </c>
      <c r="BK206">
        <v>-2681.78</v>
      </c>
      <c r="BL206">
        <v>-2681.78</v>
      </c>
      <c r="BM206">
        <v>-2681.78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>
        <v>35</v>
      </c>
      <c r="B207" t="s">
        <v>107</v>
      </c>
      <c r="C207" t="s">
        <v>194</v>
      </c>
      <c r="D207" s="4">
        <v>45108</v>
      </c>
      <c r="E207" s="6">
        <v>29584.04</v>
      </c>
      <c r="F207" s="4">
        <v>45148</v>
      </c>
      <c r="G207" s="4">
        <v>45108</v>
      </c>
      <c r="H207" s="4">
        <v>45473</v>
      </c>
      <c r="I207" s="6">
        <v>2465.34</v>
      </c>
      <c r="J207">
        <v>12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-2465.34</v>
      </c>
      <c r="BO207">
        <v>-2465.34</v>
      </c>
      <c r="BP207">
        <v>-2465.34</v>
      </c>
      <c r="BQ207">
        <v>-2465.34</v>
      </c>
      <c r="BR207">
        <v>-2465.34</v>
      </c>
      <c r="BS207">
        <v>-2465.34</v>
      </c>
      <c r="BT207">
        <v>-2465.34</v>
      </c>
      <c r="BU207">
        <v>-2465.34</v>
      </c>
      <c r="BV207">
        <v>-2465.34</v>
      </c>
      <c r="BW207">
        <v>-2465.34</v>
      </c>
      <c r="BX207">
        <v>-2465.34</v>
      </c>
      <c r="BY207">
        <v>-2465.34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>
        <v>35</v>
      </c>
      <c r="B208" t="s">
        <v>107</v>
      </c>
      <c r="C208" t="s">
        <v>194</v>
      </c>
      <c r="D208" s="4">
        <v>45474</v>
      </c>
      <c r="E208" s="6">
        <v>27196.37</v>
      </c>
      <c r="F208" s="4">
        <v>45514</v>
      </c>
      <c r="G208" s="4">
        <v>45474</v>
      </c>
      <c r="H208" s="4">
        <v>45838</v>
      </c>
      <c r="I208" s="6">
        <v>2266.36</v>
      </c>
      <c r="J208">
        <v>12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-2266.36</v>
      </c>
      <c r="CA208">
        <v>-2266.36</v>
      </c>
      <c r="CB208">
        <v>-2266.36</v>
      </c>
      <c r="CC208">
        <v>-2266.36</v>
      </c>
      <c r="CD208">
        <v>-2266.36</v>
      </c>
      <c r="CE208">
        <v>-2266.36</v>
      </c>
      <c r="CF208">
        <v>-2266.36</v>
      </c>
      <c r="CG208">
        <v>-2266.36</v>
      </c>
      <c r="CH208">
        <v>-2266.36</v>
      </c>
      <c r="CI208">
        <v>-2266.36</v>
      </c>
      <c r="CJ208">
        <v>-2266.36</v>
      </c>
      <c r="CK208">
        <v>-2266.36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>
        <v>35</v>
      </c>
      <c r="B209" t="s">
        <v>107</v>
      </c>
      <c r="C209" t="s">
        <v>194</v>
      </c>
      <c r="D209" s="4">
        <v>45839</v>
      </c>
      <c r="E209" s="6">
        <v>25001.41</v>
      </c>
      <c r="F209" s="4">
        <v>45879</v>
      </c>
      <c r="G209" s="4">
        <v>45839</v>
      </c>
      <c r="H209" s="4">
        <v>46203</v>
      </c>
      <c r="I209" s="6">
        <v>2083.4499999999998</v>
      </c>
      <c r="J209">
        <v>12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-2083.4499999999998</v>
      </c>
      <c r="CM209">
        <v>-2083.4499999999998</v>
      </c>
      <c r="CN209">
        <v>-2083.4499999999998</v>
      </c>
      <c r="CO209">
        <v>-2083.4499999999998</v>
      </c>
      <c r="CP209">
        <v>-2083.4499999999998</v>
      </c>
      <c r="CQ209">
        <v>-2083.4499999999998</v>
      </c>
      <c r="CR209">
        <v>-2083.4499999999998</v>
      </c>
      <c r="CS209">
        <v>-2083.4499999999998</v>
      </c>
      <c r="CT209">
        <v>-2083.4499999999998</v>
      </c>
      <c r="CU209">
        <v>-2083.4499999999998</v>
      </c>
      <c r="CV209">
        <v>-2083.4499999999998</v>
      </c>
      <c r="CW209">
        <v>-2083.4499999999998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>
        <v>35</v>
      </c>
      <c r="B210" t="s">
        <v>107</v>
      </c>
      <c r="C210" t="s">
        <v>194</v>
      </c>
      <c r="D210" s="4">
        <v>46204</v>
      </c>
      <c r="E210" s="6">
        <v>22983.59</v>
      </c>
      <c r="F210" s="4">
        <v>46244</v>
      </c>
      <c r="G210" s="4">
        <v>46204</v>
      </c>
      <c r="H210" s="4">
        <v>46568</v>
      </c>
      <c r="I210" s="6">
        <v>1915.3</v>
      </c>
      <c r="J210">
        <v>12</v>
      </c>
      <c r="K210">
        <v>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-1915.3</v>
      </c>
      <c r="CY210">
        <v>-1915.3</v>
      </c>
      <c r="CZ210">
        <v>-1915.3</v>
      </c>
      <c r="DA210">
        <v>-1915.3</v>
      </c>
      <c r="DB210">
        <v>-1915.3</v>
      </c>
      <c r="DC210">
        <v>-1915.3</v>
      </c>
    </row>
    <row r="211" spans="1:107" hidden="1" x14ac:dyDescent="0.25">
      <c r="A211">
        <v>36</v>
      </c>
      <c r="B211" t="s">
        <v>128</v>
      </c>
      <c r="C211" t="s">
        <v>198</v>
      </c>
      <c r="D211" s="4">
        <v>44013</v>
      </c>
      <c r="E211" s="6">
        <v>50000</v>
      </c>
      <c r="F211" s="4">
        <v>44053</v>
      </c>
      <c r="G211" s="4">
        <v>44013</v>
      </c>
      <c r="H211" s="4">
        <v>44377</v>
      </c>
      <c r="I211" s="6">
        <v>4166.67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-4166.67</v>
      </c>
      <c r="AL211">
        <v>-4166.67</v>
      </c>
      <c r="AM211">
        <v>-4166.67</v>
      </c>
      <c r="AN211">
        <v>-4166.67</v>
      </c>
      <c r="AO211">
        <v>-4166.67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>
        <v>36</v>
      </c>
      <c r="B212" t="s">
        <v>128</v>
      </c>
      <c r="C212" t="s">
        <v>198</v>
      </c>
      <c r="D212" s="4">
        <v>44378</v>
      </c>
      <c r="E212" s="6">
        <v>44545.45</v>
      </c>
      <c r="F212" s="4">
        <v>44418</v>
      </c>
      <c r="G212" s="4">
        <v>44378</v>
      </c>
      <c r="H212" s="4">
        <v>44742</v>
      </c>
      <c r="I212" s="6">
        <v>3712.12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-3712.12</v>
      </c>
      <c r="AQ212">
        <v>-3712.12</v>
      </c>
      <c r="AR212">
        <v>-3712.12</v>
      </c>
      <c r="AS212">
        <v>-3712.12</v>
      </c>
      <c r="AT212">
        <v>-3712.12</v>
      </c>
      <c r="AU212">
        <v>-3712.12</v>
      </c>
      <c r="AV212">
        <v>-3712.12</v>
      </c>
      <c r="AW212">
        <v>-3712.12</v>
      </c>
      <c r="AX212">
        <v>-3712.12</v>
      </c>
      <c r="AY212">
        <v>-3712.12</v>
      </c>
      <c r="AZ212">
        <v>-3712.12</v>
      </c>
      <c r="BA212">
        <v>-3712.12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>
        <v>36</v>
      </c>
      <c r="B213" t="s">
        <v>128</v>
      </c>
      <c r="C213" t="s">
        <v>198</v>
      </c>
      <c r="D213" s="4">
        <v>44743</v>
      </c>
      <c r="E213" s="6">
        <v>39685.949999999997</v>
      </c>
      <c r="F213" s="4">
        <v>44783</v>
      </c>
      <c r="G213" s="4">
        <v>44743</v>
      </c>
      <c r="H213" s="4">
        <v>45107</v>
      </c>
      <c r="I213" s="6">
        <v>3307.16</v>
      </c>
      <c r="J213">
        <v>12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-3307.16</v>
      </c>
      <c r="BC213">
        <v>-3307.16</v>
      </c>
      <c r="BD213">
        <v>-3307.16</v>
      </c>
      <c r="BE213">
        <v>-3307.16</v>
      </c>
      <c r="BF213">
        <v>-3307.16</v>
      </c>
      <c r="BG213">
        <v>-3307.16</v>
      </c>
      <c r="BH213">
        <v>-3307.16</v>
      </c>
      <c r="BI213">
        <v>-3307.16</v>
      </c>
      <c r="BJ213">
        <v>-3307.16</v>
      </c>
      <c r="BK213">
        <v>-3307.16</v>
      </c>
      <c r="BL213">
        <v>-3307.16</v>
      </c>
      <c r="BM213">
        <v>-3307.16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>
        <v>36</v>
      </c>
      <c r="B214" t="s">
        <v>128</v>
      </c>
      <c r="C214" t="s">
        <v>198</v>
      </c>
      <c r="D214" s="4">
        <v>45108</v>
      </c>
      <c r="E214" s="6">
        <v>35356.57</v>
      </c>
      <c r="F214" s="4">
        <v>45148</v>
      </c>
      <c r="G214" s="4">
        <v>45108</v>
      </c>
      <c r="H214" s="4">
        <v>45473</v>
      </c>
      <c r="I214" s="6">
        <v>2946.38</v>
      </c>
      <c r="J214">
        <v>12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-2946.38</v>
      </c>
      <c r="BO214">
        <v>-2946.38</v>
      </c>
      <c r="BP214">
        <v>-2946.38</v>
      </c>
      <c r="BQ214">
        <v>-2946.38</v>
      </c>
      <c r="BR214">
        <v>-2946.38</v>
      </c>
      <c r="BS214">
        <v>-2946.38</v>
      </c>
      <c r="BT214">
        <v>-2946.38</v>
      </c>
      <c r="BU214">
        <v>-2946.38</v>
      </c>
      <c r="BV214">
        <v>-2946.38</v>
      </c>
      <c r="BW214">
        <v>-2946.38</v>
      </c>
      <c r="BX214">
        <v>-2946.38</v>
      </c>
      <c r="BY214">
        <v>-2946.38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>
        <v>36</v>
      </c>
      <c r="B215" t="s">
        <v>128</v>
      </c>
      <c r="C215" t="s">
        <v>198</v>
      </c>
      <c r="D215" s="4">
        <v>45474</v>
      </c>
      <c r="E215" s="6">
        <v>31499.49</v>
      </c>
      <c r="F215" s="4">
        <v>45514</v>
      </c>
      <c r="G215" s="4">
        <v>45474</v>
      </c>
      <c r="H215" s="4">
        <v>45838</v>
      </c>
      <c r="I215" s="6">
        <v>2624.96</v>
      </c>
      <c r="J215">
        <v>12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-2624.96</v>
      </c>
      <c r="CA215">
        <v>-2624.96</v>
      </c>
      <c r="CB215">
        <v>-2624.96</v>
      </c>
      <c r="CC215">
        <v>-2624.96</v>
      </c>
      <c r="CD215">
        <v>-2624.96</v>
      </c>
      <c r="CE215">
        <v>-2624.96</v>
      </c>
      <c r="CF215">
        <v>-2624.96</v>
      </c>
      <c r="CG215">
        <v>-2624.96</v>
      </c>
      <c r="CH215">
        <v>-2624.96</v>
      </c>
      <c r="CI215">
        <v>-2624.96</v>
      </c>
      <c r="CJ215">
        <v>-2624.96</v>
      </c>
      <c r="CK215">
        <v>-2624.96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>
        <v>36</v>
      </c>
      <c r="B216" t="s">
        <v>128</v>
      </c>
      <c r="C216" t="s">
        <v>198</v>
      </c>
      <c r="D216" s="4">
        <v>45839</v>
      </c>
      <c r="E216" s="6">
        <v>28063.18</v>
      </c>
      <c r="F216" s="4">
        <v>45879</v>
      </c>
      <c r="G216" s="4">
        <v>45839</v>
      </c>
      <c r="H216" s="4">
        <v>46203</v>
      </c>
      <c r="I216" s="6">
        <v>2338.6</v>
      </c>
      <c r="J216">
        <v>12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-2338.6</v>
      </c>
      <c r="CM216">
        <v>-2338.6</v>
      </c>
      <c r="CN216">
        <v>-2338.6</v>
      </c>
      <c r="CO216">
        <v>-2338.6</v>
      </c>
      <c r="CP216">
        <v>-2338.6</v>
      </c>
      <c r="CQ216">
        <v>-2338.6</v>
      </c>
      <c r="CR216">
        <v>-2338.6</v>
      </c>
      <c r="CS216">
        <v>-2338.6</v>
      </c>
      <c r="CT216">
        <v>-2338.6</v>
      </c>
      <c r="CU216">
        <v>-2338.6</v>
      </c>
      <c r="CV216">
        <v>-2338.6</v>
      </c>
      <c r="CW216">
        <v>-2338.6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</row>
    <row r="217" spans="1:107" x14ac:dyDescent="0.25">
      <c r="A217">
        <v>36</v>
      </c>
      <c r="B217" t="s">
        <v>128</v>
      </c>
      <c r="C217" t="s">
        <v>198</v>
      </c>
      <c r="D217" s="4">
        <v>46204</v>
      </c>
      <c r="E217" s="6">
        <v>25001.75</v>
      </c>
      <c r="F217" s="4">
        <v>46244</v>
      </c>
      <c r="G217" s="4">
        <v>46204</v>
      </c>
      <c r="H217" s="4">
        <v>46568</v>
      </c>
      <c r="I217" s="6">
        <v>2083.48</v>
      </c>
      <c r="J217">
        <v>12</v>
      </c>
      <c r="K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-2083.48</v>
      </c>
      <c r="CY217">
        <v>-2083.48</v>
      </c>
      <c r="CZ217">
        <v>-2083.48</v>
      </c>
      <c r="DA217">
        <v>-2083.48</v>
      </c>
      <c r="DB217">
        <v>-2083.48</v>
      </c>
      <c r="DC217">
        <v>-2083.48</v>
      </c>
    </row>
    <row r="218" spans="1:107" hidden="1" x14ac:dyDescent="0.25">
      <c r="A218">
        <v>37</v>
      </c>
      <c r="B218" t="s">
        <v>129</v>
      </c>
      <c r="C218" t="s">
        <v>195</v>
      </c>
      <c r="D218" s="4">
        <v>43891</v>
      </c>
      <c r="E218" s="6">
        <v>30000</v>
      </c>
      <c r="F218" s="4">
        <v>43931</v>
      </c>
      <c r="G218" s="4">
        <v>43891</v>
      </c>
      <c r="H218" s="4">
        <v>44377</v>
      </c>
      <c r="I218" s="6">
        <v>1875</v>
      </c>
      <c r="J218">
        <v>16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-1875</v>
      </c>
      <c r="AL218">
        <v>-1875</v>
      </c>
      <c r="AM218">
        <v>-1875</v>
      </c>
      <c r="AN218">
        <v>-1875</v>
      </c>
      <c r="AO218">
        <v>-1875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>
        <v>37</v>
      </c>
      <c r="B219" t="s">
        <v>129</v>
      </c>
      <c r="C219" t="s">
        <v>195</v>
      </c>
      <c r="D219" s="4">
        <v>44378</v>
      </c>
      <c r="E219" s="6">
        <v>28697.87</v>
      </c>
      <c r="F219" s="4">
        <v>44418</v>
      </c>
      <c r="G219" s="4">
        <v>44378</v>
      </c>
      <c r="H219" s="4">
        <v>44865</v>
      </c>
      <c r="I219" s="6">
        <v>1793.62</v>
      </c>
      <c r="J219">
        <v>16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-1793.62</v>
      </c>
      <c r="AQ219">
        <v>-1793.62</v>
      </c>
      <c r="AR219">
        <v>-1793.62</v>
      </c>
      <c r="AS219">
        <v>-1793.62</v>
      </c>
      <c r="AT219">
        <v>-1793.62</v>
      </c>
      <c r="AU219">
        <v>-1793.62</v>
      </c>
      <c r="AV219">
        <v>-1793.62</v>
      </c>
      <c r="AW219">
        <v>-1793.62</v>
      </c>
      <c r="AX219">
        <v>-1793.62</v>
      </c>
      <c r="AY219">
        <v>-1793.62</v>
      </c>
      <c r="AZ219">
        <v>-1793.62</v>
      </c>
      <c r="BA219">
        <v>-1793.62</v>
      </c>
      <c r="BB219">
        <v>-1793.62</v>
      </c>
      <c r="BC219">
        <v>-1793.62</v>
      </c>
      <c r="BD219">
        <v>-1793.62</v>
      </c>
      <c r="BE219">
        <v>-1793.62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>
        <v>37</v>
      </c>
      <c r="B220" t="s">
        <v>129</v>
      </c>
      <c r="C220" t="s">
        <v>195</v>
      </c>
      <c r="D220" s="4">
        <v>44866</v>
      </c>
      <c r="E220" s="6">
        <v>27452.26</v>
      </c>
      <c r="F220" s="4">
        <v>44906</v>
      </c>
      <c r="G220" s="4">
        <v>44866</v>
      </c>
      <c r="H220" s="4">
        <v>45351</v>
      </c>
      <c r="I220" s="6">
        <v>1715.77</v>
      </c>
      <c r="J220">
        <v>16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-1715.77</v>
      </c>
      <c r="BG220">
        <v>-1715.77</v>
      </c>
      <c r="BH220">
        <v>-1715.77</v>
      </c>
      <c r="BI220">
        <v>-1715.77</v>
      </c>
      <c r="BJ220">
        <v>-1715.77</v>
      </c>
      <c r="BK220">
        <v>-1715.77</v>
      </c>
      <c r="BL220">
        <v>-1715.77</v>
      </c>
      <c r="BM220">
        <v>-1715.77</v>
      </c>
      <c r="BN220">
        <v>-1715.77</v>
      </c>
      <c r="BO220">
        <v>-1715.77</v>
      </c>
      <c r="BP220">
        <v>-1715.77</v>
      </c>
      <c r="BQ220">
        <v>-1715.77</v>
      </c>
      <c r="BR220">
        <v>-1715.77</v>
      </c>
      <c r="BS220">
        <v>-1715.77</v>
      </c>
      <c r="BT220">
        <v>-1715.77</v>
      </c>
      <c r="BU220">
        <v>-1715.77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>
        <v>37</v>
      </c>
      <c r="B221" t="s">
        <v>129</v>
      </c>
      <c r="C221" t="s">
        <v>195</v>
      </c>
      <c r="D221" s="4">
        <v>45352</v>
      </c>
      <c r="E221" s="6">
        <v>26260.720000000001</v>
      </c>
      <c r="F221" s="4">
        <v>45392</v>
      </c>
      <c r="G221" s="4">
        <v>45352</v>
      </c>
      <c r="H221" s="4">
        <v>45838</v>
      </c>
      <c r="I221" s="6">
        <v>1641.29</v>
      </c>
      <c r="J221">
        <v>16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-1641.29</v>
      </c>
      <c r="BW221">
        <v>-1641.29</v>
      </c>
      <c r="BX221">
        <v>-1641.29</v>
      </c>
      <c r="BY221">
        <v>-1641.29</v>
      </c>
      <c r="BZ221">
        <v>-1641.29</v>
      </c>
      <c r="CA221">
        <v>-1641.29</v>
      </c>
      <c r="CB221">
        <v>-1641.29</v>
      </c>
      <c r="CC221">
        <v>-1641.29</v>
      </c>
      <c r="CD221">
        <v>-1641.29</v>
      </c>
      <c r="CE221">
        <v>-1641.29</v>
      </c>
      <c r="CF221">
        <v>-1641.29</v>
      </c>
      <c r="CG221">
        <v>-1641.29</v>
      </c>
      <c r="CH221">
        <v>-1641.29</v>
      </c>
      <c r="CI221">
        <v>-1641.29</v>
      </c>
      <c r="CJ221">
        <v>-1641.29</v>
      </c>
      <c r="CK221">
        <v>-1641.29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</row>
    <row r="222" spans="1:107" x14ac:dyDescent="0.25">
      <c r="A222">
        <v>37</v>
      </c>
      <c r="B222" t="s">
        <v>129</v>
      </c>
      <c r="C222" t="s">
        <v>195</v>
      </c>
      <c r="D222" s="4">
        <v>45839</v>
      </c>
      <c r="E222" s="6">
        <v>25120.89</v>
      </c>
      <c r="F222" s="4">
        <v>45879</v>
      </c>
      <c r="G222" s="4">
        <v>45839</v>
      </c>
      <c r="H222" s="4">
        <v>46326</v>
      </c>
      <c r="I222" s="6">
        <v>1570.06</v>
      </c>
      <c r="J222">
        <v>16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-1570.06</v>
      </c>
      <c r="CM222">
        <v>-1570.06</v>
      </c>
      <c r="CN222">
        <v>-1570.06</v>
      </c>
      <c r="CO222">
        <v>-1570.06</v>
      </c>
      <c r="CP222">
        <v>-1570.06</v>
      </c>
      <c r="CQ222">
        <v>-1570.06</v>
      </c>
      <c r="CR222">
        <v>-1570.06</v>
      </c>
      <c r="CS222">
        <v>-1570.06</v>
      </c>
      <c r="CT222">
        <v>-1570.06</v>
      </c>
      <c r="CU222">
        <v>-1570.06</v>
      </c>
      <c r="CV222">
        <v>-1570.06</v>
      </c>
      <c r="CW222">
        <v>-1570.06</v>
      </c>
      <c r="CX222">
        <v>-1570.06</v>
      </c>
      <c r="CY222">
        <v>-1570.06</v>
      </c>
      <c r="CZ222">
        <v>-1570.06</v>
      </c>
      <c r="DA222">
        <v>-1570.06</v>
      </c>
      <c r="DB222">
        <v>0</v>
      </c>
      <c r="DC222">
        <v>0</v>
      </c>
    </row>
    <row r="223" spans="1:107" x14ac:dyDescent="0.25">
      <c r="A223">
        <v>37</v>
      </c>
      <c r="B223" t="s">
        <v>129</v>
      </c>
      <c r="C223" t="s">
        <v>195</v>
      </c>
      <c r="D223" s="4">
        <v>46327</v>
      </c>
      <c r="E223" s="6">
        <v>24030.54</v>
      </c>
      <c r="F223" s="4">
        <v>46367</v>
      </c>
      <c r="G223" s="4">
        <v>46327</v>
      </c>
      <c r="H223" s="4">
        <v>46812</v>
      </c>
      <c r="I223" s="6">
        <v>1501.91</v>
      </c>
      <c r="J223">
        <v>16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-1501.91</v>
      </c>
      <c r="DC223">
        <v>-1501.91</v>
      </c>
    </row>
    <row r="224" spans="1:107" hidden="1" x14ac:dyDescent="0.25">
      <c r="A224">
        <v>38</v>
      </c>
      <c r="B224" t="s">
        <v>130</v>
      </c>
      <c r="C224" t="s">
        <v>194</v>
      </c>
      <c r="D224" s="4">
        <v>44013</v>
      </c>
      <c r="E224" s="6">
        <v>30000</v>
      </c>
      <c r="F224" s="4">
        <v>44053</v>
      </c>
      <c r="G224" s="4">
        <v>44013</v>
      </c>
      <c r="H224" s="4">
        <v>44377</v>
      </c>
      <c r="I224" s="6">
        <v>2500</v>
      </c>
      <c r="J224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-2500</v>
      </c>
      <c r="AL224">
        <v>-2500</v>
      </c>
      <c r="AM224">
        <v>-2500</v>
      </c>
      <c r="AN224">
        <v>-2500</v>
      </c>
      <c r="AO224">
        <v>-2500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>
        <v>38</v>
      </c>
      <c r="B225" t="s">
        <v>130</v>
      </c>
      <c r="C225" t="s">
        <v>194</v>
      </c>
      <c r="D225" s="4">
        <v>44378</v>
      </c>
      <c r="E225" s="6">
        <v>27578.76</v>
      </c>
      <c r="F225" s="4">
        <v>44418</v>
      </c>
      <c r="G225" s="4">
        <v>44378</v>
      </c>
      <c r="H225" s="4">
        <v>44742</v>
      </c>
      <c r="I225" s="6">
        <v>2298.23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-2298.23</v>
      </c>
      <c r="AQ225">
        <v>-2298.23</v>
      </c>
      <c r="AR225">
        <v>-2298.23</v>
      </c>
      <c r="AS225">
        <v>-2298.23</v>
      </c>
      <c r="AT225">
        <v>-2298.23</v>
      </c>
      <c r="AU225">
        <v>-2298.23</v>
      </c>
      <c r="AV225">
        <v>-2298.23</v>
      </c>
      <c r="AW225">
        <v>-2298.23</v>
      </c>
      <c r="AX225">
        <v>-2298.23</v>
      </c>
      <c r="AY225">
        <v>-2298.23</v>
      </c>
      <c r="AZ225">
        <v>-2298.23</v>
      </c>
      <c r="BA225">
        <v>-2298.23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</row>
    <row r="226" spans="1:107" x14ac:dyDescent="0.25">
      <c r="A226">
        <v>38</v>
      </c>
      <c r="B226" t="s">
        <v>130</v>
      </c>
      <c r="C226" t="s">
        <v>194</v>
      </c>
      <c r="D226" s="4">
        <v>44743</v>
      </c>
      <c r="E226" s="6">
        <v>25352.94</v>
      </c>
      <c r="F226" s="4">
        <v>44783</v>
      </c>
      <c r="G226" s="4">
        <v>44743</v>
      </c>
      <c r="H226" s="4">
        <v>45107</v>
      </c>
      <c r="I226" s="6">
        <v>2112.7399999999998</v>
      </c>
      <c r="J226">
        <v>12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-2112.7399999999998</v>
      </c>
      <c r="BC226">
        <v>-2112.7399999999998</v>
      </c>
      <c r="BD226">
        <v>-2112.7399999999998</v>
      </c>
      <c r="BE226">
        <v>-2112.7399999999998</v>
      </c>
      <c r="BF226">
        <v>-2112.7399999999998</v>
      </c>
      <c r="BG226">
        <v>-2112.7399999999998</v>
      </c>
      <c r="BH226">
        <v>-2112.7399999999998</v>
      </c>
      <c r="BI226">
        <v>-2112.7399999999998</v>
      </c>
      <c r="BJ226">
        <v>-2112.7399999999998</v>
      </c>
      <c r="BK226">
        <v>-2112.7399999999998</v>
      </c>
      <c r="BL226">
        <v>-2112.7399999999998</v>
      </c>
      <c r="BM226">
        <v>-2112.7399999999998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>
        <v>38</v>
      </c>
      <c r="B227" t="s">
        <v>130</v>
      </c>
      <c r="C227" t="s">
        <v>194</v>
      </c>
      <c r="D227" s="4">
        <v>45108</v>
      </c>
      <c r="E227" s="6">
        <v>23306.75</v>
      </c>
      <c r="F227" s="4">
        <v>45148</v>
      </c>
      <c r="G227" s="4">
        <v>45108</v>
      </c>
      <c r="H227" s="4">
        <v>45473</v>
      </c>
      <c r="I227" s="6">
        <v>1942.23</v>
      </c>
      <c r="J227">
        <v>12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-1942.23</v>
      </c>
      <c r="BO227">
        <v>-1942.23</v>
      </c>
      <c r="BP227">
        <v>-1942.23</v>
      </c>
      <c r="BQ227">
        <v>-1942.23</v>
      </c>
      <c r="BR227">
        <v>-1942.23</v>
      </c>
      <c r="BS227">
        <v>-1942.23</v>
      </c>
      <c r="BT227">
        <v>-1942.23</v>
      </c>
      <c r="BU227">
        <v>-1942.23</v>
      </c>
      <c r="BV227">
        <v>-1942.23</v>
      </c>
      <c r="BW227">
        <v>-1942.23</v>
      </c>
      <c r="BX227">
        <v>-1942.23</v>
      </c>
      <c r="BY227">
        <v>-1942.23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>
        <v>38</v>
      </c>
      <c r="B228" t="s">
        <v>130</v>
      </c>
      <c r="C228" t="s">
        <v>194</v>
      </c>
      <c r="D228" s="4">
        <v>45474</v>
      </c>
      <c r="E228" s="6">
        <v>21425.71</v>
      </c>
      <c r="F228" s="4">
        <v>45514</v>
      </c>
      <c r="G228" s="4">
        <v>45474</v>
      </c>
      <c r="H228" s="4">
        <v>45838</v>
      </c>
      <c r="I228" s="6">
        <v>1785.48</v>
      </c>
      <c r="J228">
        <v>12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-1785.48</v>
      </c>
      <c r="CA228">
        <v>-1785.48</v>
      </c>
      <c r="CB228">
        <v>-1785.48</v>
      </c>
      <c r="CC228">
        <v>-1785.48</v>
      </c>
      <c r="CD228">
        <v>-1785.48</v>
      </c>
      <c r="CE228">
        <v>-1785.48</v>
      </c>
      <c r="CF228">
        <v>-1785.48</v>
      </c>
      <c r="CG228">
        <v>-1785.48</v>
      </c>
      <c r="CH228">
        <v>-1785.48</v>
      </c>
      <c r="CI228">
        <v>-1785.48</v>
      </c>
      <c r="CJ228">
        <v>-1785.48</v>
      </c>
      <c r="CK228">
        <v>-1785.48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>
        <v>38</v>
      </c>
      <c r="B229" t="s">
        <v>130</v>
      </c>
      <c r="C229" t="s">
        <v>194</v>
      </c>
      <c r="D229" s="4">
        <v>45839</v>
      </c>
      <c r="E229" s="6">
        <v>19696.490000000002</v>
      </c>
      <c r="F229" s="4">
        <v>45879</v>
      </c>
      <c r="G229" s="4">
        <v>45839</v>
      </c>
      <c r="H229" s="4">
        <v>46203</v>
      </c>
      <c r="I229" s="6">
        <v>1641.37</v>
      </c>
      <c r="J229">
        <v>12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-1641.37</v>
      </c>
      <c r="CM229">
        <v>-1641.37</v>
      </c>
      <c r="CN229">
        <v>-1641.37</v>
      </c>
      <c r="CO229">
        <v>-1641.37</v>
      </c>
      <c r="CP229">
        <v>-1641.37</v>
      </c>
      <c r="CQ229">
        <v>-1641.37</v>
      </c>
      <c r="CR229">
        <v>-1641.37</v>
      </c>
      <c r="CS229">
        <v>-1641.37</v>
      </c>
      <c r="CT229">
        <v>-1641.37</v>
      </c>
      <c r="CU229">
        <v>-1641.37</v>
      </c>
      <c r="CV229">
        <v>-1641.37</v>
      </c>
      <c r="CW229">
        <v>-1641.37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>
        <v>38</v>
      </c>
      <c r="B230" t="s">
        <v>130</v>
      </c>
      <c r="C230" t="s">
        <v>194</v>
      </c>
      <c r="D230" s="4">
        <v>46204</v>
      </c>
      <c r="E230" s="6">
        <v>18106.82</v>
      </c>
      <c r="F230" s="4">
        <v>46244</v>
      </c>
      <c r="G230" s="4">
        <v>46204</v>
      </c>
      <c r="H230" s="4">
        <v>46568</v>
      </c>
      <c r="I230" s="6">
        <v>1508.9</v>
      </c>
      <c r="J230">
        <v>12</v>
      </c>
      <c r="K230">
        <v>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-1508.9</v>
      </c>
      <c r="CY230">
        <v>-1508.9</v>
      </c>
      <c r="CZ230">
        <v>-1508.9</v>
      </c>
      <c r="DA230">
        <v>-1508.9</v>
      </c>
      <c r="DB230">
        <v>-1508.9</v>
      </c>
      <c r="DC230">
        <v>-1508.9</v>
      </c>
    </row>
    <row r="231" spans="1:107" hidden="1" x14ac:dyDescent="0.25">
      <c r="A231">
        <v>39</v>
      </c>
      <c r="B231" t="s">
        <v>131</v>
      </c>
      <c r="C231" t="s">
        <v>196</v>
      </c>
      <c r="D231" s="4">
        <v>44013</v>
      </c>
      <c r="E231" s="6">
        <v>60000</v>
      </c>
      <c r="F231" s="4">
        <v>44053</v>
      </c>
      <c r="G231" s="4">
        <v>44013</v>
      </c>
      <c r="H231" s="4">
        <v>44377</v>
      </c>
      <c r="I231" s="6">
        <v>5000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-5000</v>
      </c>
      <c r="AL231">
        <v>-5000</v>
      </c>
      <c r="AM231">
        <v>-5000</v>
      </c>
      <c r="AN231">
        <v>-5000</v>
      </c>
      <c r="AO231">
        <v>-5000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>
        <v>39</v>
      </c>
      <c r="B232" t="s">
        <v>131</v>
      </c>
      <c r="C232" t="s">
        <v>196</v>
      </c>
      <c r="D232" s="4">
        <v>44378</v>
      </c>
      <c r="E232" s="6">
        <v>57453.06</v>
      </c>
      <c r="F232" s="4">
        <v>44418</v>
      </c>
      <c r="G232" s="4">
        <v>44378</v>
      </c>
      <c r="H232" s="4">
        <v>44742</v>
      </c>
      <c r="I232" s="6">
        <v>4787.76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-4787.76</v>
      </c>
      <c r="AQ232">
        <v>-4787.76</v>
      </c>
      <c r="AR232">
        <v>-4787.76</v>
      </c>
      <c r="AS232">
        <v>-4787.76</v>
      </c>
      <c r="AT232">
        <v>-4787.76</v>
      </c>
      <c r="AU232">
        <v>-4787.76</v>
      </c>
      <c r="AV232">
        <v>-4787.76</v>
      </c>
      <c r="AW232">
        <v>-4787.76</v>
      </c>
      <c r="AX232">
        <v>-4787.76</v>
      </c>
      <c r="AY232">
        <v>-4787.76</v>
      </c>
      <c r="AZ232">
        <v>-4787.76</v>
      </c>
      <c r="BA232">
        <v>-4787.76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</row>
    <row r="233" spans="1:107" x14ac:dyDescent="0.25">
      <c r="A233">
        <v>39</v>
      </c>
      <c r="B233" t="s">
        <v>131</v>
      </c>
      <c r="C233" t="s">
        <v>196</v>
      </c>
      <c r="D233" s="4">
        <v>44743</v>
      </c>
      <c r="E233" s="6">
        <v>55014.239999999998</v>
      </c>
      <c r="F233" s="4">
        <v>44783</v>
      </c>
      <c r="G233" s="4">
        <v>44743</v>
      </c>
      <c r="H233" s="4">
        <v>45107</v>
      </c>
      <c r="I233" s="6">
        <v>4584.5200000000004</v>
      </c>
      <c r="J233">
        <v>12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-4584.5200000000004</v>
      </c>
      <c r="BC233">
        <v>-4584.5200000000004</v>
      </c>
      <c r="BD233">
        <v>-4584.5200000000004</v>
      </c>
      <c r="BE233">
        <v>-4584.5200000000004</v>
      </c>
      <c r="BF233">
        <v>-4584.5200000000004</v>
      </c>
      <c r="BG233">
        <v>-4584.5200000000004</v>
      </c>
      <c r="BH233">
        <v>-4584.5200000000004</v>
      </c>
      <c r="BI233">
        <v>-4584.5200000000004</v>
      </c>
      <c r="BJ233">
        <v>-4584.5200000000004</v>
      </c>
      <c r="BK233">
        <v>-4584.5200000000004</v>
      </c>
      <c r="BL233">
        <v>-4584.5200000000004</v>
      </c>
      <c r="BM233">
        <v>-4584.5200000000004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</row>
    <row r="234" spans="1:107" x14ac:dyDescent="0.25">
      <c r="A234">
        <v>39</v>
      </c>
      <c r="B234" t="s">
        <v>131</v>
      </c>
      <c r="C234" t="s">
        <v>196</v>
      </c>
      <c r="D234" s="4">
        <v>45108</v>
      </c>
      <c r="E234" s="6">
        <v>52678.94</v>
      </c>
      <c r="F234" s="4">
        <v>45148</v>
      </c>
      <c r="G234" s="4">
        <v>45108</v>
      </c>
      <c r="H234" s="4">
        <v>45473</v>
      </c>
      <c r="I234" s="6">
        <v>4389.91</v>
      </c>
      <c r="J234">
        <v>12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-4389.91</v>
      </c>
      <c r="BO234">
        <v>-4389.91</v>
      </c>
      <c r="BP234">
        <v>-4389.91</v>
      </c>
      <c r="BQ234">
        <v>-4389.91</v>
      </c>
      <c r="BR234">
        <v>-4389.91</v>
      </c>
      <c r="BS234">
        <v>-4389.91</v>
      </c>
      <c r="BT234">
        <v>-4389.91</v>
      </c>
      <c r="BU234">
        <v>-4389.91</v>
      </c>
      <c r="BV234">
        <v>-4389.91</v>
      </c>
      <c r="BW234">
        <v>-4389.91</v>
      </c>
      <c r="BX234">
        <v>-4389.91</v>
      </c>
      <c r="BY234">
        <v>-4389.91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>
        <v>39</v>
      </c>
      <c r="B235" t="s">
        <v>131</v>
      </c>
      <c r="C235" t="s">
        <v>196</v>
      </c>
      <c r="D235" s="4">
        <v>45474</v>
      </c>
      <c r="E235" s="6">
        <v>50442.77</v>
      </c>
      <c r="F235" s="4">
        <v>45514</v>
      </c>
      <c r="G235" s="4">
        <v>45474</v>
      </c>
      <c r="H235" s="4">
        <v>45838</v>
      </c>
      <c r="I235" s="6">
        <v>4203.5600000000004</v>
      </c>
      <c r="J235">
        <v>12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-4203.5600000000004</v>
      </c>
      <c r="CA235">
        <v>-4203.5600000000004</v>
      </c>
      <c r="CB235">
        <v>-4203.5600000000004</v>
      </c>
      <c r="CC235">
        <v>-4203.5600000000004</v>
      </c>
      <c r="CD235">
        <v>-4203.5600000000004</v>
      </c>
      <c r="CE235">
        <v>-4203.5600000000004</v>
      </c>
      <c r="CF235">
        <v>-4203.5600000000004</v>
      </c>
      <c r="CG235">
        <v>-4203.5600000000004</v>
      </c>
      <c r="CH235">
        <v>-4203.5600000000004</v>
      </c>
      <c r="CI235">
        <v>-4203.5600000000004</v>
      </c>
      <c r="CJ235">
        <v>-4203.5600000000004</v>
      </c>
      <c r="CK235">
        <v>-4203.5600000000004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>
        <v>39</v>
      </c>
      <c r="B236" t="s">
        <v>131</v>
      </c>
      <c r="C236" t="s">
        <v>196</v>
      </c>
      <c r="D236" s="4">
        <v>45839</v>
      </c>
      <c r="E236" s="6">
        <v>48301.53</v>
      </c>
      <c r="F236" s="4">
        <v>45879</v>
      </c>
      <c r="G236" s="4">
        <v>45839</v>
      </c>
      <c r="H236" s="4">
        <v>46203</v>
      </c>
      <c r="I236" s="6">
        <v>4025.13</v>
      </c>
      <c r="J236">
        <v>12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-4025.13</v>
      </c>
      <c r="CM236">
        <v>-4025.13</v>
      </c>
      <c r="CN236">
        <v>-4025.13</v>
      </c>
      <c r="CO236">
        <v>-4025.13</v>
      </c>
      <c r="CP236">
        <v>-4025.13</v>
      </c>
      <c r="CQ236">
        <v>-4025.13</v>
      </c>
      <c r="CR236">
        <v>-4025.13</v>
      </c>
      <c r="CS236">
        <v>-4025.13</v>
      </c>
      <c r="CT236">
        <v>-4025.13</v>
      </c>
      <c r="CU236">
        <v>-4025.13</v>
      </c>
      <c r="CV236">
        <v>-4025.13</v>
      </c>
      <c r="CW236">
        <v>-4025.13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</row>
    <row r="237" spans="1:107" x14ac:dyDescent="0.25">
      <c r="A237">
        <v>39</v>
      </c>
      <c r="B237" t="s">
        <v>131</v>
      </c>
      <c r="C237" t="s">
        <v>196</v>
      </c>
      <c r="D237" s="4">
        <v>46204</v>
      </c>
      <c r="E237" s="6">
        <v>46251.18</v>
      </c>
      <c r="F237" s="4">
        <v>46244</v>
      </c>
      <c r="G237" s="4">
        <v>46204</v>
      </c>
      <c r="H237" s="4">
        <v>46568</v>
      </c>
      <c r="I237" s="6">
        <v>3854.26</v>
      </c>
      <c r="J237">
        <v>12</v>
      </c>
      <c r="K237">
        <v>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-3854.26</v>
      </c>
      <c r="CY237">
        <v>-3854.26</v>
      </c>
      <c r="CZ237">
        <v>-3854.26</v>
      </c>
      <c r="DA237">
        <v>-3854.26</v>
      </c>
      <c r="DB237">
        <v>-3854.26</v>
      </c>
      <c r="DC237">
        <v>-3854.26</v>
      </c>
    </row>
    <row r="238" spans="1:107" hidden="1" x14ac:dyDescent="0.25">
      <c r="A238">
        <v>40</v>
      </c>
      <c r="B238" t="s">
        <v>132</v>
      </c>
      <c r="C238" t="s">
        <v>195</v>
      </c>
      <c r="D238" s="4">
        <v>44013</v>
      </c>
      <c r="E238" s="6">
        <v>20000</v>
      </c>
      <c r="F238" s="4">
        <v>44053</v>
      </c>
      <c r="G238" s="4">
        <v>44013</v>
      </c>
      <c r="H238" s="4">
        <v>44377</v>
      </c>
      <c r="I238" s="6">
        <v>1666.67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-1666.67</v>
      </c>
      <c r="AL238">
        <v>-1666.67</v>
      </c>
      <c r="AM238">
        <v>-1666.67</v>
      </c>
      <c r="AN238">
        <v>-1666.67</v>
      </c>
      <c r="AO238">
        <v>-1666.67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>
        <v>40</v>
      </c>
      <c r="B239" t="s">
        <v>132</v>
      </c>
      <c r="C239" t="s">
        <v>195</v>
      </c>
      <c r="D239" s="4">
        <v>44378</v>
      </c>
      <c r="E239" s="6">
        <v>19131.91</v>
      </c>
      <c r="F239" s="4">
        <v>44418</v>
      </c>
      <c r="G239" s="4">
        <v>44378</v>
      </c>
      <c r="H239" s="4">
        <v>44742</v>
      </c>
      <c r="I239" s="6">
        <v>1594.33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-1594.33</v>
      </c>
      <c r="AQ239">
        <v>-1594.33</v>
      </c>
      <c r="AR239">
        <v>-1594.33</v>
      </c>
      <c r="AS239">
        <v>-1594.33</v>
      </c>
      <c r="AT239">
        <v>-1594.33</v>
      </c>
      <c r="AU239">
        <v>-1594.33</v>
      </c>
      <c r="AV239">
        <v>-1594.33</v>
      </c>
      <c r="AW239">
        <v>-1594.33</v>
      </c>
      <c r="AX239">
        <v>-1594.33</v>
      </c>
      <c r="AY239">
        <v>-1594.33</v>
      </c>
      <c r="AZ239">
        <v>-1594.33</v>
      </c>
      <c r="BA239">
        <v>-1594.33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</row>
    <row r="240" spans="1:107" x14ac:dyDescent="0.25">
      <c r="A240">
        <v>40</v>
      </c>
      <c r="B240" t="s">
        <v>132</v>
      </c>
      <c r="C240" t="s">
        <v>195</v>
      </c>
      <c r="D240" s="4">
        <v>44743</v>
      </c>
      <c r="E240" s="6">
        <v>18301.509999999998</v>
      </c>
      <c r="F240" s="4">
        <v>44783</v>
      </c>
      <c r="G240" s="4">
        <v>44743</v>
      </c>
      <c r="H240" s="4">
        <v>45107</v>
      </c>
      <c r="I240" s="6">
        <v>1525.13</v>
      </c>
      <c r="J240">
        <v>12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-1525.13</v>
      </c>
      <c r="BC240">
        <v>-1525.13</v>
      </c>
      <c r="BD240">
        <v>-1525.13</v>
      </c>
      <c r="BE240">
        <v>-1525.13</v>
      </c>
      <c r="BF240">
        <v>-1525.13</v>
      </c>
      <c r="BG240">
        <v>-1525.13</v>
      </c>
      <c r="BH240">
        <v>-1525.13</v>
      </c>
      <c r="BI240">
        <v>-1525.13</v>
      </c>
      <c r="BJ240">
        <v>-1525.13</v>
      </c>
      <c r="BK240">
        <v>-1525.13</v>
      </c>
      <c r="BL240">
        <v>-1525.13</v>
      </c>
      <c r="BM240">
        <v>-1525.13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>
        <v>40</v>
      </c>
      <c r="B241" t="s">
        <v>132</v>
      </c>
      <c r="C241" t="s">
        <v>195</v>
      </c>
      <c r="D241" s="4">
        <v>45108</v>
      </c>
      <c r="E241" s="6">
        <v>17507.150000000001</v>
      </c>
      <c r="F241" s="4">
        <v>45148</v>
      </c>
      <c r="G241" s="4">
        <v>45108</v>
      </c>
      <c r="H241" s="4">
        <v>45473</v>
      </c>
      <c r="I241" s="6">
        <v>1458.93</v>
      </c>
      <c r="J241">
        <v>12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-1458.93</v>
      </c>
      <c r="BO241">
        <v>-1458.93</v>
      </c>
      <c r="BP241">
        <v>-1458.93</v>
      </c>
      <c r="BQ241">
        <v>-1458.93</v>
      </c>
      <c r="BR241">
        <v>-1458.93</v>
      </c>
      <c r="BS241">
        <v>-1458.93</v>
      </c>
      <c r="BT241">
        <v>-1458.93</v>
      </c>
      <c r="BU241">
        <v>-1458.93</v>
      </c>
      <c r="BV241">
        <v>-1458.93</v>
      </c>
      <c r="BW241">
        <v>-1458.93</v>
      </c>
      <c r="BX241">
        <v>-1458.93</v>
      </c>
      <c r="BY241">
        <v>-1458.93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>
        <v>40</v>
      </c>
      <c r="B242" t="s">
        <v>132</v>
      </c>
      <c r="C242" t="s">
        <v>195</v>
      </c>
      <c r="D242" s="4">
        <v>45474</v>
      </c>
      <c r="E242" s="6">
        <v>16747.259999999998</v>
      </c>
      <c r="F242" s="4">
        <v>45514</v>
      </c>
      <c r="G242" s="4">
        <v>45474</v>
      </c>
      <c r="H242" s="4">
        <v>45838</v>
      </c>
      <c r="I242" s="6">
        <v>1395.61</v>
      </c>
      <c r="J242">
        <v>12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-1395.61</v>
      </c>
      <c r="CA242">
        <v>-1395.61</v>
      </c>
      <c r="CB242">
        <v>-1395.61</v>
      </c>
      <c r="CC242">
        <v>-1395.61</v>
      </c>
      <c r="CD242">
        <v>-1395.61</v>
      </c>
      <c r="CE242">
        <v>-1395.61</v>
      </c>
      <c r="CF242">
        <v>-1395.61</v>
      </c>
      <c r="CG242">
        <v>-1395.61</v>
      </c>
      <c r="CH242">
        <v>-1395.61</v>
      </c>
      <c r="CI242">
        <v>-1395.61</v>
      </c>
      <c r="CJ242">
        <v>-1395.61</v>
      </c>
      <c r="CK242">
        <v>-1395.61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>
        <v>40</v>
      </c>
      <c r="B243" t="s">
        <v>132</v>
      </c>
      <c r="C243" t="s">
        <v>195</v>
      </c>
      <c r="D243" s="4">
        <v>45839</v>
      </c>
      <c r="E243" s="6">
        <v>16020.36</v>
      </c>
      <c r="F243" s="4">
        <v>45879</v>
      </c>
      <c r="G243" s="4">
        <v>45839</v>
      </c>
      <c r="H243" s="4">
        <v>46203</v>
      </c>
      <c r="I243" s="6">
        <v>1335.03</v>
      </c>
      <c r="J243">
        <v>12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-1335.03</v>
      </c>
      <c r="CM243">
        <v>-1335.03</v>
      </c>
      <c r="CN243">
        <v>-1335.03</v>
      </c>
      <c r="CO243">
        <v>-1335.03</v>
      </c>
      <c r="CP243">
        <v>-1335.03</v>
      </c>
      <c r="CQ243">
        <v>-1335.03</v>
      </c>
      <c r="CR243">
        <v>-1335.03</v>
      </c>
      <c r="CS243">
        <v>-1335.03</v>
      </c>
      <c r="CT243">
        <v>-1335.03</v>
      </c>
      <c r="CU243">
        <v>-1335.03</v>
      </c>
      <c r="CV243">
        <v>-1335.03</v>
      </c>
      <c r="CW243">
        <v>-1335.03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>
        <v>40</v>
      </c>
      <c r="B244" t="s">
        <v>132</v>
      </c>
      <c r="C244" t="s">
        <v>195</v>
      </c>
      <c r="D244" s="4">
        <v>46204</v>
      </c>
      <c r="E244" s="6">
        <v>15325.01</v>
      </c>
      <c r="F244" s="4">
        <v>46244</v>
      </c>
      <c r="G244" s="4">
        <v>46204</v>
      </c>
      <c r="H244" s="4">
        <v>46568</v>
      </c>
      <c r="I244" s="6">
        <v>1277.08</v>
      </c>
      <c r="J244">
        <v>12</v>
      </c>
      <c r="K244">
        <v>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-1277.08</v>
      </c>
      <c r="CY244">
        <v>-1277.08</v>
      </c>
      <c r="CZ244">
        <v>-1277.08</v>
      </c>
      <c r="DA244">
        <v>-1277.08</v>
      </c>
      <c r="DB244">
        <v>-1277.08</v>
      </c>
      <c r="DC244">
        <v>-1277.08</v>
      </c>
    </row>
    <row r="245" spans="1:107" hidden="1" x14ac:dyDescent="0.25">
      <c r="A245">
        <v>42</v>
      </c>
      <c r="B245" t="s">
        <v>133</v>
      </c>
      <c r="C245" t="s">
        <v>198</v>
      </c>
      <c r="D245" s="4">
        <v>44013</v>
      </c>
      <c r="E245" s="6">
        <v>30000</v>
      </c>
      <c r="F245" s="4">
        <v>44053</v>
      </c>
      <c r="G245" s="4">
        <v>44013</v>
      </c>
      <c r="H245" s="4">
        <v>44377</v>
      </c>
      <c r="I245" s="6">
        <v>2500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-2500</v>
      </c>
      <c r="AL245">
        <v>-2500</v>
      </c>
      <c r="AM245">
        <v>-2500</v>
      </c>
      <c r="AN245">
        <v>-2500</v>
      </c>
      <c r="AO245">
        <v>-2500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>
        <v>42</v>
      </c>
      <c r="B246" t="s">
        <v>133</v>
      </c>
      <c r="C246" t="s">
        <v>198</v>
      </c>
      <c r="D246" s="4">
        <v>44378</v>
      </c>
      <c r="E246" s="6">
        <v>26727.27</v>
      </c>
      <c r="F246" s="4">
        <v>44418</v>
      </c>
      <c r="G246" s="4">
        <v>44378</v>
      </c>
      <c r="H246" s="4">
        <v>44742</v>
      </c>
      <c r="I246" s="6">
        <v>2227.27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-2227.27</v>
      </c>
      <c r="AQ246">
        <v>-2227.27</v>
      </c>
      <c r="AR246">
        <v>-2227.27</v>
      </c>
      <c r="AS246">
        <v>-2227.27</v>
      </c>
      <c r="AT246">
        <v>-2227.27</v>
      </c>
      <c r="AU246">
        <v>-2227.27</v>
      </c>
      <c r="AV246">
        <v>-2227.27</v>
      </c>
      <c r="AW246">
        <v>-2227.27</v>
      </c>
      <c r="AX246">
        <v>-2227.27</v>
      </c>
      <c r="AY246">
        <v>-2227.27</v>
      </c>
      <c r="AZ246">
        <v>-2227.27</v>
      </c>
      <c r="BA246">
        <v>-2227.27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</row>
    <row r="247" spans="1:107" x14ac:dyDescent="0.25">
      <c r="A247">
        <v>42</v>
      </c>
      <c r="B247" t="s">
        <v>133</v>
      </c>
      <c r="C247" t="s">
        <v>198</v>
      </c>
      <c r="D247" s="4">
        <v>44743</v>
      </c>
      <c r="E247" s="6">
        <v>23811.57</v>
      </c>
      <c r="F247" s="4">
        <v>44783</v>
      </c>
      <c r="G247" s="4">
        <v>44743</v>
      </c>
      <c r="H247" s="4">
        <v>45107</v>
      </c>
      <c r="I247" s="6">
        <v>1984.3</v>
      </c>
      <c r="J247">
        <v>12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-1984.3</v>
      </c>
      <c r="BC247">
        <v>-1984.3</v>
      </c>
      <c r="BD247">
        <v>-1984.3</v>
      </c>
      <c r="BE247">
        <v>-1984.3</v>
      </c>
      <c r="BF247">
        <v>-1984.3</v>
      </c>
      <c r="BG247">
        <v>-1984.3</v>
      </c>
      <c r="BH247">
        <v>-1984.3</v>
      </c>
      <c r="BI247">
        <v>-1984.3</v>
      </c>
      <c r="BJ247">
        <v>-1984.3</v>
      </c>
      <c r="BK247">
        <v>-1984.3</v>
      </c>
      <c r="BL247">
        <v>-1984.3</v>
      </c>
      <c r="BM247">
        <v>-1984.3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>
        <v>42</v>
      </c>
      <c r="B248" t="s">
        <v>133</v>
      </c>
      <c r="C248" t="s">
        <v>198</v>
      </c>
      <c r="D248" s="4">
        <v>45108</v>
      </c>
      <c r="E248" s="6">
        <v>21213.94</v>
      </c>
      <c r="F248" s="4">
        <v>45148</v>
      </c>
      <c r="G248" s="4">
        <v>45108</v>
      </c>
      <c r="H248" s="4">
        <v>45473</v>
      </c>
      <c r="I248" s="6">
        <v>1767.83</v>
      </c>
      <c r="J248">
        <v>12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-1767.83</v>
      </c>
      <c r="BO248">
        <v>-1767.83</v>
      </c>
      <c r="BP248">
        <v>-1767.83</v>
      </c>
      <c r="BQ248">
        <v>-1767.83</v>
      </c>
      <c r="BR248">
        <v>-1767.83</v>
      </c>
      <c r="BS248">
        <v>-1767.83</v>
      </c>
      <c r="BT248">
        <v>-1767.83</v>
      </c>
      <c r="BU248">
        <v>-1767.83</v>
      </c>
      <c r="BV248">
        <v>-1767.83</v>
      </c>
      <c r="BW248">
        <v>-1767.83</v>
      </c>
      <c r="BX248">
        <v>-1767.83</v>
      </c>
      <c r="BY248">
        <v>-1767.83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>
        <v>42</v>
      </c>
      <c r="B249" t="s">
        <v>133</v>
      </c>
      <c r="C249" t="s">
        <v>198</v>
      </c>
      <c r="D249" s="4">
        <v>45474</v>
      </c>
      <c r="E249" s="6">
        <v>18899.7</v>
      </c>
      <c r="F249" s="4">
        <v>45514</v>
      </c>
      <c r="G249" s="4">
        <v>45474</v>
      </c>
      <c r="H249" s="4">
        <v>45838</v>
      </c>
      <c r="I249" s="6">
        <v>1574.97</v>
      </c>
      <c r="J249">
        <v>12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-1574.97</v>
      </c>
      <c r="CA249">
        <v>-1574.97</v>
      </c>
      <c r="CB249">
        <v>-1574.97</v>
      </c>
      <c r="CC249">
        <v>-1574.97</v>
      </c>
      <c r="CD249">
        <v>-1574.97</v>
      </c>
      <c r="CE249">
        <v>-1574.97</v>
      </c>
      <c r="CF249">
        <v>-1574.97</v>
      </c>
      <c r="CG249">
        <v>-1574.97</v>
      </c>
      <c r="CH249">
        <v>-1574.97</v>
      </c>
      <c r="CI249">
        <v>-1574.97</v>
      </c>
      <c r="CJ249">
        <v>-1574.97</v>
      </c>
      <c r="CK249">
        <v>-1574.97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>
        <v>42</v>
      </c>
      <c r="B250" t="s">
        <v>133</v>
      </c>
      <c r="C250" t="s">
        <v>198</v>
      </c>
      <c r="D250" s="4">
        <v>45839</v>
      </c>
      <c r="E250" s="6">
        <v>16837.91</v>
      </c>
      <c r="F250" s="4">
        <v>45879</v>
      </c>
      <c r="G250" s="4">
        <v>45839</v>
      </c>
      <c r="H250" s="4">
        <v>46203</v>
      </c>
      <c r="I250" s="6">
        <v>1403.16</v>
      </c>
      <c r="J250">
        <v>12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-1403.16</v>
      </c>
      <c r="CM250">
        <v>-1403.16</v>
      </c>
      <c r="CN250">
        <v>-1403.16</v>
      </c>
      <c r="CO250">
        <v>-1403.16</v>
      </c>
      <c r="CP250">
        <v>-1403.16</v>
      </c>
      <c r="CQ250">
        <v>-1403.16</v>
      </c>
      <c r="CR250">
        <v>-1403.16</v>
      </c>
      <c r="CS250">
        <v>-1403.16</v>
      </c>
      <c r="CT250">
        <v>-1403.16</v>
      </c>
      <c r="CU250">
        <v>-1403.16</v>
      </c>
      <c r="CV250">
        <v>-1403.16</v>
      </c>
      <c r="CW250">
        <v>-1403.16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>
        <v>42</v>
      </c>
      <c r="B251" t="s">
        <v>133</v>
      </c>
      <c r="C251" t="s">
        <v>198</v>
      </c>
      <c r="D251" s="4">
        <v>46204</v>
      </c>
      <c r="E251" s="6">
        <v>15001.05</v>
      </c>
      <c r="F251" s="4">
        <v>46244</v>
      </c>
      <c r="G251" s="4">
        <v>46204</v>
      </c>
      <c r="H251" s="4">
        <v>46568</v>
      </c>
      <c r="I251" s="6">
        <v>1250.0899999999999</v>
      </c>
      <c r="J251">
        <v>12</v>
      </c>
      <c r="K251">
        <v>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-1250.0899999999999</v>
      </c>
      <c r="CY251">
        <v>-1250.0899999999999</v>
      </c>
      <c r="CZ251">
        <v>-1250.0899999999999</v>
      </c>
      <c r="DA251">
        <v>-1250.0899999999999</v>
      </c>
      <c r="DB251">
        <v>-1250.0899999999999</v>
      </c>
      <c r="DC251">
        <v>-1250.0899999999999</v>
      </c>
    </row>
    <row r="252" spans="1:107" hidden="1" x14ac:dyDescent="0.25">
      <c r="A252">
        <v>43</v>
      </c>
      <c r="B252" t="s">
        <v>133</v>
      </c>
      <c r="C252" t="s">
        <v>198</v>
      </c>
      <c r="D252" s="4">
        <v>44013</v>
      </c>
      <c r="E252" s="6">
        <v>10000</v>
      </c>
      <c r="F252" s="4">
        <v>44053</v>
      </c>
      <c r="G252" s="4">
        <v>44013</v>
      </c>
      <c r="H252" s="4">
        <v>44377</v>
      </c>
      <c r="I252" s="6">
        <v>833.33</v>
      </c>
      <c r="J252">
        <v>12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-833.33</v>
      </c>
      <c r="AL252">
        <v>-833.33</v>
      </c>
      <c r="AM252">
        <v>-833.33</v>
      </c>
      <c r="AN252">
        <v>-833.33</v>
      </c>
      <c r="AO252">
        <v>-833.33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>
        <v>43</v>
      </c>
      <c r="B253" t="s">
        <v>133</v>
      </c>
      <c r="C253" t="s">
        <v>198</v>
      </c>
      <c r="D253" s="4">
        <v>44378</v>
      </c>
      <c r="E253" s="6">
        <v>8909.09</v>
      </c>
      <c r="F253" s="4">
        <v>44418</v>
      </c>
      <c r="G253" s="4">
        <v>44378</v>
      </c>
      <c r="H253" s="4">
        <v>44742</v>
      </c>
      <c r="I253" s="6">
        <v>742.42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-742.42</v>
      </c>
      <c r="AQ253">
        <v>-742.42</v>
      </c>
      <c r="AR253">
        <v>-742.42</v>
      </c>
      <c r="AS253">
        <v>-742.42</v>
      </c>
      <c r="AT253">
        <v>-742.42</v>
      </c>
      <c r="AU253">
        <v>-742.42</v>
      </c>
      <c r="AV253">
        <v>-742.42</v>
      </c>
      <c r="AW253">
        <v>-742.42</v>
      </c>
      <c r="AX253">
        <v>-742.42</v>
      </c>
      <c r="AY253">
        <v>-742.42</v>
      </c>
      <c r="AZ253">
        <v>-742.42</v>
      </c>
      <c r="BA253">
        <v>-742.42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>
        <v>43</v>
      </c>
      <c r="B254" t="s">
        <v>133</v>
      </c>
      <c r="C254" t="s">
        <v>198</v>
      </c>
      <c r="D254" s="4">
        <v>44743</v>
      </c>
      <c r="E254" s="6">
        <v>7937.19</v>
      </c>
      <c r="F254" s="4">
        <v>44783</v>
      </c>
      <c r="G254" s="4">
        <v>44743</v>
      </c>
      <c r="H254" s="4">
        <v>45107</v>
      </c>
      <c r="I254" s="6">
        <v>661.43</v>
      </c>
      <c r="J254">
        <v>12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-661.43</v>
      </c>
      <c r="BC254">
        <v>-661.43</v>
      </c>
      <c r="BD254">
        <v>-661.43</v>
      </c>
      <c r="BE254">
        <v>-661.43</v>
      </c>
      <c r="BF254">
        <v>-661.43</v>
      </c>
      <c r="BG254">
        <v>-661.43</v>
      </c>
      <c r="BH254">
        <v>-661.43</v>
      </c>
      <c r="BI254">
        <v>-661.43</v>
      </c>
      <c r="BJ254">
        <v>-661.43</v>
      </c>
      <c r="BK254">
        <v>-661.43</v>
      </c>
      <c r="BL254">
        <v>-661.43</v>
      </c>
      <c r="BM254">
        <v>-661.43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>
        <v>43</v>
      </c>
      <c r="B255" t="s">
        <v>133</v>
      </c>
      <c r="C255" t="s">
        <v>198</v>
      </c>
      <c r="D255" s="4">
        <v>45108</v>
      </c>
      <c r="E255" s="6">
        <v>7071.31</v>
      </c>
      <c r="F255" s="4">
        <v>45148</v>
      </c>
      <c r="G255" s="4">
        <v>45108</v>
      </c>
      <c r="H255" s="4">
        <v>45473</v>
      </c>
      <c r="I255" s="6">
        <v>589.28</v>
      </c>
      <c r="J255">
        <v>12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-589.28</v>
      </c>
      <c r="BO255">
        <v>-589.28</v>
      </c>
      <c r="BP255">
        <v>-589.28</v>
      </c>
      <c r="BQ255">
        <v>-589.28</v>
      </c>
      <c r="BR255">
        <v>-589.28</v>
      </c>
      <c r="BS255">
        <v>-589.28</v>
      </c>
      <c r="BT255">
        <v>-589.28</v>
      </c>
      <c r="BU255">
        <v>-589.28</v>
      </c>
      <c r="BV255">
        <v>-589.28</v>
      </c>
      <c r="BW255">
        <v>-589.28</v>
      </c>
      <c r="BX255">
        <v>-589.28</v>
      </c>
      <c r="BY255">
        <v>-589.28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>
        <v>43</v>
      </c>
      <c r="B256" t="s">
        <v>133</v>
      </c>
      <c r="C256" t="s">
        <v>198</v>
      </c>
      <c r="D256" s="4">
        <v>45474</v>
      </c>
      <c r="E256" s="6">
        <v>6299.9</v>
      </c>
      <c r="F256" s="4">
        <v>45514</v>
      </c>
      <c r="G256" s="4">
        <v>45474</v>
      </c>
      <c r="H256" s="4">
        <v>45838</v>
      </c>
      <c r="I256" s="6">
        <v>524.99</v>
      </c>
      <c r="J256">
        <v>12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-524.99</v>
      </c>
      <c r="CA256">
        <v>-524.99</v>
      </c>
      <c r="CB256">
        <v>-524.99</v>
      </c>
      <c r="CC256">
        <v>-524.99</v>
      </c>
      <c r="CD256">
        <v>-524.99</v>
      </c>
      <c r="CE256">
        <v>-524.99</v>
      </c>
      <c r="CF256">
        <v>-524.99</v>
      </c>
      <c r="CG256">
        <v>-524.99</v>
      </c>
      <c r="CH256">
        <v>-524.99</v>
      </c>
      <c r="CI256">
        <v>-524.99</v>
      </c>
      <c r="CJ256">
        <v>-524.99</v>
      </c>
      <c r="CK256">
        <v>-524.99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>
        <v>43</v>
      </c>
      <c r="B257" t="s">
        <v>133</v>
      </c>
      <c r="C257" t="s">
        <v>198</v>
      </c>
      <c r="D257" s="4">
        <v>45839</v>
      </c>
      <c r="E257" s="6">
        <v>5612.64</v>
      </c>
      <c r="F257" s="4">
        <v>45879</v>
      </c>
      <c r="G257" s="4">
        <v>45839</v>
      </c>
      <c r="H257" s="4">
        <v>46203</v>
      </c>
      <c r="I257" s="6">
        <v>467.72</v>
      </c>
      <c r="J257">
        <v>12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-467.72</v>
      </c>
      <c r="CM257">
        <v>-467.72</v>
      </c>
      <c r="CN257">
        <v>-467.72</v>
      </c>
      <c r="CO257">
        <v>-467.72</v>
      </c>
      <c r="CP257">
        <v>-467.72</v>
      </c>
      <c r="CQ257">
        <v>-467.72</v>
      </c>
      <c r="CR257">
        <v>-467.72</v>
      </c>
      <c r="CS257">
        <v>-467.72</v>
      </c>
      <c r="CT257">
        <v>-467.72</v>
      </c>
      <c r="CU257">
        <v>-467.72</v>
      </c>
      <c r="CV257">
        <v>-467.72</v>
      </c>
      <c r="CW257">
        <v>-467.72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>
        <v>43</v>
      </c>
      <c r="B258" t="s">
        <v>133</v>
      </c>
      <c r="C258" t="s">
        <v>198</v>
      </c>
      <c r="D258" s="4">
        <v>46204</v>
      </c>
      <c r="E258" s="6">
        <v>5000.3500000000004</v>
      </c>
      <c r="F258" s="4">
        <v>46244</v>
      </c>
      <c r="G258" s="4">
        <v>46204</v>
      </c>
      <c r="H258" s="4">
        <v>46568</v>
      </c>
      <c r="I258" s="6">
        <v>416.7</v>
      </c>
      <c r="J258">
        <v>12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-416.7</v>
      </c>
      <c r="CY258">
        <v>-416.7</v>
      </c>
      <c r="CZ258">
        <v>-416.7</v>
      </c>
      <c r="DA258">
        <v>-416.7</v>
      </c>
      <c r="DB258">
        <v>-416.7</v>
      </c>
      <c r="DC258">
        <v>-416.7</v>
      </c>
    </row>
    <row r="259" spans="1:107" hidden="1" x14ac:dyDescent="0.25">
      <c r="A259">
        <v>44</v>
      </c>
      <c r="B259" t="s">
        <v>134</v>
      </c>
      <c r="C259" t="s">
        <v>195</v>
      </c>
      <c r="D259" s="4">
        <v>44013</v>
      </c>
      <c r="E259" s="6">
        <v>30000</v>
      </c>
      <c r="F259" s="4">
        <v>44053</v>
      </c>
      <c r="G259" s="4">
        <v>44013</v>
      </c>
      <c r="H259" s="4">
        <v>44377</v>
      </c>
      <c r="I259" s="6">
        <v>2500</v>
      </c>
      <c r="J259">
        <v>12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-2500</v>
      </c>
      <c r="AL259">
        <v>-2500</v>
      </c>
      <c r="AM259">
        <v>-2500</v>
      </c>
      <c r="AN259">
        <v>-2500</v>
      </c>
      <c r="AO259">
        <v>-2500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>
        <v>44</v>
      </c>
      <c r="B260" t="s">
        <v>134</v>
      </c>
      <c r="C260" t="s">
        <v>195</v>
      </c>
      <c r="D260" s="4">
        <v>44378</v>
      </c>
      <c r="E260" s="6">
        <v>28697.87</v>
      </c>
      <c r="F260" s="4">
        <v>44418</v>
      </c>
      <c r="G260" s="4">
        <v>44378</v>
      </c>
      <c r="H260" s="4">
        <v>44742</v>
      </c>
      <c r="I260" s="6">
        <v>2391.4899999999998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-2391.4899999999998</v>
      </c>
      <c r="AQ260">
        <v>-2391.4899999999998</v>
      </c>
      <c r="AR260">
        <v>-2391.4899999999998</v>
      </c>
      <c r="AS260">
        <v>-2391.4899999999998</v>
      </c>
      <c r="AT260">
        <v>-2391.4899999999998</v>
      </c>
      <c r="AU260">
        <v>-2391.4899999999998</v>
      </c>
      <c r="AV260">
        <v>-2391.4899999999998</v>
      </c>
      <c r="AW260">
        <v>-2391.4899999999998</v>
      </c>
      <c r="AX260">
        <v>-2391.4899999999998</v>
      </c>
      <c r="AY260">
        <v>-2391.4899999999998</v>
      </c>
      <c r="AZ260">
        <v>-2391.4899999999998</v>
      </c>
      <c r="BA260">
        <v>-2391.4899999999998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>
        <v>44</v>
      </c>
      <c r="B261" t="s">
        <v>134</v>
      </c>
      <c r="C261" t="s">
        <v>195</v>
      </c>
      <c r="D261" s="4">
        <v>44743</v>
      </c>
      <c r="E261" s="6">
        <v>27452.26</v>
      </c>
      <c r="F261" s="4">
        <v>44783</v>
      </c>
      <c r="G261" s="4">
        <v>44743</v>
      </c>
      <c r="H261" s="4">
        <v>45107</v>
      </c>
      <c r="I261" s="6">
        <v>2287.69</v>
      </c>
      <c r="J261">
        <v>12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-2287.69</v>
      </c>
      <c r="BC261">
        <v>-2287.69</v>
      </c>
      <c r="BD261">
        <v>-2287.69</v>
      </c>
      <c r="BE261">
        <v>-2287.69</v>
      </c>
      <c r="BF261">
        <v>-2287.69</v>
      </c>
      <c r="BG261">
        <v>-2287.69</v>
      </c>
      <c r="BH261">
        <v>-2287.69</v>
      </c>
      <c r="BI261">
        <v>-2287.69</v>
      </c>
      <c r="BJ261">
        <v>-2287.69</v>
      </c>
      <c r="BK261">
        <v>-2287.69</v>
      </c>
      <c r="BL261">
        <v>-2287.69</v>
      </c>
      <c r="BM261">
        <v>-2287.69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>
        <v>44</v>
      </c>
      <c r="B262" t="s">
        <v>134</v>
      </c>
      <c r="C262" t="s">
        <v>195</v>
      </c>
      <c r="D262" s="4">
        <v>45108</v>
      </c>
      <c r="E262" s="6">
        <v>26260.720000000001</v>
      </c>
      <c r="F262" s="4">
        <v>45148</v>
      </c>
      <c r="G262" s="4">
        <v>45108</v>
      </c>
      <c r="H262" s="4">
        <v>45473</v>
      </c>
      <c r="I262" s="6">
        <v>2188.39</v>
      </c>
      <c r="J262">
        <v>12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-2188.39</v>
      </c>
      <c r="BO262">
        <v>-2188.39</v>
      </c>
      <c r="BP262">
        <v>-2188.39</v>
      </c>
      <c r="BQ262">
        <v>-2188.39</v>
      </c>
      <c r="BR262">
        <v>-2188.39</v>
      </c>
      <c r="BS262">
        <v>-2188.39</v>
      </c>
      <c r="BT262">
        <v>-2188.39</v>
      </c>
      <c r="BU262">
        <v>-2188.39</v>
      </c>
      <c r="BV262">
        <v>-2188.39</v>
      </c>
      <c r="BW262">
        <v>-2188.39</v>
      </c>
      <c r="BX262">
        <v>-2188.39</v>
      </c>
      <c r="BY262">
        <v>-2188.39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>
        <v>44</v>
      </c>
      <c r="B263" t="s">
        <v>134</v>
      </c>
      <c r="C263" t="s">
        <v>195</v>
      </c>
      <c r="D263" s="4">
        <v>45474</v>
      </c>
      <c r="E263" s="6">
        <v>25120.89</v>
      </c>
      <c r="F263" s="4">
        <v>45514</v>
      </c>
      <c r="G263" s="4">
        <v>45474</v>
      </c>
      <c r="H263" s="4">
        <v>45838</v>
      </c>
      <c r="I263" s="6">
        <v>2093.41</v>
      </c>
      <c r="J263">
        <v>12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-2093.41</v>
      </c>
      <c r="CA263">
        <v>-2093.41</v>
      </c>
      <c r="CB263">
        <v>-2093.41</v>
      </c>
      <c r="CC263">
        <v>-2093.41</v>
      </c>
      <c r="CD263">
        <v>-2093.41</v>
      </c>
      <c r="CE263">
        <v>-2093.41</v>
      </c>
      <c r="CF263">
        <v>-2093.41</v>
      </c>
      <c r="CG263">
        <v>-2093.41</v>
      </c>
      <c r="CH263">
        <v>-2093.41</v>
      </c>
      <c r="CI263">
        <v>-2093.41</v>
      </c>
      <c r="CJ263">
        <v>-2093.41</v>
      </c>
      <c r="CK263">
        <v>-2093.41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>
        <v>44</v>
      </c>
      <c r="B264" t="s">
        <v>134</v>
      </c>
      <c r="C264" t="s">
        <v>195</v>
      </c>
      <c r="D264" s="4">
        <v>45839</v>
      </c>
      <c r="E264" s="6">
        <v>24030.54</v>
      </c>
      <c r="F264" s="4">
        <v>45879</v>
      </c>
      <c r="G264" s="4">
        <v>45839</v>
      </c>
      <c r="H264" s="4">
        <v>46203</v>
      </c>
      <c r="I264" s="6">
        <v>2002.54</v>
      </c>
      <c r="J264">
        <v>12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-2002.54</v>
      </c>
      <c r="CM264">
        <v>-2002.54</v>
      </c>
      <c r="CN264">
        <v>-2002.54</v>
      </c>
      <c r="CO264">
        <v>-2002.54</v>
      </c>
      <c r="CP264">
        <v>-2002.54</v>
      </c>
      <c r="CQ264">
        <v>-2002.54</v>
      </c>
      <c r="CR264">
        <v>-2002.54</v>
      </c>
      <c r="CS264">
        <v>-2002.54</v>
      </c>
      <c r="CT264">
        <v>-2002.54</v>
      </c>
      <c r="CU264">
        <v>-2002.54</v>
      </c>
      <c r="CV264">
        <v>-2002.54</v>
      </c>
      <c r="CW264">
        <v>-2002.54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</row>
    <row r="265" spans="1:107" x14ac:dyDescent="0.25">
      <c r="A265">
        <v>44</v>
      </c>
      <c r="B265" t="s">
        <v>134</v>
      </c>
      <c r="C265" t="s">
        <v>195</v>
      </c>
      <c r="D265" s="4">
        <v>46204</v>
      </c>
      <c r="E265" s="6">
        <v>22987.51</v>
      </c>
      <c r="F265" s="4">
        <v>46244</v>
      </c>
      <c r="G265" s="4">
        <v>46204</v>
      </c>
      <c r="H265" s="4">
        <v>46568</v>
      </c>
      <c r="I265" s="6">
        <v>1915.63</v>
      </c>
      <c r="J265">
        <v>12</v>
      </c>
      <c r="K265">
        <v>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-1915.63</v>
      </c>
      <c r="CY265">
        <v>-1915.63</v>
      </c>
      <c r="CZ265">
        <v>-1915.63</v>
      </c>
      <c r="DA265">
        <v>-1915.63</v>
      </c>
      <c r="DB265">
        <v>-1915.63</v>
      </c>
      <c r="DC265">
        <v>-1915.63</v>
      </c>
    </row>
    <row r="266" spans="1:107" hidden="1" x14ac:dyDescent="0.25">
      <c r="A266">
        <v>45</v>
      </c>
      <c r="B266" t="s">
        <v>135</v>
      </c>
      <c r="C266" t="s">
        <v>197</v>
      </c>
      <c r="D266" s="4">
        <v>44013</v>
      </c>
      <c r="E266" s="6">
        <v>50000</v>
      </c>
      <c r="F266" s="4">
        <v>44053</v>
      </c>
      <c r="G266" s="4">
        <v>44013</v>
      </c>
      <c r="H266" s="4">
        <v>44377</v>
      </c>
      <c r="I266" s="6">
        <v>4166.67</v>
      </c>
      <c r="J266">
        <v>12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-4166.67</v>
      </c>
      <c r="AL266">
        <v>-4166.67</v>
      </c>
      <c r="AM266">
        <v>-4166.67</v>
      </c>
      <c r="AN266">
        <v>-4166.67</v>
      </c>
      <c r="AO266">
        <v>-4166.67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>
        <v>45</v>
      </c>
      <c r="B267" t="s">
        <v>135</v>
      </c>
      <c r="C267" t="s">
        <v>197</v>
      </c>
      <c r="D267" s="4">
        <v>44378</v>
      </c>
      <c r="E267" s="6">
        <v>44772.28</v>
      </c>
      <c r="F267" s="4">
        <v>44418</v>
      </c>
      <c r="G267" s="4">
        <v>44378</v>
      </c>
      <c r="H267" s="4">
        <v>44742</v>
      </c>
      <c r="I267" s="6">
        <v>3731.02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-3731.02</v>
      </c>
      <c r="AQ267">
        <v>-3731.02</v>
      </c>
      <c r="AR267">
        <v>-3731.02</v>
      </c>
      <c r="AS267">
        <v>-3731.02</v>
      </c>
      <c r="AT267">
        <v>-3731.02</v>
      </c>
      <c r="AU267">
        <v>-3731.02</v>
      </c>
      <c r="AV267">
        <v>-3731.02</v>
      </c>
      <c r="AW267">
        <v>-3731.02</v>
      </c>
      <c r="AX267">
        <v>-3731.02</v>
      </c>
      <c r="AY267">
        <v>-3731.02</v>
      </c>
      <c r="AZ267">
        <v>-3731.02</v>
      </c>
      <c r="BA267">
        <v>-3731.02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>
        <v>45</v>
      </c>
      <c r="B268" t="s">
        <v>135</v>
      </c>
      <c r="C268" t="s">
        <v>197</v>
      </c>
      <c r="D268" s="4">
        <v>44743</v>
      </c>
      <c r="E268" s="6">
        <v>40091.14</v>
      </c>
      <c r="F268" s="4">
        <v>44783</v>
      </c>
      <c r="G268" s="4">
        <v>44743</v>
      </c>
      <c r="H268" s="4">
        <v>45107</v>
      </c>
      <c r="I268" s="6">
        <v>3340.93</v>
      </c>
      <c r="J268">
        <v>12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-3340.93</v>
      </c>
      <c r="BC268">
        <v>-3340.93</v>
      </c>
      <c r="BD268">
        <v>-3340.93</v>
      </c>
      <c r="BE268">
        <v>-3340.93</v>
      </c>
      <c r="BF268">
        <v>-3340.93</v>
      </c>
      <c r="BG268">
        <v>-3340.93</v>
      </c>
      <c r="BH268">
        <v>-3340.93</v>
      </c>
      <c r="BI268">
        <v>-3340.93</v>
      </c>
      <c r="BJ268">
        <v>-3340.93</v>
      </c>
      <c r="BK268">
        <v>-3340.93</v>
      </c>
      <c r="BL268">
        <v>-3340.93</v>
      </c>
      <c r="BM268">
        <v>-3340.93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>
        <v>45</v>
      </c>
      <c r="B269" t="s">
        <v>135</v>
      </c>
      <c r="C269" t="s">
        <v>197</v>
      </c>
      <c r="D269" s="4">
        <v>45108</v>
      </c>
      <c r="E269" s="6">
        <v>35899.43</v>
      </c>
      <c r="F269" s="4">
        <v>45148</v>
      </c>
      <c r="G269" s="4">
        <v>45108</v>
      </c>
      <c r="H269" s="4">
        <v>45473</v>
      </c>
      <c r="I269" s="6">
        <v>2991.62</v>
      </c>
      <c r="J269">
        <v>12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-2991.62</v>
      </c>
      <c r="BO269">
        <v>-2991.62</v>
      </c>
      <c r="BP269">
        <v>-2991.62</v>
      </c>
      <c r="BQ269">
        <v>-2991.62</v>
      </c>
      <c r="BR269">
        <v>-2991.62</v>
      </c>
      <c r="BS269">
        <v>-2991.62</v>
      </c>
      <c r="BT269">
        <v>-2991.62</v>
      </c>
      <c r="BU269">
        <v>-2991.62</v>
      </c>
      <c r="BV269">
        <v>-2991.62</v>
      </c>
      <c r="BW269">
        <v>-2991.62</v>
      </c>
      <c r="BX269">
        <v>-2991.62</v>
      </c>
      <c r="BY269">
        <v>-2991.62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>
        <v>45</v>
      </c>
      <c r="B270" t="s">
        <v>135</v>
      </c>
      <c r="C270" t="s">
        <v>197</v>
      </c>
      <c r="D270" s="4">
        <v>45474</v>
      </c>
      <c r="E270" s="6">
        <v>32145.98</v>
      </c>
      <c r="F270" s="4">
        <v>45514</v>
      </c>
      <c r="G270" s="4">
        <v>45474</v>
      </c>
      <c r="H270" s="4">
        <v>45838</v>
      </c>
      <c r="I270" s="6">
        <v>2678.83</v>
      </c>
      <c r="J270">
        <v>12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-2678.83</v>
      </c>
      <c r="CA270">
        <v>-2678.83</v>
      </c>
      <c r="CB270">
        <v>-2678.83</v>
      </c>
      <c r="CC270">
        <v>-2678.83</v>
      </c>
      <c r="CD270">
        <v>-2678.83</v>
      </c>
      <c r="CE270">
        <v>-2678.83</v>
      </c>
      <c r="CF270">
        <v>-2678.83</v>
      </c>
      <c r="CG270">
        <v>-2678.83</v>
      </c>
      <c r="CH270">
        <v>-2678.83</v>
      </c>
      <c r="CI270">
        <v>-2678.83</v>
      </c>
      <c r="CJ270">
        <v>-2678.83</v>
      </c>
      <c r="CK270">
        <v>-2678.83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>
        <v>45</v>
      </c>
      <c r="B271" t="s">
        <v>135</v>
      </c>
      <c r="C271" t="s">
        <v>197</v>
      </c>
      <c r="D271" s="4">
        <v>45839</v>
      </c>
      <c r="E271" s="6">
        <v>28784.98</v>
      </c>
      <c r="F271" s="4">
        <v>45879</v>
      </c>
      <c r="G271" s="4">
        <v>45839</v>
      </c>
      <c r="H271" s="4">
        <v>46203</v>
      </c>
      <c r="I271" s="6">
        <v>2398.75</v>
      </c>
      <c r="J271">
        <v>12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-2398.75</v>
      </c>
      <c r="CM271">
        <v>-2398.75</v>
      </c>
      <c r="CN271">
        <v>-2398.75</v>
      </c>
      <c r="CO271">
        <v>-2398.75</v>
      </c>
      <c r="CP271">
        <v>-2398.75</v>
      </c>
      <c r="CQ271">
        <v>-2398.75</v>
      </c>
      <c r="CR271">
        <v>-2398.75</v>
      </c>
      <c r="CS271">
        <v>-2398.75</v>
      </c>
      <c r="CT271">
        <v>-2398.75</v>
      </c>
      <c r="CU271">
        <v>-2398.75</v>
      </c>
      <c r="CV271">
        <v>-2398.75</v>
      </c>
      <c r="CW271">
        <v>-2398.75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</row>
    <row r="272" spans="1:107" x14ac:dyDescent="0.25">
      <c r="A272">
        <v>45</v>
      </c>
      <c r="B272" t="s">
        <v>135</v>
      </c>
      <c r="C272" t="s">
        <v>197</v>
      </c>
      <c r="D272" s="4">
        <v>46204</v>
      </c>
      <c r="E272" s="6">
        <v>25775.38</v>
      </c>
      <c r="F272" s="4">
        <v>46244</v>
      </c>
      <c r="G272" s="4">
        <v>46204</v>
      </c>
      <c r="H272" s="4">
        <v>46568</v>
      </c>
      <c r="I272" s="6">
        <v>2147.9499999999998</v>
      </c>
      <c r="J272">
        <v>12</v>
      </c>
      <c r="K272">
        <v>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-2147.9499999999998</v>
      </c>
      <c r="CY272">
        <v>-2147.9499999999998</v>
      </c>
      <c r="CZ272">
        <v>-2147.9499999999998</v>
      </c>
      <c r="DA272">
        <v>-2147.9499999999998</v>
      </c>
      <c r="DB272">
        <v>-2147.9499999999998</v>
      </c>
      <c r="DC272">
        <v>-2147.9499999999998</v>
      </c>
    </row>
    <row r="273" spans="1:107" hidden="1" x14ac:dyDescent="0.25">
      <c r="A273">
        <v>46</v>
      </c>
      <c r="B273" t="s">
        <v>136</v>
      </c>
      <c r="C273" t="s">
        <v>196</v>
      </c>
      <c r="D273" s="4">
        <v>44013</v>
      </c>
      <c r="E273" s="6">
        <v>10000</v>
      </c>
      <c r="F273" s="4">
        <v>44053</v>
      </c>
      <c r="G273" s="4">
        <v>44013</v>
      </c>
      <c r="H273" s="4">
        <v>44377</v>
      </c>
      <c r="I273" s="6">
        <v>833.33</v>
      </c>
      <c r="J273">
        <v>12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-833.33</v>
      </c>
      <c r="AL273">
        <v>-833.33</v>
      </c>
      <c r="AM273">
        <v>-833.33</v>
      </c>
      <c r="AN273">
        <v>-833.33</v>
      </c>
      <c r="AO273">
        <v>-833.33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>
        <v>46</v>
      </c>
      <c r="B274" t="s">
        <v>136</v>
      </c>
      <c r="C274" t="s">
        <v>196</v>
      </c>
      <c r="D274" s="4">
        <v>44378</v>
      </c>
      <c r="E274" s="6">
        <v>9575.51</v>
      </c>
      <c r="F274" s="4">
        <v>44418</v>
      </c>
      <c r="G274" s="4">
        <v>44378</v>
      </c>
      <c r="H274" s="4">
        <v>44742</v>
      </c>
      <c r="I274" s="6">
        <v>797.96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-797.96</v>
      </c>
      <c r="AQ274">
        <v>-797.96</v>
      </c>
      <c r="AR274">
        <v>-797.96</v>
      </c>
      <c r="AS274">
        <v>-797.96</v>
      </c>
      <c r="AT274">
        <v>-797.96</v>
      </c>
      <c r="AU274">
        <v>-797.96</v>
      </c>
      <c r="AV274">
        <v>-797.96</v>
      </c>
      <c r="AW274">
        <v>-797.96</v>
      </c>
      <c r="AX274">
        <v>-797.96</v>
      </c>
      <c r="AY274">
        <v>-797.96</v>
      </c>
      <c r="AZ274">
        <v>-797.96</v>
      </c>
      <c r="BA274">
        <v>-797.96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>
        <v>46</v>
      </c>
      <c r="B275" t="s">
        <v>136</v>
      </c>
      <c r="C275" t="s">
        <v>196</v>
      </c>
      <c r="D275" s="4">
        <v>44743</v>
      </c>
      <c r="E275" s="6">
        <v>9169.0400000000009</v>
      </c>
      <c r="F275" s="4">
        <v>44783</v>
      </c>
      <c r="G275" s="4">
        <v>44743</v>
      </c>
      <c r="H275" s="4">
        <v>45107</v>
      </c>
      <c r="I275" s="6">
        <v>764.09</v>
      </c>
      <c r="J275">
        <v>12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-764.09</v>
      </c>
      <c r="BC275">
        <v>-764.09</v>
      </c>
      <c r="BD275">
        <v>-764.09</v>
      </c>
      <c r="BE275">
        <v>-764.09</v>
      </c>
      <c r="BF275">
        <v>-764.09</v>
      </c>
      <c r="BG275">
        <v>-764.09</v>
      </c>
      <c r="BH275">
        <v>-764.09</v>
      </c>
      <c r="BI275">
        <v>-764.09</v>
      </c>
      <c r="BJ275">
        <v>-764.09</v>
      </c>
      <c r="BK275">
        <v>-764.09</v>
      </c>
      <c r="BL275">
        <v>-764.09</v>
      </c>
      <c r="BM275">
        <v>-764.09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>
        <v>46</v>
      </c>
      <c r="B276" t="s">
        <v>136</v>
      </c>
      <c r="C276" t="s">
        <v>196</v>
      </c>
      <c r="D276" s="4">
        <v>45108</v>
      </c>
      <c r="E276" s="6">
        <v>8779.82</v>
      </c>
      <c r="F276" s="4">
        <v>45148</v>
      </c>
      <c r="G276" s="4">
        <v>45108</v>
      </c>
      <c r="H276" s="4">
        <v>45473</v>
      </c>
      <c r="I276" s="6">
        <v>731.65</v>
      </c>
      <c r="J276">
        <v>12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-731.65</v>
      </c>
      <c r="BO276">
        <v>-731.65</v>
      </c>
      <c r="BP276">
        <v>-731.65</v>
      </c>
      <c r="BQ276">
        <v>-731.65</v>
      </c>
      <c r="BR276">
        <v>-731.65</v>
      </c>
      <c r="BS276">
        <v>-731.65</v>
      </c>
      <c r="BT276">
        <v>-731.65</v>
      </c>
      <c r="BU276">
        <v>-731.65</v>
      </c>
      <c r="BV276">
        <v>-731.65</v>
      </c>
      <c r="BW276">
        <v>-731.65</v>
      </c>
      <c r="BX276">
        <v>-731.65</v>
      </c>
      <c r="BY276">
        <v>-731.65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>
        <v>46</v>
      </c>
      <c r="B277" t="s">
        <v>136</v>
      </c>
      <c r="C277" t="s">
        <v>196</v>
      </c>
      <c r="D277" s="4">
        <v>45474</v>
      </c>
      <c r="E277" s="6">
        <v>8407.1299999999992</v>
      </c>
      <c r="F277" s="4">
        <v>45514</v>
      </c>
      <c r="G277" s="4">
        <v>45474</v>
      </c>
      <c r="H277" s="4">
        <v>45838</v>
      </c>
      <c r="I277" s="6">
        <v>700.59</v>
      </c>
      <c r="J277">
        <v>12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-700.59</v>
      </c>
      <c r="CA277">
        <v>-700.59</v>
      </c>
      <c r="CB277">
        <v>-700.59</v>
      </c>
      <c r="CC277">
        <v>-700.59</v>
      </c>
      <c r="CD277">
        <v>-700.59</v>
      </c>
      <c r="CE277">
        <v>-700.59</v>
      </c>
      <c r="CF277">
        <v>-700.59</v>
      </c>
      <c r="CG277">
        <v>-700.59</v>
      </c>
      <c r="CH277">
        <v>-700.59</v>
      </c>
      <c r="CI277">
        <v>-700.59</v>
      </c>
      <c r="CJ277">
        <v>-700.59</v>
      </c>
      <c r="CK277">
        <v>-700.59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>
        <v>46</v>
      </c>
      <c r="B278" t="s">
        <v>136</v>
      </c>
      <c r="C278" t="s">
        <v>196</v>
      </c>
      <c r="D278" s="4">
        <v>45839</v>
      </c>
      <c r="E278" s="6">
        <v>8050.25</v>
      </c>
      <c r="F278" s="4">
        <v>45879</v>
      </c>
      <c r="G278" s="4">
        <v>45839</v>
      </c>
      <c r="H278" s="4">
        <v>46203</v>
      </c>
      <c r="I278" s="6">
        <v>670.85</v>
      </c>
      <c r="J278">
        <v>12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-670.85</v>
      </c>
      <c r="CM278">
        <v>-670.85</v>
      </c>
      <c r="CN278">
        <v>-670.85</v>
      </c>
      <c r="CO278">
        <v>-670.85</v>
      </c>
      <c r="CP278">
        <v>-670.85</v>
      </c>
      <c r="CQ278">
        <v>-670.85</v>
      </c>
      <c r="CR278">
        <v>-670.85</v>
      </c>
      <c r="CS278">
        <v>-670.85</v>
      </c>
      <c r="CT278">
        <v>-670.85</v>
      </c>
      <c r="CU278">
        <v>-670.85</v>
      </c>
      <c r="CV278">
        <v>-670.85</v>
      </c>
      <c r="CW278">
        <v>-670.85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>
        <v>46</v>
      </c>
      <c r="B279" t="s">
        <v>136</v>
      </c>
      <c r="C279" t="s">
        <v>196</v>
      </c>
      <c r="D279" s="4">
        <v>46204</v>
      </c>
      <c r="E279" s="6">
        <v>7708.53</v>
      </c>
      <c r="F279" s="4">
        <v>46244</v>
      </c>
      <c r="G279" s="4">
        <v>46204</v>
      </c>
      <c r="H279" s="4">
        <v>46568</v>
      </c>
      <c r="I279" s="6">
        <v>642.38</v>
      </c>
      <c r="J279">
        <v>12</v>
      </c>
      <c r="K279">
        <v>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-642.38</v>
      </c>
      <c r="CY279">
        <v>-642.38</v>
      </c>
      <c r="CZ279">
        <v>-642.38</v>
      </c>
      <c r="DA279">
        <v>-642.38</v>
      </c>
      <c r="DB279">
        <v>-642.38</v>
      </c>
      <c r="DC279">
        <v>-642.38</v>
      </c>
    </row>
    <row r="280" spans="1:107" hidden="1" x14ac:dyDescent="0.25">
      <c r="A280">
        <v>47</v>
      </c>
      <c r="B280" t="s">
        <v>137</v>
      </c>
      <c r="C280" t="s">
        <v>198</v>
      </c>
      <c r="D280" s="4">
        <v>44044</v>
      </c>
      <c r="E280" s="6">
        <v>31600</v>
      </c>
      <c r="F280" s="4">
        <v>44084</v>
      </c>
      <c r="G280" s="4">
        <v>44044</v>
      </c>
      <c r="H280" s="4">
        <v>44408</v>
      </c>
      <c r="I280" s="6">
        <v>2633.33</v>
      </c>
      <c r="J280">
        <v>12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-2633.33</v>
      </c>
      <c r="AL280">
        <v>-2633.33</v>
      </c>
      <c r="AM280">
        <v>-2633.33</v>
      </c>
      <c r="AN280">
        <v>-2633.33</v>
      </c>
      <c r="AO280">
        <v>-2633.33</v>
      </c>
      <c r="AP280">
        <v>-2633.33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>
        <v>47</v>
      </c>
      <c r="B281" t="s">
        <v>137</v>
      </c>
      <c r="C281" t="s">
        <v>198</v>
      </c>
      <c r="D281" s="4">
        <v>44409</v>
      </c>
      <c r="E281" s="6">
        <v>28152.73</v>
      </c>
      <c r="F281" s="4">
        <v>44449</v>
      </c>
      <c r="G281" s="4">
        <v>44409</v>
      </c>
      <c r="H281" s="4">
        <v>44773</v>
      </c>
      <c r="I281" s="6">
        <v>2346.06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-2346.06</v>
      </c>
      <c r="AR281">
        <v>-2346.06</v>
      </c>
      <c r="AS281">
        <v>-2346.06</v>
      </c>
      <c r="AT281">
        <v>-2346.06</v>
      </c>
      <c r="AU281">
        <v>-2346.06</v>
      </c>
      <c r="AV281">
        <v>-2346.06</v>
      </c>
      <c r="AW281">
        <v>-2346.06</v>
      </c>
      <c r="AX281">
        <v>-2346.06</v>
      </c>
      <c r="AY281">
        <v>-2346.06</v>
      </c>
      <c r="AZ281">
        <v>-2346.06</v>
      </c>
      <c r="BA281">
        <v>-2346.06</v>
      </c>
      <c r="BB281">
        <v>-2346.06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>
        <v>47</v>
      </c>
      <c r="B282" t="s">
        <v>137</v>
      </c>
      <c r="C282" t="s">
        <v>198</v>
      </c>
      <c r="D282" s="4">
        <v>44774</v>
      </c>
      <c r="E282" s="6">
        <v>25081.52</v>
      </c>
      <c r="F282" s="4">
        <v>44814</v>
      </c>
      <c r="G282" s="4">
        <v>44774</v>
      </c>
      <c r="H282" s="4">
        <v>45138</v>
      </c>
      <c r="I282" s="6">
        <v>2090.13</v>
      </c>
      <c r="J282">
        <v>12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-2090.13</v>
      </c>
      <c r="BD282">
        <v>-2090.13</v>
      </c>
      <c r="BE282">
        <v>-2090.13</v>
      </c>
      <c r="BF282">
        <v>-2090.13</v>
      </c>
      <c r="BG282">
        <v>-2090.13</v>
      </c>
      <c r="BH282">
        <v>-2090.13</v>
      </c>
      <c r="BI282">
        <v>-2090.13</v>
      </c>
      <c r="BJ282">
        <v>-2090.13</v>
      </c>
      <c r="BK282">
        <v>-2090.13</v>
      </c>
      <c r="BL282">
        <v>-2090.13</v>
      </c>
      <c r="BM282">
        <v>-2090.13</v>
      </c>
      <c r="BN282">
        <v>-2090.13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>
        <v>47</v>
      </c>
      <c r="B283" t="s">
        <v>137</v>
      </c>
      <c r="C283" t="s">
        <v>198</v>
      </c>
      <c r="D283" s="4">
        <v>45139</v>
      </c>
      <c r="E283" s="6">
        <v>22345.35</v>
      </c>
      <c r="F283" s="4">
        <v>45179</v>
      </c>
      <c r="G283" s="4">
        <v>45139</v>
      </c>
      <c r="H283" s="4">
        <v>45504</v>
      </c>
      <c r="I283" s="6">
        <v>1862.11</v>
      </c>
      <c r="J283">
        <v>12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-1862.11</v>
      </c>
      <c r="BP283">
        <v>-1862.11</v>
      </c>
      <c r="BQ283">
        <v>-1862.11</v>
      </c>
      <c r="BR283">
        <v>-1862.11</v>
      </c>
      <c r="BS283">
        <v>-1862.11</v>
      </c>
      <c r="BT283">
        <v>-1862.11</v>
      </c>
      <c r="BU283">
        <v>-1862.11</v>
      </c>
      <c r="BV283">
        <v>-1862.11</v>
      </c>
      <c r="BW283">
        <v>-1862.11</v>
      </c>
      <c r="BX283">
        <v>-1862.11</v>
      </c>
      <c r="BY283">
        <v>-1862.11</v>
      </c>
      <c r="BZ283">
        <v>-1862.11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>
        <v>47</v>
      </c>
      <c r="B284" t="s">
        <v>137</v>
      </c>
      <c r="C284" t="s">
        <v>198</v>
      </c>
      <c r="D284" s="4">
        <v>45505</v>
      </c>
      <c r="E284" s="6">
        <v>19907.68</v>
      </c>
      <c r="F284" s="4">
        <v>45545</v>
      </c>
      <c r="G284" s="4">
        <v>45505</v>
      </c>
      <c r="H284" s="4">
        <v>45869</v>
      </c>
      <c r="I284" s="6">
        <v>1658.97</v>
      </c>
      <c r="J284">
        <v>12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-1658.97</v>
      </c>
      <c r="CB284">
        <v>-1658.97</v>
      </c>
      <c r="CC284">
        <v>-1658.97</v>
      </c>
      <c r="CD284">
        <v>-1658.97</v>
      </c>
      <c r="CE284">
        <v>-1658.97</v>
      </c>
      <c r="CF284">
        <v>-1658.97</v>
      </c>
      <c r="CG284">
        <v>-1658.97</v>
      </c>
      <c r="CH284">
        <v>-1658.97</v>
      </c>
      <c r="CI284">
        <v>-1658.97</v>
      </c>
      <c r="CJ284">
        <v>-1658.97</v>
      </c>
      <c r="CK284">
        <v>-1658.97</v>
      </c>
      <c r="CL284">
        <v>-1658.97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>
        <v>47</v>
      </c>
      <c r="B285" t="s">
        <v>137</v>
      </c>
      <c r="C285" t="s">
        <v>198</v>
      </c>
      <c r="D285" s="4">
        <v>45870</v>
      </c>
      <c r="E285" s="6">
        <v>17735.93</v>
      </c>
      <c r="F285" s="4">
        <v>45910</v>
      </c>
      <c r="G285" s="4">
        <v>45870</v>
      </c>
      <c r="H285" s="4">
        <v>46234</v>
      </c>
      <c r="I285" s="6">
        <v>1477.99</v>
      </c>
      <c r="J285">
        <v>12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-1477.99</v>
      </c>
      <c r="CN285">
        <v>-1477.99</v>
      </c>
      <c r="CO285">
        <v>-1477.99</v>
      </c>
      <c r="CP285">
        <v>-1477.99</v>
      </c>
      <c r="CQ285">
        <v>-1477.99</v>
      </c>
      <c r="CR285">
        <v>-1477.99</v>
      </c>
      <c r="CS285">
        <v>-1477.99</v>
      </c>
      <c r="CT285">
        <v>-1477.99</v>
      </c>
      <c r="CU285">
        <v>-1477.99</v>
      </c>
      <c r="CV285">
        <v>-1477.99</v>
      </c>
      <c r="CW285">
        <v>-1477.99</v>
      </c>
      <c r="CX285">
        <v>-1477.99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>
        <v>47</v>
      </c>
      <c r="B286" t="s">
        <v>137</v>
      </c>
      <c r="C286" t="s">
        <v>198</v>
      </c>
      <c r="D286" s="4">
        <v>46235</v>
      </c>
      <c r="E286" s="6">
        <v>15801.1</v>
      </c>
      <c r="F286" s="4">
        <v>46275</v>
      </c>
      <c r="G286" s="4">
        <v>46235</v>
      </c>
      <c r="H286" s="4">
        <v>46599</v>
      </c>
      <c r="I286" s="6">
        <v>1316.76</v>
      </c>
      <c r="J286">
        <v>12</v>
      </c>
      <c r="K286">
        <v>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-1316.76</v>
      </c>
      <c r="CZ286">
        <v>-1316.76</v>
      </c>
      <c r="DA286">
        <v>-1316.76</v>
      </c>
      <c r="DB286">
        <v>-1316.76</v>
      </c>
      <c r="DC286">
        <v>-1316.76</v>
      </c>
    </row>
    <row r="287" spans="1:107" hidden="1" x14ac:dyDescent="0.25">
      <c r="A287">
        <v>48</v>
      </c>
      <c r="B287" t="s">
        <v>138</v>
      </c>
      <c r="C287" t="s">
        <v>195</v>
      </c>
      <c r="D287" s="4">
        <v>44044</v>
      </c>
      <c r="E287" s="6">
        <v>60000</v>
      </c>
      <c r="F287" s="4">
        <v>44084</v>
      </c>
      <c r="G287" s="4">
        <v>44044</v>
      </c>
      <c r="H287" s="4">
        <v>44408</v>
      </c>
      <c r="I287" s="6">
        <v>5000</v>
      </c>
      <c r="J287">
        <v>12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-5000</v>
      </c>
      <c r="AL287">
        <v>-5000</v>
      </c>
      <c r="AM287">
        <v>-5000</v>
      </c>
      <c r="AN287">
        <v>-5000</v>
      </c>
      <c r="AO287">
        <v>-5000</v>
      </c>
      <c r="AP287">
        <v>-5000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>
        <v>48</v>
      </c>
      <c r="B288" t="s">
        <v>138</v>
      </c>
      <c r="C288" t="s">
        <v>195</v>
      </c>
      <c r="D288" s="4">
        <v>44409</v>
      </c>
      <c r="E288" s="6">
        <v>57395.74</v>
      </c>
      <c r="F288" s="4">
        <v>44449</v>
      </c>
      <c r="G288" s="4">
        <v>44409</v>
      </c>
      <c r="H288" s="4">
        <v>44773</v>
      </c>
      <c r="I288" s="6">
        <v>4782.9799999999996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-4782.9799999999996</v>
      </c>
      <c r="AR288">
        <v>-4782.9799999999996</v>
      </c>
      <c r="AS288">
        <v>-4782.9799999999996</v>
      </c>
      <c r="AT288">
        <v>-4782.9799999999996</v>
      </c>
      <c r="AU288">
        <v>-4782.9799999999996</v>
      </c>
      <c r="AV288">
        <v>-4782.9799999999996</v>
      </c>
      <c r="AW288">
        <v>-4782.9799999999996</v>
      </c>
      <c r="AX288">
        <v>-4782.9799999999996</v>
      </c>
      <c r="AY288">
        <v>-4782.9799999999996</v>
      </c>
      <c r="AZ288">
        <v>-4782.9799999999996</v>
      </c>
      <c r="BA288">
        <v>-4782.9799999999996</v>
      </c>
      <c r="BB288">
        <v>-4782.9799999999996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5">
      <c r="A289">
        <v>48</v>
      </c>
      <c r="B289" t="s">
        <v>138</v>
      </c>
      <c r="C289" t="s">
        <v>195</v>
      </c>
      <c r="D289" s="4">
        <v>44774</v>
      </c>
      <c r="E289" s="6">
        <v>54904.53</v>
      </c>
      <c r="F289" s="4">
        <v>44814</v>
      </c>
      <c r="G289" s="4">
        <v>44774</v>
      </c>
      <c r="H289" s="4">
        <v>45138</v>
      </c>
      <c r="I289" s="6">
        <v>4575.38</v>
      </c>
      <c r="J289">
        <v>12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-4575.38</v>
      </c>
      <c r="BD289">
        <v>-4575.38</v>
      </c>
      <c r="BE289">
        <v>-4575.38</v>
      </c>
      <c r="BF289">
        <v>-4575.38</v>
      </c>
      <c r="BG289">
        <v>-4575.38</v>
      </c>
      <c r="BH289">
        <v>-4575.38</v>
      </c>
      <c r="BI289">
        <v>-4575.38</v>
      </c>
      <c r="BJ289">
        <v>-4575.38</v>
      </c>
      <c r="BK289">
        <v>-4575.38</v>
      </c>
      <c r="BL289">
        <v>-4575.38</v>
      </c>
      <c r="BM289">
        <v>-4575.38</v>
      </c>
      <c r="BN289">
        <v>-4575.38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>
        <v>48</v>
      </c>
      <c r="B290" t="s">
        <v>138</v>
      </c>
      <c r="C290" t="s">
        <v>195</v>
      </c>
      <c r="D290" s="4">
        <v>45139</v>
      </c>
      <c r="E290" s="6">
        <v>52521.440000000002</v>
      </c>
      <c r="F290" s="4">
        <v>45179</v>
      </c>
      <c r="G290" s="4">
        <v>45139</v>
      </c>
      <c r="H290" s="4">
        <v>45504</v>
      </c>
      <c r="I290" s="6">
        <v>4376.79</v>
      </c>
      <c r="J290">
        <v>12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-4376.79</v>
      </c>
      <c r="BP290">
        <v>-4376.79</v>
      </c>
      <c r="BQ290">
        <v>-4376.79</v>
      </c>
      <c r="BR290">
        <v>-4376.79</v>
      </c>
      <c r="BS290">
        <v>-4376.79</v>
      </c>
      <c r="BT290">
        <v>-4376.79</v>
      </c>
      <c r="BU290">
        <v>-4376.79</v>
      </c>
      <c r="BV290">
        <v>-4376.79</v>
      </c>
      <c r="BW290">
        <v>-4376.79</v>
      </c>
      <c r="BX290">
        <v>-4376.79</v>
      </c>
      <c r="BY290">
        <v>-4376.79</v>
      </c>
      <c r="BZ290">
        <v>-4376.79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</row>
    <row r="291" spans="1:107" x14ac:dyDescent="0.25">
      <c r="A291">
        <v>48</v>
      </c>
      <c r="B291" t="s">
        <v>138</v>
      </c>
      <c r="C291" t="s">
        <v>195</v>
      </c>
      <c r="D291" s="4">
        <v>45505</v>
      </c>
      <c r="E291" s="6">
        <v>50241.78</v>
      </c>
      <c r="F291" s="4">
        <v>45545</v>
      </c>
      <c r="G291" s="4">
        <v>45505</v>
      </c>
      <c r="H291" s="4">
        <v>45869</v>
      </c>
      <c r="I291" s="6">
        <v>4186.82</v>
      </c>
      <c r="J291">
        <v>12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-4186.82</v>
      </c>
      <c r="CB291">
        <v>-4186.82</v>
      </c>
      <c r="CC291">
        <v>-4186.82</v>
      </c>
      <c r="CD291">
        <v>-4186.82</v>
      </c>
      <c r="CE291">
        <v>-4186.82</v>
      </c>
      <c r="CF291">
        <v>-4186.82</v>
      </c>
      <c r="CG291">
        <v>-4186.82</v>
      </c>
      <c r="CH291">
        <v>-4186.82</v>
      </c>
      <c r="CI291">
        <v>-4186.82</v>
      </c>
      <c r="CJ291">
        <v>-4186.82</v>
      </c>
      <c r="CK291">
        <v>-4186.82</v>
      </c>
      <c r="CL291">
        <v>-4186.82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</row>
    <row r="292" spans="1:107" x14ac:dyDescent="0.25">
      <c r="A292">
        <v>48</v>
      </c>
      <c r="B292" t="s">
        <v>138</v>
      </c>
      <c r="C292" t="s">
        <v>195</v>
      </c>
      <c r="D292" s="4">
        <v>45870</v>
      </c>
      <c r="E292" s="6">
        <v>48061.07</v>
      </c>
      <c r="F292" s="4">
        <v>45910</v>
      </c>
      <c r="G292" s="4">
        <v>45870</v>
      </c>
      <c r="H292" s="4">
        <v>46234</v>
      </c>
      <c r="I292" s="6">
        <v>4005.09</v>
      </c>
      <c r="J292">
        <v>12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-4005.09</v>
      </c>
      <c r="CN292">
        <v>-4005.09</v>
      </c>
      <c r="CO292">
        <v>-4005.09</v>
      </c>
      <c r="CP292">
        <v>-4005.09</v>
      </c>
      <c r="CQ292">
        <v>-4005.09</v>
      </c>
      <c r="CR292">
        <v>-4005.09</v>
      </c>
      <c r="CS292">
        <v>-4005.09</v>
      </c>
      <c r="CT292">
        <v>-4005.09</v>
      </c>
      <c r="CU292">
        <v>-4005.09</v>
      </c>
      <c r="CV292">
        <v>-4005.09</v>
      </c>
      <c r="CW292">
        <v>-4005.09</v>
      </c>
      <c r="CX292">
        <v>-4005.09</v>
      </c>
      <c r="CY292">
        <v>0</v>
      </c>
      <c r="CZ292">
        <v>0</v>
      </c>
      <c r="DA292">
        <v>0</v>
      </c>
      <c r="DB292">
        <v>0</v>
      </c>
      <c r="DC292">
        <v>0</v>
      </c>
    </row>
    <row r="293" spans="1:107" x14ac:dyDescent="0.25">
      <c r="A293">
        <v>48</v>
      </c>
      <c r="B293" t="s">
        <v>138</v>
      </c>
      <c r="C293" t="s">
        <v>195</v>
      </c>
      <c r="D293" s="4">
        <v>46235</v>
      </c>
      <c r="E293" s="6">
        <v>45975.02</v>
      </c>
      <c r="F293" s="4">
        <v>46275</v>
      </c>
      <c r="G293" s="4">
        <v>46235</v>
      </c>
      <c r="H293" s="4">
        <v>46599</v>
      </c>
      <c r="I293" s="6">
        <v>3831.25</v>
      </c>
      <c r="J293">
        <v>12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-3831.25</v>
      </c>
      <c r="CZ293">
        <v>-3831.25</v>
      </c>
      <c r="DA293">
        <v>-3831.25</v>
      </c>
      <c r="DB293">
        <v>-3831.25</v>
      </c>
      <c r="DC293">
        <v>-3831.25</v>
      </c>
    </row>
    <row r="294" spans="1:107" hidden="1" x14ac:dyDescent="0.25">
      <c r="A294">
        <v>49</v>
      </c>
      <c r="B294" t="s">
        <v>139</v>
      </c>
      <c r="C294" t="s">
        <v>197</v>
      </c>
      <c r="D294" s="4">
        <v>44044</v>
      </c>
      <c r="E294" s="6">
        <v>62000</v>
      </c>
      <c r="F294" s="4">
        <v>44084</v>
      </c>
      <c r="G294" s="4">
        <v>44044</v>
      </c>
      <c r="H294" s="4">
        <v>44408</v>
      </c>
      <c r="I294" s="6">
        <v>5166.67</v>
      </c>
      <c r="J294">
        <v>12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-5166.67</v>
      </c>
      <c r="AL294">
        <v>-5166.67</v>
      </c>
      <c r="AM294">
        <v>-5166.67</v>
      </c>
      <c r="AN294">
        <v>-5166.67</v>
      </c>
      <c r="AO294">
        <v>-5166.67</v>
      </c>
      <c r="AP294">
        <v>-5166.67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</row>
    <row r="295" spans="1:107" x14ac:dyDescent="0.25">
      <c r="A295">
        <v>49</v>
      </c>
      <c r="B295" t="s">
        <v>139</v>
      </c>
      <c r="C295" t="s">
        <v>197</v>
      </c>
      <c r="D295" s="4">
        <v>44409</v>
      </c>
      <c r="E295" s="6">
        <v>55517.62</v>
      </c>
      <c r="F295" s="4">
        <v>44449</v>
      </c>
      <c r="G295" s="4">
        <v>44409</v>
      </c>
      <c r="H295" s="4">
        <v>44773</v>
      </c>
      <c r="I295" s="6">
        <v>4626.47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-4626.47</v>
      </c>
      <c r="AR295">
        <v>-4626.47</v>
      </c>
      <c r="AS295">
        <v>-4626.47</v>
      </c>
      <c r="AT295">
        <v>-4626.47</v>
      </c>
      <c r="AU295">
        <v>-4626.47</v>
      </c>
      <c r="AV295">
        <v>-4626.47</v>
      </c>
      <c r="AW295">
        <v>-4626.47</v>
      </c>
      <c r="AX295">
        <v>-4626.47</v>
      </c>
      <c r="AY295">
        <v>-4626.47</v>
      </c>
      <c r="AZ295">
        <v>-4626.47</v>
      </c>
      <c r="BA295">
        <v>-4626.47</v>
      </c>
      <c r="BB295">
        <v>-4626.47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>
        <v>49</v>
      </c>
      <c r="B296" t="s">
        <v>139</v>
      </c>
      <c r="C296" t="s">
        <v>197</v>
      </c>
      <c r="D296" s="4">
        <v>44774</v>
      </c>
      <c r="E296" s="6">
        <v>49713.01</v>
      </c>
      <c r="F296" s="4">
        <v>44814</v>
      </c>
      <c r="G296" s="4">
        <v>44774</v>
      </c>
      <c r="H296" s="4">
        <v>45138</v>
      </c>
      <c r="I296" s="6">
        <v>4142.75</v>
      </c>
      <c r="J296">
        <v>12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-4142.75</v>
      </c>
      <c r="BD296">
        <v>-4142.75</v>
      </c>
      <c r="BE296">
        <v>-4142.75</v>
      </c>
      <c r="BF296">
        <v>-4142.75</v>
      </c>
      <c r="BG296">
        <v>-4142.75</v>
      </c>
      <c r="BH296">
        <v>-4142.75</v>
      </c>
      <c r="BI296">
        <v>-4142.75</v>
      </c>
      <c r="BJ296">
        <v>-4142.75</v>
      </c>
      <c r="BK296">
        <v>-4142.75</v>
      </c>
      <c r="BL296">
        <v>-4142.75</v>
      </c>
      <c r="BM296">
        <v>-4142.75</v>
      </c>
      <c r="BN296">
        <v>-4142.75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>
        <v>49</v>
      </c>
      <c r="B297" t="s">
        <v>139</v>
      </c>
      <c r="C297" t="s">
        <v>197</v>
      </c>
      <c r="D297" s="4">
        <v>45139</v>
      </c>
      <c r="E297" s="6">
        <v>44515.29</v>
      </c>
      <c r="F297" s="4">
        <v>45179</v>
      </c>
      <c r="G297" s="4">
        <v>45139</v>
      </c>
      <c r="H297" s="4">
        <v>45504</v>
      </c>
      <c r="I297" s="6">
        <v>3709.61</v>
      </c>
      <c r="J297">
        <v>12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-3709.61</v>
      </c>
      <c r="BP297">
        <v>-3709.61</v>
      </c>
      <c r="BQ297">
        <v>-3709.61</v>
      </c>
      <c r="BR297">
        <v>-3709.61</v>
      </c>
      <c r="BS297">
        <v>-3709.61</v>
      </c>
      <c r="BT297">
        <v>-3709.61</v>
      </c>
      <c r="BU297">
        <v>-3709.61</v>
      </c>
      <c r="BV297">
        <v>-3709.61</v>
      </c>
      <c r="BW297">
        <v>-3709.61</v>
      </c>
      <c r="BX297">
        <v>-3709.61</v>
      </c>
      <c r="BY297">
        <v>-3709.61</v>
      </c>
      <c r="BZ297">
        <v>-3709.61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>
        <v>49</v>
      </c>
      <c r="B298" t="s">
        <v>139</v>
      </c>
      <c r="C298" t="s">
        <v>197</v>
      </c>
      <c r="D298" s="4">
        <v>45505</v>
      </c>
      <c r="E298" s="6">
        <v>39861.019999999997</v>
      </c>
      <c r="F298" s="4">
        <v>45545</v>
      </c>
      <c r="G298" s="4">
        <v>45505</v>
      </c>
      <c r="H298" s="4">
        <v>45869</v>
      </c>
      <c r="I298" s="6">
        <v>3321.75</v>
      </c>
      <c r="J298">
        <v>12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-3321.75</v>
      </c>
      <c r="CB298">
        <v>-3321.75</v>
      </c>
      <c r="CC298">
        <v>-3321.75</v>
      </c>
      <c r="CD298">
        <v>-3321.75</v>
      </c>
      <c r="CE298">
        <v>-3321.75</v>
      </c>
      <c r="CF298">
        <v>-3321.75</v>
      </c>
      <c r="CG298">
        <v>-3321.75</v>
      </c>
      <c r="CH298">
        <v>-3321.75</v>
      </c>
      <c r="CI298">
        <v>-3321.75</v>
      </c>
      <c r="CJ298">
        <v>-3321.75</v>
      </c>
      <c r="CK298">
        <v>-3321.75</v>
      </c>
      <c r="CL298">
        <v>-3321.75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>
        <v>49</v>
      </c>
      <c r="B299" t="s">
        <v>139</v>
      </c>
      <c r="C299" t="s">
        <v>197</v>
      </c>
      <c r="D299" s="4">
        <v>45870</v>
      </c>
      <c r="E299" s="6">
        <v>35693.370000000003</v>
      </c>
      <c r="F299" s="4">
        <v>45910</v>
      </c>
      <c r="G299" s="4">
        <v>45870</v>
      </c>
      <c r="H299" s="4">
        <v>46234</v>
      </c>
      <c r="I299" s="6">
        <v>2974.45</v>
      </c>
      <c r="J299">
        <v>12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-2974.45</v>
      </c>
      <c r="CN299">
        <v>-2974.45</v>
      </c>
      <c r="CO299">
        <v>-2974.45</v>
      </c>
      <c r="CP299">
        <v>-2974.45</v>
      </c>
      <c r="CQ299">
        <v>-2974.45</v>
      </c>
      <c r="CR299">
        <v>-2974.45</v>
      </c>
      <c r="CS299">
        <v>-2974.45</v>
      </c>
      <c r="CT299">
        <v>-2974.45</v>
      </c>
      <c r="CU299">
        <v>-2974.45</v>
      </c>
      <c r="CV299">
        <v>-2974.45</v>
      </c>
      <c r="CW299">
        <v>-2974.45</v>
      </c>
      <c r="CX299">
        <v>-2974.45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>
        <v>49</v>
      </c>
      <c r="B300" t="s">
        <v>139</v>
      </c>
      <c r="C300" t="s">
        <v>197</v>
      </c>
      <c r="D300" s="4">
        <v>46235</v>
      </c>
      <c r="E300" s="6">
        <v>31961.47</v>
      </c>
      <c r="F300" s="4">
        <v>46275</v>
      </c>
      <c r="G300" s="4">
        <v>46235</v>
      </c>
      <c r="H300" s="4">
        <v>46599</v>
      </c>
      <c r="I300" s="6">
        <v>2663.46</v>
      </c>
      <c r="J300">
        <v>12</v>
      </c>
      <c r="K300">
        <v>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-2663.46</v>
      </c>
      <c r="CZ300">
        <v>-2663.46</v>
      </c>
      <c r="DA300">
        <v>-2663.46</v>
      </c>
      <c r="DB300">
        <v>-2663.46</v>
      </c>
      <c r="DC300">
        <v>-2663.46</v>
      </c>
    </row>
    <row r="301" spans="1:107" hidden="1" x14ac:dyDescent="0.25">
      <c r="A301">
        <v>50</v>
      </c>
      <c r="B301" t="s">
        <v>107</v>
      </c>
      <c r="C301" t="s">
        <v>194</v>
      </c>
      <c r="D301" s="4">
        <v>44044</v>
      </c>
      <c r="E301" s="6">
        <v>100000</v>
      </c>
      <c r="F301" s="4">
        <v>44084</v>
      </c>
      <c r="G301" s="4">
        <v>44044</v>
      </c>
      <c r="H301" s="4">
        <v>44408</v>
      </c>
      <c r="I301" s="6">
        <v>8333.33</v>
      </c>
      <c r="J301">
        <v>12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-8333.33</v>
      </c>
      <c r="AL301">
        <v>-8333.33</v>
      </c>
      <c r="AM301">
        <v>-8333.33</v>
      </c>
      <c r="AN301">
        <v>-8333.33</v>
      </c>
      <c r="AO301">
        <v>-8333.33</v>
      </c>
      <c r="AP301">
        <v>-8333.33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>
        <v>50</v>
      </c>
      <c r="B302" t="s">
        <v>107</v>
      </c>
      <c r="C302" t="s">
        <v>194</v>
      </c>
      <c r="D302" s="4">
        <v>44409</v>
      </c>
      <c r="E302" s="6">
        <v>91929.2</v>
      </c>
      <c r="F302" s="4">
        <v>44449</v>
      </c>
      <c r="G302" s="4">
        <v>44409</v>
      </c>
      <c r="H302" s="4">
        <v>44773</v>
      </c>
      <c r="I302" s="6">
        <v>7660.77</v>
      </c>
      <c r="J302">
        <v>12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-7660.77</v>
      </c>
      <c r="AR302">
        <v>-7660.77</v>
      </c>
      <c r="AS302">
        <v>-7660.77</v>
      </c>
      <c r="AT302">
        <v>-7660.77</v>
      </c>
      <c r="AU302">
        <v>-7660.77</v>
      </c>
      <c r="AV302">
        <v>-7660.77</v>
      </c>
      <c r="AW302">
        <v>-7660.77</v>
      </c>
      <c r="AX302">
        <v>-7660.77</v>
      </c>
      <c r="AY302">
        <v>-7660.77</v>
      </c>
      <c r="AZ302">
        <v>-7660.77</v>
      </c>
      <c r="BA302">
        <v>-7660.77</v>
      </c>
      <c r="BB302">
        <v>-7660.77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>
        <v>50</v>
      </c>
      <c r="B303" t="s">
        <v>107</v>
      </c>
      <c r="C303" t="s">
        <v>194</v>
      </c>
      <c r="D303" s="4">
        <v>44774</v>
      </c>
      <c r="E303" s="6">
        <v>84509.78</v>
      </c>
      <c r="F303" s="4">
        <v>44814</v>
      </c>
      <c r="G303" s="4">
        <v>44774</v>
      </c>
      <c r="H303" s="4">
        <v>45138</v>
      </c>
      <c r="I303" s="6">
        <v>7042.48</v>
      </c>
      <c r="J303">
        <v>12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-7042.48</v>
      </c>
      <c r="BD303">
        <v>-7042.48</v>
      </c>
      <c r="BE303">
        <v>-7042.48</v>
      </c>
      <c r="BF303">
        <v>-7042.48</v>
      </c>
      <c r="BG303">
        <v>-7042.48</v>
      </c>
      <c r="BH303">
        <v>-7042.48</v>
      </c>
      <c r="BI303">
        <v>-7042.48</v>
      </c>
      <c r="BJ303">
        <v>-7042.48</v>
      </c>
      <c r="BK303">
        <v>-7042.48</v>
      </c>
      <c r="BL303">
        <v>-7042.48</v>
      </c>
      <c r="BM303">
        <v>-7042.48</v>
      </c>
      <c r="BN303">
        <v>-7042.48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>
        <v>50</v>
      </c>
      <c r="B304" t="s">
        <v>107</v>
      </c>
      <c r="C304" t="s">
        <v>194</v>
      </c>
      <c r="D304" s="4">
        <v>45139</v>
      </c>
      <c r="E304" s="6">
        <v>77689.17</v>
      </c>
      <c r="F304" s="4">
        <v>45179</v>
      </c>
      <c r="G304" s="4">
        <v>45139</v>
      </c>
      <c r="H304" s="4">
        <v>45504</v>
      </c>
      <c r="I304" s="6">
        <v>6474.1</v>
      </c>
      <c r="J304">
        <v>12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-6474.1</v>
      </c>
      <c r="BP304">
        <v>-6474.1</v>
      </c>
      <c r="BQ304">
        <v>-6474.1</v>
      </c>
      <c r="BR304">
        <v>-6474.1</v>
      </c>
      <c r="BS304">
        <v>-6474.1</v>
      </c>
      <c r="BT304">
        <v>-6474.1</v>
      </c>
      <c r="BU304">
        <v>-6474.1</v>
      </c>
      <c r="BV304">
        <v>-6474.1</v>
      </c>
      <c r="BW304">
        <v>-6474.1</v>
      </c>
      <c r="BX304">
        <v>-6474.1</v>
      </c>
      <c r="BY304">
        <v>-6474.1</v>
      </c>
      <c r="BZ304">
        <v>-6474.1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>
        <v>50</v>
      </c>
      <c r="B305" t="s">
        <v>107</v>
      </c>
      <c r="C305" t="s">
        <v>194</v>
      </c>
      <c r="D305" s="4">
        <v>45505</v>
      </c>
      <c r="E305" s="6">
        <v>71419.039999999994</v>
      </c>
      <c r="F305" s="4">
        <v>45545</v>
      </c>
      <c r="G305" s="4">
        <v>45505</v>
      </c>
      <c r="H305" s="4">
        <v>45869</v>
      </c>
      <c r="I305" s="6">
        <v>5951.59</v>
      </c>
      <c r="J305">
        <v>12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-5951.59</v>
      </c>
      <c r="CB305">
        <v>-5951.59</v>
      </c>
      <c r="CC305">
        <v>-5951.59</v>
      </c>
      <c r="CD305">
        <v>-5951.59</v>
      </c>
      <c r="CE305">
        <v>-5951.59</v>
      </c>
      <c r="CF305">
        <v>-5951.59</v>
      </c>
      <c r="CG305">
        <v>-5951.59</v>
      </c>
      <c r="CH305">
        <v>-5951.59</v>
      </c>
      <c r="CI305">
        <v>-5951.59</v>
      </c>
      <c r="CJ305">
        <v>-5951.59</v>
      </c>
      <c r="CK305">
        <v>-5951.59</v>
      </c>
      <c r="CL305">
        <v>-5951.59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>
        <v>50</v>
      </c>
      <c r="B306" t="s">
        <v>107</v>
      </c>
      <c r="C306" t="s">
        <v>194</v>
      </c>
      <c r="D306" s="4">
        <v>45870</v>
      </c>
      <c r="E306" s="6">
        <v>65654.95</v>
      </c>
      <c r="F306" s="4">
        <v>45910</v>
      </c>
      <c r="G306" s="4">
        <v>45870</v>
      </c>
      <c r="H306" s="4">
        <v>46234</v>
      </c>
      <c r="I306" s="6">
        <v>5471.25</v>
      </c>
      <c r="J306">
        <v>12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-5471.25</v>
      </c>
      <c r="CN306">
        <v>-5471.25</v>
      </c>
      <c r="CO306">
        <v>-5471.25</v>
      </c>
      <c r="CP306">
        <v>-5471.25</v>
      </c>
      <c r="CQ306">
        <v>-5471.25</v>
      </c>
      <c r="CR306">
        <v>-5471.25</v>
      </c>
      <c r="CS306">
        <v>-5471.25</v>
      </c>
      <c r="CT306">
        <v>-5471.25</v>
      </c>
      <c r="CU306">
        <v>-5471.25</v>
      </c>
      <c r="CV306">
        <v>-5471.25</v>
      </c>
      <c r="CW306">
        <v>-5471.25</v>
      </c>
      <c r="CX306">
        <v>-5471.25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107" x14ac:dyDescent="0.25">
      <c r="A307">
        <v>50</v>
      </c>
      <c r="B307" t="s">
        <v>107</v>
      </c>
      <c r="C307" t="s">
        <v>194</v>
      </c>
      <c r="D307" s="4">
        <v>46235</v>
      </c>
      <c r="E307" s="6">
        <v>60356.07</v>
      </c>
      <c r="F307" s="4">
        <v>46275</v>
      </c>
      <c r="G307" s="4">
        <v>46235</v>
      </c>
      <c r="H307" s="4">
        <v>46599</v>
      </c>
      <c r="I307" s="6">
        <v>5029.67</v>
      </c>
      <c r="J307">
        <v>12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-5029.67</v>
      </c>
      <c r="CZ307">
        <v>-5029.67</v>
      </c>
      <c r="DA307">
        <v>-5029.67</v>
      </c>
      <c r="DB307">
        <v>-5029.67</v>
      </c>
      <c r="DC307">
        <v>-5029.67</v>
      </c>
    </row>
    <row r="308" spans="1:107" hidden="1" x14ac:dyDescent="0.25">
      <c r="A308">
        <v>51</v>
      </c>
      <c r="B308" t="s">
        <v>140</v>
      </c>
      <c r="C308" t="s">
        <v>194</v>
      </c>
      <c r="D308" s="4">
        <v>44075</v>
      </c>
      <c r="E308" s="6">
        <v>10000</v>
      </c>
      <c r="F308" s="4">
        <v>44115</v>
      </c>
      <c r="G308" s="4">
        <v>44075</v>
      </c>
      <c r="H308" s="4">
        <v>44439</v>
      </c>
      <c r="I308" s="6">
        <v>833.33</v>
      </c>
      <c r="J308">
        <v>12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-833.33</v>
      </c>
      <c r="AL308">
        <v>-833.33</v>
      </c>
      <c r="AM308">
        <v>-833.33</v>
      </c>
      <c r="AN308">
        <v>-833.33</v>
      </c>
      <c r="AO308">
        <v>-833.33</v>
      </c>
      <c r="AP308">
        <v>-833.33</v>
      </c>
      <c r="AQ308">
        <v>-833.33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>
        <v>51</v>
      </c>
      <c r="B309" t="s">
        <v>140</v>
      </c>
      <c r="C309" t="s">
        <v>194</v>
      </c>
      <c r="D309" s="4">
        <v>44440</v>
      </c>
      <c r="E309" s="6">
        <v>9192.92</v>
      </c>
      <c r="F309" s="4">
        <v>44480</v>
      </c>
      <c r="G309" s="4">
        <v>44440</v>
      </c>
      <c r="H309" s="4">
        <v>44804</v>
      </c>
      <c r="I309" s="6">
        <v>766.08</v>
      </c>
      <c r="J309">
        <v>12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-766.08</v>
      </c>
      <c r="AS309">
        <v>-766.08</v>
      </c>
      <c r="AT309">
        <v>-766.08</v>
      </c>
      <c r="AU309">
        <v>-766.08</v>
      </c>
      <c r="AV309">
        <v>-766.08</v>
      </c>
      <c r="AW309">
        <v>-766.08</v>
      </c>
      <c r="AX309">
        <v>-766.08</v>
      </c>
      <c r="AY309">
        <v>-766.08</v>
      </c>
      <c r="AZ309">
        <v>-766.08</v>
      </c>
      <c r="BA309">
        <v>-766.08</v>
      </c>
      <c r="BB309">
        <v>-766.08</v>
      </c>
      <c r="BC309">
        <v>-766.08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>
        <v>51</v>
      </c>
      <c r="B310" t="s">
        <v>140</v>
      </c>
      <c r="C310" t="s">
        <v>194</v>
      </c>
      <c r="D310" s="4">
        <v>44805</v>
      </c>
      <c r="E310" s="6">
        <v>8450.98</v>
      </c>
      <c r="F310" s="4">
        <v>44845</v>
      </c>
      <c r="G310" s="4">
        <v>44805</v>
      </c>
      <c r="H310" s="4">
        <v>45169</v>
      </c>
      <c r="I310" s="6">
        <v>704.25</v>
      </c>
      <c r="J310">
        <v>12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-704.25</v>
      </c>
      <c r="BE310">
        <v>-704.25</v>
      </c>
      <c r="BF310">
        <v>-704.25</v>
      </c>
      <c r="BG310">
        <v>-704.25</v>
      </c>
      <c r="BH310">
        <v>-704.25</v>
      </c>
      <c r="BI310">
        <v>-704.25</v>
      </c>
      <c r="BJ310">
        <v>-704.25</v>
      </c>
      <c r="BK310">
        <v>-704.25</v>
      </c>
      <c r="BL310">
        <v>-704.25</v>
      </c>
      <c r="BM310">
        <v>-704.25</v>
      </c>
      <c r="BN310">
        <v>-704.25</v>
      </c>
      <c r="BO310">
        <v>-704.25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>
        <v>51</v>
      </c>
      <c r="B311" t="s">
        <v>140</v>
      </c>
      <c r="C311" t="s">
        <v>194</v>
      </c>
      <c r="D311" s="4">
        <v>45170</v>
      </c>
      <c r="E311" s="6">
        <v>7768.92</v>
      </c>
      <c r="F311" s="4">
        <v>45210</v>
      </c>
      <c r="G311" s="4">
        <v>45170</v>
      </c>
      <c r="H311" s="4">
        <v>45535</v>
      </c>
      <c r="I311" s="6">
        <v>647.41</v>
      </c>
      <c r="J311">
        <v>12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-647.41</v>
      </c>
      <c r="BQ311">
        <v>-647.41</v>
      </c>
      <c r="BR311">
        <v>-647.41</v>
      </c>
      <c r="BS311">
        <v>-647.41</v>
      </c>
      <c r="BT311">
        <v>-647.41</v>
      </c>
      <c r="BU311">
        <v>-647.41</v>
      </c>
      <c r="BV311">
        <v>-647.41</v>
      </c>
      <c r="BW311">
        <v>-647.41</v>
      </c>
      <c r="BX311">
        <v>-647.41</v>
      </c>
      <c r="BY311">
        <v>-647.41</v>
      </c>
      <c r="BZ311">
        <v>-647.41</v>
      </c>
      <c r="CA311">
        <v>-647.41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</row>
    <row r="312" spans="1:107" x14ac:dyDescent="0.25">
      <c r="A312">
        <v>51</v>
      </c>
      <c r="B312" t="s">
        <v>140</v>
      </c>
      <c r="C312" t="s">
        <v>194</v>
      </c>
      <c r="D312" s="4">
        <v>45536</v>
      </c>
      <c r="E312" s="6">
        <v>7141.9</v>
      </c>
      <c r="F312" s="4">
        <v>45576</v>
      </c>
      <c r="G312" s="4">
        <v>45536</v>
      </c>
      <c r="H312" s="4">
        <v>45900</v>
      </c>
      <c r="I312" s="6">
        <v>595.16</v>
      </c>
      <c r="J312">
        <v>12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-595.16</v>
      </c>
      <c r="CC312">
        <v>-595.16</v>
      </c>
      <c r="CD312">
        <v>-595.16</v>
      </c>
      <c r="CE312">
        <v>-595.16</v>
      </c>
      <c r="CF312">
        <v>-595.16</v>
      </c>
      <c r="CG312">
        <v>-595.16</v>
      </c>
      <c r="CH312">
        <v>-595.16</v>
      </c>
      <c r="CI312">
        <v>-595.16</v>
      </c>
      <c r="CJ312">
        <v>-595.16</v>
      </c>
      <c r="CK312">
        <v>-595.16</v>
      </c>
      <c r="CL312">
        <v>-595.16</v>
      </c>
      <c r="CM312">
        <v>-595.16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>
        <v>51</v>
      </c>
      <c r="B313" t="s">
        <v>140</v>
      </c>
      <c r="C313" t="s">
        <v>194</v>
      </c>
      <c r="D313" s="4">
        <v>45901</v>
      </c>
      <c r="E313" s="6">
        <v>6565.5</v>
      </c>
      <c r="F313" s="4">
        <v>45941</v>
      </c>
      <c r="G313" s="4">
        <v>45901</v>
      </c>
      <c r="H313" s="4">
        <v>46265</v>
      </c>
      <c r="I313" s="6">
        <v>547.12</v>
      </c>
      <c r="J313">
        <v>12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-547.12</v>
      </c>
      <c r="CO313">
        <v>-547.12</v>
      </c>
      <c r="CP313">
        <v>-547.12</v>
      </c>
      <c r="CQ313">
        <v>-547.12</v>
      </c>
      <c r="CR313">
        <v>-547.12</v>
      </c>
      <c r="CS313">
        <v>-547.12</v>
      </c>
      <c r="CT313">
        <v>-547.12</v>
      </c>
      <c r="CU313">
        <v>-547.12</v>
      </c>
      <c r="CV313">
        <v>-547.12</v>
      </c>
      <c r="CW313">
        <v>-547.12</v>
      </c>
      <c r="CX313">
        <v>-547.12</v>
      </c>
      <c r="CY313">
        <v>-547.12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>
        <v>51</v>
      </c>
      <c r="B314" t="s">
        <v>140</v>
      </c>
      <c r="C314" t="s">
        <v>194</v>
      </c>
      <c r="D314" s="4">
        <v>46266</v>
      </c>
      <c r="E314" s="6">
        <v>6035.61</v>
      </c>
      <c r="F314" s="4">
        <v>46306</v>
      </c>
      <c r="G314" s="4">
        <v>46266</v>
      </c>
      <c r="H314" s="4">
        <v>46630</v>
      </c>
      <c r="I314" s="6">
        <v>502.97</v>
      </c>
      <c r="J314">
        <v>12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-502.97</v>
      </c>
      <c r="DA314">
        <v>-502.97</v>
      </c>
      <c r="DB314">
        <v>-502.97</v>
      </c>
      <c r="DC314">
        <v>-502.97</v>
      </c>
    </row>
    <row r="315" spans="1:107" hidden="1" x14ac:dyDescent="0.25">
      <c r="A315">
        <v>52</v>
      </c>
      <c r="B315" t="s">
        <v>141</v>
      </c>
      <c r="C315" t="s">
        <v>196</v>
      </c>
      <c r="D315" s="4">
        <v>44075</v>
      </c>
      <c r="E315" s="6">
        <v>10000</v>
      </c>
      <c r="F315" s="4">
        <v>44115</v>
      </c>
      <c r="G315" s="4">
        <v>44075</v>
      </c>
      <c r="H315" s="4">
        <v>44439</v>
      </c>
      <c r="I315" s="6">
        <v>833.33</v>
      </c>
      <c r="J315">
        <v>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-833.33</v>
      </c>
      <c r="AL315">
        <v>-833.33</v>
      </c>
      <c r="AM315">
        <v>-833.33</v>
      </c>
      <c r="AN315">
        <v>-833.33</v>
      </c>
      <c r="AO315">
        <v>-833.33</v>
      </c>
      <c r="AP315">
        <v>-833.33</v>
      </c>
      <c r="AQ315">
        <v>-833.33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5">
      <c r="A316">
        <v>52</v>
      </c>
      <c r="B316" t="s">
        <v>141</v>
      </c>
      <c r="C316" t="s">
        <v>196</v>
      </c>
      <c r="D316" s="4">
        <v>44440</v>
      </c>
      <c r="E316" s="6">
        <v>9575.51</v>
      </c>
      <c r="F316" s="4">
        <v>44480</v>
      </c>
      <c r="G316" s="4">
        <v>44440</v>
      </c>
      <c r="H316" s="4">
        <v>44804</v>
      </c>
      <c r="I316" s="6">
        <v>797.96</v>
      </c>
      <c r="J316">
        <v>12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-797.96</v>
      </c>
      <c r="AS316">
        <v>-797.96</v>
      </c>
      <c r="AT316">
        <v>-797.96</v>
      </c>
      <c r="AU316">
        <v>-797.96</v>
      </c>
      <c r="AV316">
        <v>-797.96</v>
      </c>
      <c r="AW316">
        <v>-797.96</v>
      </c>
      <c r="AX316">
        <v>-797.96</v>
      </c>
      <c r="AY316">
        <v>-797.96</v>
      </c>
      <c r="AZ316">
        <v>-797.96</v>
      </c>
      <c r="BA316">
        <v>-797.96</v>
      </c>
      <c r="BB316">
        <v>-797.96</v>
      </c>
      <c r="BC316">
        <v>-797.96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</row>
    <row r="317" spans="1:107" x14ac:dyDescent="0.25">
      <c r="A317">
        <v>52</v>
      </c>
      <c r="B317" t="s">
        <v>141</v>
      </c>
      <c r="C317" t="s">
        <v>196</v>
      </c>
      <c r="D317" s="4">
        <v>44805</v>
      </c>
      <c r="E317" s="6">
        <v>9169.0400000000009</v>
      </c>
      <c r="F317" s="4">
        <v>44845</v>
      </c>
      <c r="G317" s="4">
        <v>44805</v>
      </c>
      <c r="H317" s="4">
        <v>45169</v>
      </c>
      <c r="I317" s="6">
        <v>764.09</v>
      </c>
      <c r="J317">
        <v>12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-764.09</v>
      </c>
      <c r="BE317">
        <v>-764.09</v>
      </c>
      <c r="BF317">
        <v>-764.09</v>
      </c>
      <c r="BG317">
        <v>-764.09</v>
      </c>
      <c r="BH317">
        <v>-764.09</v>
      </c>
      <c r="BI317">
        <v>-764.09</v>
      </c>
      <c r="BJ317">
        <v>-764.09</v>
      </c>
      <c r="BK317">
        <v>-764.09</v>
      </c>
      <c r="BL317">
        <v>-764.09</v>
      </c>
      <c r="BM317">
        <v>-764.09</v>
      </c>
      <c r="BN317">
        <v>-764.09</v>
      </c>
      <c r="BO317">
        <v>-764.09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>
        <v>52</v>
      </c>
      <c r="B318" t="s">
        <v>141</v>
      </c>
      <c r="C318" t="s">
        <v>196</v>
      </c>
      <c r="D318" s="4">
        <v>45170</v>
      </c>
      <c r="E318" s="6">
        <v>8779.82</v>
      </c>
      <c r="F318" s="4">
        <v>45210</v>
      </c>
      <c r="G318" s="4">
        <v>45170</v>
      </c>
      <c r="H318" s="4">
        <v>45535</v>
      </c>
      <c r="I318" s="6">
        <v>731.65</v>
      </c>
      <c r="J318">
        <v>12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-731.65</v>
      </c>
      <c r="BQ318">
        <v>-731.65</v>
      </c>
      <c r="BR318">
        <v>-731.65</v>
      </c>
      <c r="BS318">
        <v>-731.65</v>
      </c>
      <c r="BT318">
        <v>-731.65</v>
      </c>
      <c r="BU318">
        <v>-731.65</v>
      </c>
      <c r="BV318">
        <v>-731.65</v>
      </c>
      <c r="BW318">
        <v>-731.65</v>
      </c>
      <c r="BX318">
        <v>-731.65</v>
      </c>
      <c r="BY318">
        <v>-731.65</v>
      </c>
      <c r="BZ318">
        <v>-731.65</v>
      </c>
      <c r="CA318">
        <v>-731.65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>
        <v>52</v>
      </c>
      <c r="B319" t="s">
        <v>141</v>
      </c>
      <c r="C319" t="s">
        <v>196</v>
      </c>
      <c r="D319" s="4">
        <v>45536</v>
      </c>
      <c r="E319" s="6">
        <v>8407.1299999999992</v>
      </c>
      <c r="F319" s="4">
        <v>45576</v>
      </c>
      <c r="G319" s="4">
        <v>45536</v>
      </c>
      <c r="H319" s="4">
        <v>45900</v>
      </c>
      <c r="I319" s="6">
        <v>700.59</v>
      </c>
      <c r="J319">
        <v>12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-700.59</v>
      </c>
      <c r="CC319">
        <v>-700.59</v>
      </c>
      <c r="CD319">
        <v>-700.59</v>
      </c>
      <c r="CE319">
        <v>-700.59</v>
      </c>
      <c r="CF319">
        <v>-700.59</v>
      </c>
      <c r="CG319">
        <v>-700.59</v>
      </c>
      <c r="CH319">
        <v>-700.59</v>
      </c>
      <c r="CI319">
        <v>-700.59</v>
      </c>
      <c r="CJ319">
        <v>-700.59</v>
      </c>
      <c r="CK319">
        <v>-700.59</v>
      </c>
      <c r="CL319">
        <v>-700.59</v>
      </c>
      <c r="CM319">
        <v>-700.59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>
        <v>52</v>
      </c>
      <c r="B320" t="s">
        <v>141</v>
      </c>
      <c r="C320" t="s">
        <v>196</v>
      </c>
      <c r="D320" s="4">
        <v>45901</v>
      </c>
      <c r="E320" s="6">
        <v>8050.25</v>
      </c>
      <c r="F320" s="4">
        <v>45941</v>
      </c>
      <c r="G320" s="4">
        <v>45901</v>
      </c>
      <c r="H320" s="4">
        <v>46265</v>
      </c>
      <c r="I320" s="6">
        <v>670.85</v>
      </c>
      <c r="J320">
        <v>12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-670.85</v>
      </c>
      <c r="CO320">
        <v>-670.85</v>
      </c>
      <c r="CP320">
        <v>-670.85</v>
      </c>
      <c r="CQ320">
        <v>-670.85</v>
      </c>
      <c r="CR320">
        <v>-670.85</v>
      </c>
      <c r="CS320">
        <v>-670.85</v>
      </c>
      <c r="CT320">
        <v>-670.85</v>
      </c>
      <c r="CU320">
        <v>-670.85</v>
      </c>
      <c r="CV320">
        <v>-670.85</v>
      </c>
      <c r="CW320">
        <v>-670.85</v>
      </c>
      <c r="CX320">
        <v>-670.85</v>
      </c>
      <c r="CY320">
        <v>-670.85</v>
      </c>
      <c r="CZ320">
        <v>0</v>
      </c>
      <c r="DA320">
        <v>0</v>
      </c>
      <c r="DB320">
        <v>0</v>
      </c>
      <c r="DC320">
        <v>0</v>
      </c>
    </row>
    <row r="321" spans="1:107" x14ac:dyDescent="0.25">
      <c r="A321">
        <v>52</v>
      </c>
      <c r="B321" t="s">
        <v>141</v>
      </c>
      <c r="C321" t="s">
        <v>196</v>
      </c>
      <c r="D321" s="4">
        <v>46266</v>
      </c>
      <c r="E321" s="6">
        <v>7708.53</v>
      </c>
      <c r="F321" s="4">
        <v>46306</v>
      </c>
      <c r="G321" s="4">
        <v>46266</v>
      </c>
      <c r="H321" s="4">
        <v>46630</v>
      </c>
      <c r="I321" s="6">
        <v>642.38</v>
      </c>
      <c r="J321">
        <v>12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-642.38</v>
      </c>
      <c r="DA321">
        <v>-642.38</v>
      </c>
      <c r="DB321">
        <v>-642.38</v>
      </c>
      <c r="DC321">
        <v>-642.38</v>
      </c>
    </row>
    <row r="322" spans="1:107" hidden="1" x14ac:dyDescent="0.25">
      <c r="A322">
        <v>53</v>
      </c>
      <c r="B322" t="s">
        <v>142</v>
      </c>
      <c r="C322" t="s">
        <v>195</v>
      </c>
      <c r="D322" s="4">
        <v>44075</v>
      </c>
      <c r="E322" s="6">
        <v>210000</v>
      </c>
      <c r="F322" s="4">
        <v>44115</v>
      </c>
      <c r="G322" s="4">
        <v>44075</v>
      </c>
      <c r="H322" s="4">
        <v>44439</v>
      </c>
      <c r="I322" s="6">
        <v>17500</v>
      </c>
      <c r="J322">
        <v>12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-17500</v>
      </c>
      <c r="AL322">
        <v>-17500</v>
      </c>
      <c r="AM322">
        <v>-17500</v>
      </c>
      <c r="AN322">
        <v>-17500</v>
      </c>
      <c r="AO322">
        <v>-17500</v>
      </c>
      <c r="AP322">
        <v>-17500</v>
      </c>
      <c r="AQ322">
        <v>-17500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>
        <v>53</v>
      </c>
      <c r="B323" t="s">
        <v>142</v>
      </c>
      <c r="C323" t="s">
        <v>195</v>
      </c>
      <c r="D323" s="4">
        <v>44440</v>
      </c>
      <c r="E323" s="6">
        <v>200885.11</v>
      </c>
      <c r="F323" s="4">
        <v>44480</v>
      </c>
      <c r="G323" s="4">
        <v>44440</v>
      </c>
      <c r="H323" s="4">
        <v>44804</v>
      </c>
      <c r="I323" s="6">
        <v>16740.43</v>
      </c>
      <c r="J323">
        <v>12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-16740.43</v>
      </c>
      <c r="AS323">
        <v>-16740.43</v>
      </c>
      <c r="AT323">
        <v>-16740.43</v>
      </c>
      <c r="AU323">
        <v>-16740.43</v>
      </c>
      <c r="AV323">
        <v>-16740.43</v>
      </c>
      <c r="AW323">
        <v>-16740.43</v>
      </c>
      <c r="AX323">
        <v>-16740.43</v>
      </c>
      <c r="AY323">
        <v>-16740.43</v>
      </c>
      <c r="AZ323">
        <v>-16740.43</v>
      </c>
      <c r="BA323">
        <v>-16740.43</v>
      </c>
      <c r="BB323">
        <v>-16740.43</v>
      </c>
      <c r="BC323">
        <v>-16740.43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>
        <v>53</v>
      </c>
      <c r="B324" t="s">
        <v>142</v>
      </c>
      <c r="C324" t="s">
        <v>195</v>
      </c>
      <c r="D324" s="4">
        <v>44805</v>
      </c>
      <c r="E324" s="6">
        <v>192165.84</v>
      </c>
      <c r="F324" s="4">
        <v>44845</v>
      </c>
      <c r="G324" s="4">
        <v>44805</v>
      </c>
      <c r="H324" s="4">
        <v>45169</v>
      </c>
      <c r="I324" s="6">
        <v>16013.82</v>
      </c>
      <c r="J324">
        <v>12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-16013.82</v>
      </c>
      <c r="BE324">
        <v>-16013.82</v>
      </c>
      <c r="BF324">
        <v>-16013.82</v>
      </c>
      <c r="BG324">
        <v>-16013.82</v>
      </c>
      <c r="BH324">
        <v>-16013.82</v>
      </c>
      <c r="BI324">
        <v>-16013.82</v>
      </c>
      <c r="BJ324">
        <v>-16013.82</v>
      </c>
      <c r="BK324">
        <v>-16013.82</v>
      </c>
      <c r="BL324">
        <v>-16013.82</v>
      </c>
      <c r="BM324">
        <v>-16013.82</v>
      </c>
      <c r="BN324">
        <v>-16013.82</v>
      </c>
      <c r="BO324">
        <v>-16013.82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>
        <v>53</v>
      </c>
      <c r="B325" t="s">
        <v>142</v>
      </c>
      <c r="C325" t="s">
        <v>195</v>
      </c>
      <c r="D325" s="4">
        <v>45170</v>
      </c>
      <c r="E325" s="6">
        <v>183825.02</v>
      </c>
      <c r="F325" s="4">
        <v>45210</v>
      </c>
      <c r="G325" s="4">
        <v>45170</v>
      </c>
      <c r="H325" s="4">
        <v>45535</v>
      </c>
      <c r="I325" s="6">
        <v>15318.75</v>
      </c>
      <c r="J325">
        <v>12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-15318.75</v>
      </c>
      <c r="BQ325">
        <v>-15318.75</v>
      </c>
      <c r="BR325">
        <v>-15318.75</v>
      </c>
      <c r="BS325">
        <v>-15318.75</v>
      </c>
      <c r="BT325">
        <v>-15318.75</v>
      </c>
      <c r="BU325">
        <v>-15318.75</v>
      </c>
      <c r="BV325">
        <v>-15318.75</v>
      </c>
      <c r="BW325">
        <v>-15318.75</v>
      </c>
      <c r="BX325">
        <v>-15318.75</v>
      </c>
      <c r="BY325">
        <v>-15318.75</v>
      </c>
      <c r="BZ325">
        <v>-15318.75</v>
      </c>
      <c r="CA325">
        <v>-15318.75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>
        <v>53</v>
      </c>
      <c r="B326" t="s">
        <v>142</v>
      </c>
      <c r="C326" t="s">
        <v>195</v>
      </c>
      <c r="D326" s="4">
        <v>45536</v>
      </c>
      <c r="E326" s="6">
        <v>175846.23</v>
      </c>
      <c r="F326" s="4">
        <v>45576</v>
      </c>
      <c r="G326" s="4">
        <v>45536</v>
      </c>
      <c r="H326" s="4">
        <v>45900</v>
      </c>
      <c r="I326" s="6">
        <v>14653.85</v>
      </c>
      <c r="J326">
        <v>12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-14653.85</v>
      </c>
      <c r="CC326">
        <v>-14653.85</v>
      </c>
      <c r="CD326">
        <v>-14653.85</v>
      </c>
      <c r="CE326">
        <v>-14653.85</v>
      </c>
      <c r="CF326">
        <v>-14653.85</v>
      </c>
      <c r="CG326">
        <v>-14653.85</v>
      </c>
      <c r="CH326">
        <v>-14653.85</v>
      </c>
      <c r="CI326">
        <v>-14653.85</v>
      </c>
      <c r="CJ326">
        <v>-14653.85</v>
      </c>
      <c r="CK326">
        <v>-14653.85</v>
      </c>
      <c r="CL326">
        <v>-14653.85</v>
      </c>
      <c r="CM326">
        <v>-14653.85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>
        <v>53</v>
      </c>
      <c r="B327" t="s">
        <v>142</v>
      </c>
      <c r="C327" t="s">
        <v>195</v>
      </c>
      <c r="D327" s="4">
        <v>45901</v>
      </c>
      <c r="E327" s="6">
        <v>168213.76000000001</v>
      </c>
      <c r="F327" s="4">
        <v>45941</v>
      </c>
      <c r="G327" s="4">
        <v>45901</v>
      </c>
      <c r="H327" s="4">
        <v>46265</v>
      </c>
      <c r="I327" s="6">
        <v>14017.81</v>
      </c>
      <c r="J327">
        <v>12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-14017.81</v>
      </c>
      <c r="CO327">
        <v>-14017.81</v>
      </c>
      <c r="CP327">
        <v>-14017.81</v>
      </c>
      <c r="CQ327">
        <v>-14017.81</v>
      </c>
      <c r="CR327">
        <v>-14017.81</v>
      </c>
      <c r="CS327">
        <v>-14017.81</v>
      </c>
      <c r="CT327">
        <v>-14017.81</v>
      </c>
      <c r="CU327">
        <v>-14017.81</v>
      </c>
      <c r="CV327">
        <v>-14017.81</v>
      </c>
      <c r="CW327">
        <v>-14017.81</v>
      </c>
      <c r="CX327">
        <v>-14017.81</v>
      </c>
      <c r="CY327">
        <v>-14017.81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>
        <v>53</v>
      </c>
      <c r="B328" t="s">
        <v>142</v>
      </c>
      <c r="C328" t="s">
        <v>195</v>
      </c>
      <c r="D328" s="4">
        <v>46266</v>
      </c>
      <c r="E328" s="6">
        <v>160912.57</v>
      </c>
      <c r="F328" s="4">
        <v>46306</v>
      </c>
      <c r="G328" s="4">
        <v>46266</v>
      </c>
      <c r="H328" s="4">
        <v>46630</v>
      </c>
      <c r="I328" s="6">
        <v>13409.38</v>
      </c>
      <c r="J328">
        <v>12</v>
      </c>
      <c r="K328">
        <v>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-13409.38</v>
      </c>
      <c r="DA328">
        <v>-13409.38</v>
      </c>
      <c r="DB328">
        <v>-13409.38</v>
      </c>
      <c r="DC328">
        <v>-13409.38</v>
      </c>
    </row>
    <row r="329" spans="1:107" hidden="1" x14ac:dyDescent="0.25">
      <c r="A329">
        <v>54</v>
      </c>
      <c r="B329" t="s">
        <v>143</v>
      </c>
      <c r="C329" t="s">
        <v>197</v>
      </c>
      <c r="D329" s="4">
        <v>44013</v>
      </c>
      <c r="E329" s="6">
        <v>10000</v>
      </c>
      <c r="F329" s="4">
        <v>44053</v>
      </c>
      <c r="G329" s="4">
        <v>44013</v>
      </c>
      <c r="H329" s="4">
        <v>44469</v>
      </c>
      <c r="I329" s="6">
        <v>666.67</v>
      </c>
      <c r="J329">
        <v>15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-666.67</v>
      </c>
      <c r="AL329">
        <v>-666.67</v>
      </c>
      <c r="AM329">
        <v>-666.67</v>
      </c>
      <c r="AN329">
        <v>-666.67</v>
      </c>
      <c r="AO329">
        <v>-666.67</v>
      </c>
      <c r="AP329">
        <v>-666.67</v>
      </c>
      <c r="AQ329">
        <v>-666.67</v>
      </c>
      <c r="AR329">
        <v>-666.67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5">
      <c r="A330">
        <v>54</v>
      </c>
      <c r="B330" t="s">
        <v>143</v>
      </c>
      <c r="C330" t="s">
        <v>197</v>
      </c>
      <c r="D330" s="4">
        <v>44470</v>
      </c>
      <c r="E330" s="6">
        <v>8954.4599999999991</v>
      </c>
      <c r="F330" s="4">
        <v>44510</v>
      </c>
      <c r="G330" s="4">
        <v>44470</v>
      </c>
      <c r="H330" s="4">
        <v>44926</v>
      </c>
      <c r="I330" s="6">
        <v>596.96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-596.96</v>
      </c>
      <c r="AT330">
        <v>-596.96</v>
      </c>
      <c r="AU330">
        <v>-596.96</v>
      </c>
      <c r="AV330">
        <v>-596.96</v>
      </c>
      <c r="AW330">
        <v>-596.96</v>
      </c>
      <c r="AX330">
        <v>-596.96</v>
      </c>
      <c r="AY330">
        <v>-596.96</v>
      </c>
      <c r="AZ330">
        <v>-596.96</v>
      </c>
      <c r="BA330">
        <v>-596.96</v>
      </c>
      <c r="BB330">
        <v>-596.96</v>
      </c>
      <c r="BC330">
        <v>-596.96</v>
      </c>
      <c r="BD330">
        <v>-596.96</v>
      </c>
      <c r="BE330">
        <v>-596.96</v>
      </c>
      <c r="BF330">
        <v>-596.96</v>
      </c>
      <c r="BG330">
        <v>-596.96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>
        <v>54</v>
      </c>
      <c r="B331" t="s">
        <v>143</v>
      </c>
      <c r="C331" t="s">
        <v>197</v>
      </c>
      <c r="D331" s="4">
        <v>44927</v>
      </c>
      <c r="E331" s="6">
        <v>8018.23</v>
      </c>
      <c r="F331" s="4">
        <v>44967</v>
      </c>
      <c r="G331" s="4">
        <v>44927</v>
      </c>
      <c r="H331" s="4">
        <v>45382</v>
      </c>
      <c r="I331" s="6">
        <v>534.54999999999995</v>
      </c>
      <c r="J331">
        <v>15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-534.54999999999995</v>
      </c>
      <c r="BI331">
        <v>-534.54999999999995</v>
      </c>
      <c r="BJ331">
        <v>-534.54999999999995</v>
      </c>
      <c r="BK331">
        <v>-534.54999999999995</v>
      </c>
      <c r="BL331">
        <v>-534.54999999999995</v>
      </c>
      <c r="BM331">
        <v>-534.54999999999995</v>
      </c>
      <c r="BN331">
        <v>-534.54999999999995</v>
      </c>
      <c r="BO331">
        <v>-534.54999999999995</v>
      </c>
      <c r="BP331">
        <v>-534.54999999999995</v>
      </c>
      <c r="BQ331">
        <v>-534.54999999999995</v>
      </c>
      <c r="BR331">
        <v>-534.54999999999995</v>
      </c>
      <c r="BS331">
        <v>-534.54999999999995</v>
      </c>
      <c r="BT331">
        <v>-534.54999999999995</v>
      </c>
      <c r="BU331">
        <v>-534.54999999999995</v>
      </c>
      <c r="BV331">
        <v>-534.54999999999995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>
        <v>54</v>
      </c>
      <c r="B332" t="s">
        <v>143</v>
      </c>
      <c r="C332" t="s">
        <v>197</v>
      </c>
      <c r="D332" s="4">
        <v>45383</v>
      </c>
      <c r="E332" s="6">
        <v>7179.89</v>
      </c>
      <c r="F332" s="4">
        <v>45423</v>
      </c>
      <c r="G332" s="4">
        <v>45383</v>
      </c>
      <c r="H332" s="4">
        <v>45838</v>
      </c>
      <c r="I332" s="6">
        <v>478.66</v>
      </c>
      <c r="J332">
        <v>15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-478.66</v>
      </c>
      <c r="BX332">
        <v>-478.66</v>
      </c>
      <c r="BY332">
        <v>-478.66</v>
      </c>
      <c r="BZ332">
        <v>-478.66</v>
      </c>
      <c r="CA332">
        <v>-478.66</v>
      </c>
      <c r="CB332">
        <v>-478.66</v>
      </c>
      <c r="CC332">
        <v>-478.66</v>
      </c>
      <c r="CD332">
        <v>-478.66</v>
      </c>
      <c r="CE332">
        <v>-478.66</v>
      </c>
      <c r="CF332">
        <v>-478.66</v>
      </c>
      <c r="CG332">
        <v>-478.66</v>
      </c>
      <c r="CH332">
        <v>-478.66</v>
      </c>
      <c r="CI332">
        <v>-478.66</v>
      </c>
      <c r="CJ332">
        <v>-478.66</v>
      </c>
      <c r="CK332">
        <v>-478.66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>
        <v>54</v>
      </c>
      <c r="B333" t="s">
        <v>143</v>
      </c>
      <c r="C333" t="s">
        <v>197</v>
      </c>
      <c r="D333" s="4">
        <v>45839</v>
      </c>
      <c r="E333" s="6">
        <v>6429.2</v>
      </c>
      <c r="F333" s="4">
        <v>45879</v>
      </c>
      <c r="G333" s="4">
        <v>45839</v>
      </c>
      <c r="H333" s="4">
        <v>46295</v>
      </c>
      <c r="I333" s="6">
        <v>428.61</v>
      </c>
      <c r="J333">
        <v>15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-428.61</v>
      </c>
      <c r="CM333">
        <v>-428.61</v>
      </c>
      <c r="CN333">
        <v>-428.61</v>
      </c>
      <c r="CO333">
        <v>-428.61</v>
      </c>
      <c r="CP333">
        <v>-428.61</v>
      </c>
      <c r="CQ333">
        <v>-428.61</v>
      </c>
      <c r="CR333">
        <v>-428.61</v>
      </c>
      <c r="CS333">
        <v>-428.61</v>
      </c>
      <c r="CT333">
        <v>-428.61</v>
      </c>
      <c r="CU333">
        <v>-428.61</v>
      </c>
      <c r="CV333">
        <v>-428.61</v>
      </c>
      <c r="CW333">
        <v>-428.61</v>
      </c>
      <c r="CX333">
        <v>-428.61</v>
      </c>
      <c r="CY333">
        <v>-428.61</v>
      </c>
      <c r="CZ333">
        <v>-428.61</v>
      </c>
      <c r="DA333">
        <v>0</v>
      </c>
      <c r="DB333">
        <v>0</v>
      </c>
      <c r="DC333">
        <v>0</v>
      </c>
    </row>
    <row r="334" spans="1:107" x14ac:dyDescent="0.25">
      <c r="A334">
        <v>54</v>
      </c>
      <c r="B334" t="s">
        <v>143</v>
      </c>
      <c r="C334" t="s">
        <v>197</v>
      </c>
      <c r="D334" s="4">
        <v>46296</v>
      </c>
      <c r="E334" s="6">
        <v>5757</v>
      </c>
      <c r="F334" s="4">
        <v>46336</v>
      </c>
      <c r="G334" s="4">
        <v>46296</v>
      </c>
      <c r="H334" s="4">
        <v>46752</v>
      </c>
      <c r="I334" s="6">
        <v>383.8</v>
      </c>
      <c r="J334">
        <v>15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-383.8</v>
      </c>
      <c r="DB334">
        <v>-383.8</v>
      </c>
      <c r="DC334">
        <v>-383.8</v>
      </c>
    </row>
    <row r="335" spans="1:107" hidden="1" x14ac:dyDescent="0.25">
      <c r="A335">
        <v>56</v>
      </c>
      <c r="B335" t="s">
        <v>144</v>
      </c>
      <c r="C335" t="s">
        <v>198</v>
      </c>
      <c r="D335" s="4">
        <v>44105</v>
      </c>
      <c r="E335" s="6">
        <v>290000</v>
      </c>
      <c r="F335" s="4">
        <v>44145</v>
      </c>
      <c r="G335" s="4">
        <v>44105</v>
      </c>
      <c r="H335" s="4">
        <v>44469</v>
      </c>
      <c r="I335" s="6">
        <v>24166.67</v>
      </c>
      <c r="J335">
        <v>12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-24166.67</v>
      </c>
      <c r="AL335">
        <v>-24166.67</v>
      </c>
      <c r="AM335">
        <v>-24166.67</v>
      </c>
      <c r="AN335">
        <v>-24166.67</v>
      </c>
      <c r="AO335">
        <v>-24166.67</v>
      </c>
      <c r="AP335">
        <v>-24166.67</v>
      </c>
      <c r="AQ335">
        <v>-24166.67</v>
      </c>
      <c r="AR335">
        <v>-24166.67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>
        <v>56</v>
      </c>
      <c r="B336" t="s">
        <v>144</v>
      </c>
      <c r="C336" t="s">
        <v>198</v>
      </c>
      <c r="D336" s="4">
        <v>44470</v>
      </c>
      <c r="E336" s="6">
        <v>258363.64</v>
      </c>
      <c r="F336" s="4">
        <v>44510</v>
      </c>
      <c r="G336" s="4">
        <v>44470</v>
      </c>
      <c r="H336" s="4">
        <v>44834</v>
      </c>
      <c r="I336" s="6">
        <v>21530.3</v>
      </c>
      <c r="J336">
        <v>12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-21530.3</v>
      </c>
      <c r="AT336">
        <v>-21530.3</v>
      </c>
      <c r="AU336">
        <v>-21530.3</v>
      </c>
      <c r="AV336">
        <v>-21530.3</v>
      </c>
      <c r="AW336">
        <v>-21530.3</v>
      </c>
      <c r="AX336">
        <v>-21530.3</v>
      </c>
      <c r="AY336">
        <v>-21530.3</v>
      </c>
      <c r="AZ336">
        <v>-21530.3</v>
      </c>
      <c r="BA336">
        <v>-21530.3</v>
      </c>
      <c r="BB336">
        <v>-21530.3</v>
      </c>
      <c r="BC336">
        <v>-21530.3</v>
      </c>
      <c r="BD336">
        <v>-21530.3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>
        <v>56</v>
      </c>
      <c r="B337" t="s">
        <v>144</v>
      </c>
      <c r="C337" t="s">
        <v>198</v>
      </c>
      <c r="D337" s="4">
        <v>44835</v>
      </c>
      <c r="E337" s="6">
        <v>230178.51</v>
      </c>
      <c r="F337" s="4">
        <v>44875</v>
      </c>
      <c r="G337" s="4">
        <v>44835</v>
      </c>
      <c r="H337" s="4">
        <v>45199</v>
      </c>
      <c r="I337" s="6">
        <v>19181.54</v>
      </c>
      <c r="J337">
        <v>12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-19181.54</v>
      </c>
      <c r="BF337">
        <v>-19181.54</v>
      </c>
      <c r="BG337">
        <v>-19181.54</v>
      </c>
      <c r="BH337">
        <v>-19181.54</v>
      </c>
      <c r="BI337">
        <v>-19181.54</v>
      </c>
      <c r="BJ337">
        <v>-19181.54</v>
      </c>
      <c r="BK337">
        <v>-19181.54</v>
      </c>
      <c r="BL337">
        <v>-19181.54</v>
      </c>
      <c r="BM337">
        <v>-19181.54</v>
      </c>
      <c r="BN337">
        <v>-19181.54</v>
      </c>
      <c r="BO337">
        <v>-19181.54</v>
      </c>
      <c r="BP337">
        <v>-19181.54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>
        <v>56</v>
      </c>
      <c r="B338" t="s">
        <v>144</v>
      </c>
      <c r="C338" t="s">
        <v>198</v>
      </c>
      <c r="D338" s="4">
        <v>45200</v>
      </c>
      <c r="E338" s="6">
        <v>205068.13</v>
      </c>
      <c r="F338" s="4">
        <v>45240</v>
      </c>
      <c r="G338" s="4">
        <v>45200</v>
      </c>
      <c r="H338" s="4">
        <v>45565</v>
      </c>
      <c r="I338" s="6">
        <v>17089.009999999998</v>
      </c>
      <c r="J338">
        <v>12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-17089.009999999998</v>
      </c>
      <c r="BR338">
        <v>-17089.009999999998</v>
      </c>
      <c r="BS338">
        <v>-17089.009999999998</v>
      </c>
      <c r="BT338">
        <v>-17089.009999999998</v>
      </c>
      <c r="BU338">
        <v>-17089.009999999998</v>
      </c>
      <c r="BV338">
        <v>-17089.009999999998</v>
      </c>
      <c r="BW338">
        <v>-17089.009999999998</v>
      </c>
      <c r="BX338">
        <v>-17089.009999999998</v>
      </c>
      <c r="BY338">
        <v>-17089.009999999998</v>
      </c>
      <c r="BZ338">
        <v>-17089.009999999998</v>
      </c>
      <c r="CA338">
        <v>-17089.009999999998</v>
      </c>
      <c r="CB338">
        <v>-17089.009999999998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>
        <v>56</v>
      </c>
      <c r="B339" t="s">
        <v>144</v>
      </c>
      <c r="C339" t="s">
        <v>198</v>
      </c>
      <c r="D339" s="4">
        <v>45566</v>
      </c>
      <c r="E339" s="6">
        <v>182697.06</v>
      </c>
      <c r="F339" s="4">
        <v>45606</v>
      </c>
      <c r="G339" s="4">
        <v>45566</v>
      </c>
      <c r="H339" s="4">
        <v>45930</v>
      </c>
      <c r="I339" s="6">
        <v>15224.76</v>
      </c>
      <c r="J339">
        <v>12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-15224.76</v>
      </c>
      <c r="CD339">
        <v>-15224.76</v>
      </c>
      <c r="CE339">
        <v>-15224.76</v>
      </c>
      <c r="CF339">
        <v>-15224.76</v>
      </c>
      <c r="CG339">
        <v>-15224.76</v>
      </c>
      <c r="CH339">
        <v>-15224.76</v>
      </c>
      <c r="CI339">
        <v>-15224.76</v>
      </c>
      <c r="CJ339">
        <v>-15224.76</v>
      </c>
      <c r="CK339">
        <v>-15224.76</v>
      </c>
      <c r="CL339">
        <v>-15224.76</v>
      </c>
      <c r="CM339">
        <v>-15224.76</v>
      </c>
      <c r="CN339">
        <v>-15224.76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</row>
    <row r="340" spans="1:107" x14ac:dyDescent="0.25">
      <c r="A340">
        <v>56</v>
      </c>
      <c r="B340" t="s">
        <v>144</v>
      </c>
      <c r="C340" t="s">
        <v>198</v>
      </c>
      <c r="D340" s="4">
        <v>45931</v>
      </c>
      <c r="E340" s="6">
        <v>162766.47</v>
      </c>
      <c r="F340" s="4">
        <v>45971</v>
      </c>
      <c r="G340" s="4">
        <v>45931</v>
      </c>
      <c r="H340" s="4">
        <v>46295</v>
      </c>
      <c r="I340" s="6">
        <v>13563.87</v>
      </c>
      <c r="J340">
        <v>12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-13563.87</v>
      </c>
      <c r="CP340">
        <v>-13563.87</v>
      </c>
      <c r="CQ340">
        <v>-13563.87</v>
      </c>
      <c r="CR340">
        <v>-13563.87</v>
      </c>
      <c r="CS340">
        <v>-13563.87</v>
      </c>
      <c r="CT340">
        <v>-13563.87</v>
      </c>
      <c r="CU340">
        <v>-13563.87</v>
      </c>
      <c r="CV340">
        <v>-13563.87</v>
      </c>
      <c r="CW340">
        <v>-13563.87</v>
      </c>
      <c r="CX340">
        <v>-13563.87</v>
      </c>
      <c r="CY340">
        <v>-13563.87</v>
      </c>
      <c r="CZ340">
        <v>-13563.87</v>
      </c>
      <c r="DA340">
        <v>0</v>
      </c>
      <c r="DB340">
        <v>0</v>
      </c>
      <c r="DC340">
        <v>0</v>
      </c>
    </row>
    <row r="341" spans="1:107" x14ac:dyDescent="0.25">
      <c r="A341">
        <v>56</v>
      </c>
      <c r="B341" t="s">
        <v>144</v>
      </c>
      <c r="C341" t="s">
        <v>198</v>
      </c>
      <c r="D341" s="4">
        <v>46296</v>
      </c>
      <c r="E341" s="6">
        <v>145010.13</v>
      </c>
      <c r="F341" s="4">
        <v>46336</v>
      </c>
      <c r="G341" s="4">
        <v>46296</v>
      </c>
      <c r="H341" s="4">
        <v>46660</v>
      </c>
      <c r="I341" s="6">
        <v>12084.18</v>
      </c>
      <c r="J341">
        <v>12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-12084.18</v>
      </c>
      <c r="DB341">
        <v>-12084.18</v>
      </c>
      <c r="DC341">
        <v>-12084.18</v>
      </c>
    </row>
    <row r="342" spans="1:107" x14ac:dyDescent="0.25">
      <c r="A342">
        <v>57</v>
      </c>
      <c r="B342" t="s">
        <v>145</v>
      </c>
      <c r="C342" t="s">
        <v>196</v>
      </c>
      <c r="D342" s="4">
        <v>44287</v>
      </c>
      <c r="E342" s="6">
        <v>15000</v>
      </c>
      <c r="F342" s="4">
        <v>44327</v>
      </c>
      <c r="G342" s="4">
        <v>44287</v>
      </c>
      <c r="H342" s="4">
        <v>44469</v>
      </c>
      <c r="I342" s="6">
        <v>2500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-2500</v>
      </c>
      <c r="AN342">
        <v>-2500</v>
      </c>
      <c r="AO342">
        <v>-2500</v>
      </c>
      <c r="AP342">
        <v>-2500</v>
      </c>
      <c r="AQ342">
        <v>-2500</v>
      </c>
      <c r="AR342">
        <v>-2500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>
        <v>57</v>
      </c>
      <c r="B343" t="s">
        <v>145</v>
      </c>
      <c r="C343" t="s">
        <v>196</v>
      </c>
      <c r="D343" s="4">
        <v>44470</v>
      </c>
      <c r="E343" s="6">
        <v>14363.27</v>
      </c>
      <c r="F343" s="4">
        <v>44510</v>
      </c>
      <c r="G343" s="4">
        <v>44470</v>
      </c>
      <c r="H343" s="4">
        <v>44651</v>
      </c>
      <c r="I343" s="6">
        <v>2393.88</v>
      </c>
      <c r="J343">
        <v>6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-2393.88</v>
      </c>
      <c r="AT343">
        <v>-2393.88</v>
      </c>
      <c r="AU343">
        <v>-2393.88</v>
      </c>
      <c r="AV343">
        <v>-2393.88</v>
      </c>
      <c r="AW343">
        <v>-2393.88</v>
      </c>
      <c r="AX343">
        <v>-2393.88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>
        <v>57</v>
      </c>
      <c r="B344" t="s">
        <v>145</v>
      </c>
      <c r="C344" t="s">
        <v>196</v>
      </c>
      <c r="D344" s="4">
        <v>44652</v>
      </c>
      <c r="E344" s="6">
        <v>13753.56</v>
      </c>
      <c r="F344" s="4">
        <v>44692</v>
      </c>
      <c r="G344" s="4">
        <v>44652</v>
      </c>
      <c r="H344" s="4">
        <v>44834</v>
      </c>
      <c r="I344" s="6">
        <v>2292.2600000000002</v>
      </c>
      <c r="J344">
        <v>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-2292.2600000000002</v>
      </c>
      <c r="AZ344">
        <v>-2292.2600000000002</v>
      </c>
      <c r="BA344">
        <v>-2292.2600000000002</v>
      </c>
      <c r="BB344">
        <v>-2292.2600000000002</v>
      </c>
      <c r="BC344">
        <v>-2292.2600000000002</v>
      </c>
      <c r="BD344">
        <v>-2292.2600000000002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>
        <v>57</v>
      </c>
      <c r="B345" t="s">
        <v>145</v>
      </c>
      <c r="C345" t="s">
        <v>196</v>
      </c>
      <c r="D345" s="4">
        <v>44835</v>
      </c>
      <c r="E345" s="6">
        <v>13169.73</v>
      </c>
      <c r="F345" s="4">
        <v>44875</v>
      </c>
      <c r="G345" s="4">
        <v>44835</v>
      </c>
      <c r="H345" s="4">
        <v>45016</v>
      </c>
      <c r="I345" s="6">
        <v>2194.96</v>
      </c>
      <c r="J345">
        <v>6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-2194.96</v>
      </c>
      <c r="BF345">
        <v>-2194.96</v>
      </c>
      <c r="BG345">
        <v>-2194.96</v>
      </c>
      <c r="BH345">
        <v>-2194.96</v>
      </c>
      <c r="BI345">
        <v>-2194.96</v>
      </c>
      <c r="BJ345">
        <v>-2194.96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>
        <v>57</v>
      </c>
      <c r="B346" t="s">
        <v>145</v>
      </c>
      <c r="C346" t="s">
        <v>196</v>
      </c>
      <c r="D346" s="4">
        <v>45017</v>
      </c>
      <c r="E346" s="6">
        <v>12610.69</v>
      </c>
      <c r="F346" s="4">
        <v>45057</v>
      </c>
      <c r="G346" s="4">
        <v>45017</v>
      </c>
      <c r="H346" s="4">
        <v>45199</v>
      </c>
      <c r="I346" s="6">
        <v>2101.7800000000002</v>
      </c>
      <c r="J346">
        <v>6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-2101.7800000000002</v>
      </c>
      <c r="BL346">
        <v>-2101.7800000000002</v>
      </c>
      <c r="BM346">
        <v>-2101.7800000000002</v>
      </c>
      <c r="BN346">
        <v>-2101.7800000000002</v>
      </c>
      <c r="BO346">
        <v>-2101.7800000000002</v>
      </c>
      <c r="BP346">
        <v>-2101.7800000000002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>
        <v>57</v>
      </c>
      <c r="B347" t="s">
        <v>145</v>
      </c>
      <c r="C347" t="s">
        <v>196</v>
      </c>
      <c r="D347" s="4">
        <v>45200</v>
      </c>
      <c r="E347" s="6">
        <v>12075.38</v>
      </c>
      <c r="F347" s="4">
        <v>45240</v>
      </c>
      <c r="G347" s="4">
        <v>45200</v>
      </c>
      <c r="H347" s="4">
        <v>45382</v>
      </c>
      <c r="I347" s="6">
        <v>2012.56</v>
      </c>
      <c r="J347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-2012.56</v>
      </c>
      <c r="BR347">
        <v>-2012.56</v>
      </c>
      <c r="BS347">
        <v>-2012.56</v>
      </c>
      <c r="BT347">
        <v>-2012.56</v>
      </c>
      <c r="BU347">
        <v>-2012.56</v>
      </c>
      <c r="BV347">
        <v>-2012.56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>
        <v>57</v>
      </c>
      <c r="B348" t="s">
        <v>145</v>
      </c>
      <c r="C348" t="s">
        <v>196</v>
      </c>
      <c r="D348" s="4">
        <v>45383</v>
      </c>
      <c r="E348" s="6">
        <v>11562.79</v>
      </c>
      <c r="F348" s="4">
        <v>45423</v>
      </c>
      <c r="G348" s="4">
        <v>45383</v>
      </c>
      <c r="H348" s="4">
        <v>45565</v>
      </c>
      <c r="I348" s="6">
        <v>1927.13</v>
      </c>
      <c r="J348">
        <v>6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-1927.13</v>
      </c>
      <c r="BX348">
        <v>-1927.13</v>
      </c>
      <c r="BY348">
        <v>-1927.13</v>
      </c>
      <c r="BZ348">
        <v>-1927.13</v>
      </c>
      <c r="CA348">
        <v>-1927.13</v>
      </c>
      <c r="CB348">
        <v>-1927.13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>
        <v>57</v>
      </c>
      <c r="B349" t="s">
        <v>145</v>
      </c>
      <c r="C349" t="s">
        <v>196</v>
      </c>
      <c r="D349" s="4">
        <v>45566</v>
      </c>
      <c r="E349" s="6">
        <v>11071.97</v>
      </c>
      <c r="F349" s="4">
        <v>45606</v>
      </c>
      <c r="G349" s="4">
        <v>45566</v>
      </c>
      <c r="H349" s="4">
        <v>45747</v>
      </c>
      <c r="I349" s="6">
        <v>1845.33</v>
      </c>
      <c r="J349">
        <v>6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-1845.33</v>
      </c>
      <c r="CD349">
        <v>-1845.33</v>
      </c>
      <c r="CE349">
        <v>-1845.33</v>
      </c>
      <c r="CF349">
        <v>-1845.33</v>
      </c>
      <c r="CG349">
        <v>-1845.33</v>
      </c>
      <c r="CH349">
        <v>-1845.33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>
        <v>57</v>
      </c>
      <c r="B350" t="s">
        <v>145</v>
      </c>
      <c r="C350" t="s">
        <v>196</v>
      </c>
      <c r="D350" s="4">
        <v>45748</v>
      </c>
      <c r="E350" s="6">
        <v>10601.97</v>
      </c>
      <c r="F350" s="4">
        <v>45788</v>
      </c>
      <c r="G350" s="4">
        <v>45748</v>
      </c>
      <c r="H350" s="4">
        <v>45930</v>
      </c>
      <c r="I350" s="6">
        <v>1767</v>
      </c>
      <c r="J350">
        <v>6</v>
      </c>
      <c r="K350">
        <v>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-1767</v>
      </c>
      <c r="CJ350">
        <v>-1767</v>
      </c>
      <c r="CK350">
        <v>-1767</v>
      </c>
      <c r="CL350">
        <v>-1767</v>
      </c>
      <c r="CM350">
        <v>-1767</v>
      </c>
      <c r="CN350">
        <v>-1767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>
        <v>57</v>
      </c>
      <c r="B351" t="s">
        <v>145</v>
      </c>
      <c r="C351" t="s">
        <v>196</v>
      </c>
      <c r="D351" s="4">
        <v>45931</v>
      </c>
      <c r="E351" s="6">
        <v>10151.93</v>
      </c>
      <c r="F351" s="4">
        <v>45971</v>
      </c>
      <c r="G351" s="4">
        <v>45931</v>
      </c>
      <c r="H351" s="4">
        <v>46112</v>
      </c>
      <c r="I351" s="6">
        <v>1691.99</v>
      </c>
      <c r="J351">
        <v>6</v>
      </c>
      <c r="K351">
        <v>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-1691.99</v>
      </c>
      <c r="CP351">
        <v>-1691.99</v>
      </c>
      <c r="CQ351">
        <v>-1691.99</v>
      </c>
      <c r="CR351">
        <v>-1691.99</v>
      </c>
      <c r="CS351">
        <v>-1691.99</v>
      </c>
      <c r="CT351">
        <v>-1691.99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>
        <v>57</v>
      </c>
      <c r="B352" t="s">
        <v>145</v>
      </c>
      <c r="C352" t="s">
        <v>196</v>
      </c>
      <c r="D352" s="4">
        <v>46113</v>
      </c>
      <c r="E352" s="6">
        <v>9720.99</v>
      </c>
      <c r="F352" s="4">
        <v>46153</v>
      </c>
      <c r="G352" s="4">
        <v>46113</v>
      </c>
      <c r="H352" s="4">
        <v>46295</v>
      </c>
      <c r="I352" s="6">
        <v>1620.16</v>
      </c>
      <c r="J352">
        <v>6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-1620.16</v>
      </c>
      <c r="CV352">
        <v>-1620.16</v>
      </c>
      <c r="CW352">
        <v>-1620.16</v>
      </c>
      <c r="CX352">
        <v>-1620.16</v>
      </c>
      <c r="CY352">
        <v>-1620.16</v>
      </c>
      <c r="CZ352">
        <v>-1620.16</v>
      </c>
      <c r="DA352">
        <v>0</v>
      </c>
      <c r="DB352">
        <v>0</v>
      </c>
      <c r="DC352">
        <v>0</v>
      </c>
    </row>
    <row r="353" spans="1:107" x14ac:dyDescent="0.25">
      <c r="A353">
        <v>57</v>
      </c>
      <c r="B353" t="s">
        <v>145</v>
      </c>
      <c r="C353" t="s">
        <v>196</v>
      </c>
      <c r="D353" s="4">
        <v>46296</v>
      </c>
      <c r="E353" s="6">
        <v>9308.34</v>
      </c>
      <c r="F353" s="4">
        <v>46336</v>
      </c>
      <c r="G353" s="4">
        <v>46296</v>
      </c>
      <c r="H353" s="4">
        <v>46477</v>
      </c>
      <c r="I353" s="6">
        <v>1551.39</v>
      </c>
      <c r="J353">
        <v>6</v>
      </c>
      <c r="K353">
        <v>11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-1551.39</v>
      </c>
      <c r="DB353">
        <v>-1551.39</v>
      </c>
      <c r="DC353">
        <v>-1551.39</v>
      </c>
    </row>
    <row r="354" spans="1:107" x14ac:dyDescent="0.25">
      <c r="A354">
        <v>58</v>
      </c>
      <c r="B354" t="s">
        <v>146</v>
      </c>
      <c r="C354" t="s">
        <v>197</v>
      </c>
      <c r="D354" s="4">
        <v>44287</v>
      </c>
      <c r="E354" s="6">
        <v>10000</v>
      </c>
      <c r="F354" s="4">
        <v>44327</v>
      </c>
      <c r="G354" s="4">
        <v>44287</v>
      </c>
      <c r="H354" s="4">
        <v>44469</v>
      </c>
      <c r="I354" s="6">
        <v>1666.67</v>
      </c>
      <c r="J354">
        <v>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-1666.67</v>
      </c>
      <c r="AN354">
        <v>-1666.67</v>
      </c>
      <c r="AO354">
        <v>-1666.67</v>
      </c>
      <c r="AP354">
        <v>-1666.67</v>
      </c>
      <c r="AQ354">
        <v>-1666.67</v>
      </c>
      <c r="AR354">
        <v>-1666.67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>
        <v>58</v>
      </c>
      <c r="B355" t="s">
        <v>146</v>
      </c>
      <c r="C355" t="s">
        <v>197</v>
      </c>
      <c r="D355" s="4">
        <v>44470</v>
      </c>
      <c r="E355" s="6">
        <v>8954.4599999999991</v>
      </c>
      <c r="F355" s="4">
        <v>44510</v>
      </c>
      <c r="G355" s="4">
        <v>44470</v>
      </c>
      <c r="H355" s="4">
        <v>44651</v>
      </c>
      <c r="I355" s="6">
        <v>1492.41</v>
      </c>
      <c r="J355">
        <v>6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-1492.41</v>
      </c>
      <c r="AT355">
        <v>-1492.41</v>
      </c>
      <c r="AU355">
        <v>-1492.41</v>
      </c>
      <c r="AV355">
        <v>-1492.41</v>
      </c>
      <c r="AW355">
        <v>-1492.41</v>
      </c>
      <c r="AX355">
        <v>-1492.41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</row>
    <row r="356" spans="1:107" x14ac:dyDescent="0.25">
      <c r="A356">
        <v>58</v>
      </c>
      <c r="B356" t="s">
        <v>146</v>
      </c>
      <c r="C356" t="s">
        <v>197</v>
      </c>
      <c r="D356" s="4">
        <v>44652</v>
      </c>
      <c r="E356" s="6">
        <v>8018.23</v>
      </c>
      <c r="F356" s="4">
        <v>44692</v>
      </c>
      <c r="G356" s="4">
        <v>44652</v>
      </c>
      <c r="H356" s="4">
        <v>44834</v>
      </c>
      <c r="I356" s="6">
        <v>1336.37</v>
      </c>
      <c r="J356">
        <v>6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-1336.37</v>
      </c>
      <c r="AZ356">
        <v>-1336.37</v>
      </c>
      <c r="BA356">
        <v>-1336.37</v>
      </c>
      <c r="BB356">
        <v>-1336.37</v>
      </c>
      <c r="BC356">
        <v>-1336.37</v>
      </c>
      <c r="BD356">
        <v>-1336.37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>
        <v>58</v>
      </c>
      <c r="B357" t="s">
        <v>146</v>
      </c>
      <c r="C357" t="s">
        <v>197</v>
      </c>
      <c r="D357" s="4">
        <v>44835</v>
      </c>
      <c r="E357" s="6">
        <v>7179.89</v>
      </c>
      <c r="F357" s="4">
        <v>44875</v>
      </c>
      <c r="G357" s="4">
        <v>44835</v>
      </c>
      <c r="H357" s="4">
        <v>45016</v>
      </c>
      <c r="I357" s="6">
        <v>1196.6500000000001</v>
      </c>
      <c r="J357">
        <v>6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-1196.6500000000001</v>
      </c>
      <c r="BF357">
        <v>-1196.6500000000001</v>
      </c>
      <c r="BG357">
        <v>-1196.6500000000001</v>
      </c>
      <c r="BH357">
        <v>-1196.6500000000001</v>
      </c>
      <c r="BI357">
        <v>-1196.6500000000001</v>
      </c>
      <c r="BJ357">
        <v>-1196.6500000000001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>
        <v>58</v>
      </c>
      <c r="B358" t="s">
        <v>146</v>
      </c>
      <c r="C358" t="s">
        <v>197</v>
      </c>
      <c r="D358" s="4">
        <v>45017</v>
      </c>
      <c r="E358" s="6">
        <v>6429.2</v>
      </c>
      <c r="F358" s="4">
        <v>45057</v>
      </c>
      <c r="G358" s="4">
        <v>45017</v>
      </c>
      <c r="H358" s="4">
        <v>45199</v>
      </c>
      <c r="I358" s="6">
        <v>1071.53</v>
      </c>
      <c r="J358">
        <v>6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-1071.53</v>
      </c>
      <c r="BL358">
        <v>-1071.53</v>
      </c>
      <c r="BM358">
        <v>-1071.53</v>
      </c>
      <c r="BN358">
        <v>-1071.53</v>
      </c>
      <c r="BO358">
        <v>-1071.53</v>
      </c>
      <c r="BP358">
        <v>-1071.53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>
        <v>58</v>
      </c>
      <c r="B359" t="s">
        <v>146</v>
      </c>
      <c r="C359" t="s">
        <v>197</v>
      </c>
      <c r="D359" s="4">
        <v>45200</v>
      </c>
      <c r="E359" s="6">
        <v>5757</v>
      </c>
      <c r="F359" s="4">
        <v>45240</v>
      </c>
      <c r="G359" s="4">
        <v>45200</v>
      </c>
      <c r="H359" s="4">
        <v>45382</v>
      </c>
      <c r="I359" s="6">
        <v>959.5</v>
      </c>
      <c r="J359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-959.5</v>
      </c>
      <c r="BR359">
        <v>-959.5</v>
      </c>
      <c r="BS359">
        <v>-959.5</v>
      </c>
      <c r="BT359">
        <v>-959.5</v>
      </c>
      <c r="BU359">
        <v>-959.5</v>
      </c>
      <c r="BV359">
        <v>-959.5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>
        <v>58</v>
      </c>
      <c r="B360" t="s">
        <v>146</v>
      </c>
      <c r="C360" t="s">
        <v>197</v>
      </c>
      <c r="D360" s="4">
        <v>45383</v>
      </c>
      <c r="E360" s="6">
        <v>5155.08</v>
      </c>
      <c r="F360" s="4">
        <v>45423</v>
      </c>
      <c r="G360" s="4">
        <v>45383</v>
      </c>
      <c r="H360" s="4">
        <v>45565</v>
      </c>
      <c r="I360" s="6">
        <v>859.18</v>
      </c>
      <c r="J360">
        <v>6</v>
      </c>
      <c r="K360">
        <v>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-859.18</v>
      </c>
      <c r="BX360">
        <v>-859.18</v>
      </c>
      <c r="BY360">
        <v>-859.18</v>
      </c>
      <c r="BZ360">
        <v>-859.18</v>
      </c>
      <c r="CA360">
        <v>-859.18</v>
      </c>
      <c r="CB360">
        <v>-859.18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>
        <v>58</v>
      </c>
      <c r="B361" t="s">
        <v>146</v>
      </c>
      <c r="C361" t="s">
        <v>197</v>
      </c>
      <c r="D361" s="4">
        <v>45566</v>
      </c>
      <c r="E361" s="6">
        <v>4616.09</v>
      </c>
      <c r="F361" s="4">
        <v>45606</v>
      </c>
      <c r="G361" s="4">
        <v>45566</v>
      </c>
      <c r="H361" s="4">
        <v>45747</v>
      </c>
      <c r="I361" s="6">
        <v>769.35</v>
      </c>
      <c r="J361">
        <v>6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-769.35</v>
      </c>
      <c r="CD361">
        <v>-769.35</v>
      </c>
      <c r="CE361">
        <v>-769.35</v>
      </c>
      <c r="CF361">
        <v>-769.35</v>
      </c>
      <c r="CG361">
        <v>-769.35</v>
      </c>
      <c r="CH361">
        <v>-769.35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>
        <v>58</v>
      </c>
      <c r="B362" t="s">
        <v>146</v>
      </c>
      <c r="C362" t="s">
        <v>197</v>
      </c>
      <c r="D362" s="4">
        <v>45748</v>
      </c>
      <c r="E362" s="6">
        <v>4133.46</v>
      </c>
      <c r="F362" s="4">
        <v>45788</v>
      </c>
      <c r="G362" s="4">
        <v>45748</v>
      </c>
      <c r="H362" s="4">
        <v>45930</v>
      </c>
      <c r="I362" s="6">
        <v>688.91</v>
      </c>
      <c r="J362">
        <v>6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-688.91</v>
      </c>
      <c r="CJ362">
        <v>-688.91</v>
      </c>
      <c r="CK362">
        <v>-688.91</v>
      </c>
      <c r="CL362">
        <v>-688.91</v>
      </c>
      <c r="CM362">
        <v>-688.91</v>
      </c>
      <c r="CN362">
        <v>-688.91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</row>
    <row r="363" spans="1:107" x14ac:dyDescent="0.25">
      <c r="A363">
        <v>58</v>
      </c>
      <c r="B363" t="s">
        <v>146</v>
      </c>
      <c r="C363" t="s">
        <v>197</v>
      </c>
      <c r="D363" s="4">
        <v>45931</v>
      </c>
      <c r="E363" s="6">
        <v>3701.29</v>
      </c>
      <c r="F363" s="4">
        <v>45971</v>
      </c>
      <c r="G363" s="4">
        <v>45931</v>
      </c>
      <c r="H363" s="4">
        <v>46112</v>
      </c>
      <c r="I363" s="6">
        <v>616.88</v>
      </c>
      <c r="J363">
        <v>6</v>
      </c>
      <c r="K363">
        <v>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-616.88</v>
      </c>
      <c r="CP363">
        <v>-616.88</v>
      </c>
      <c r="CQ363">
        <v>-616.88</v>
      </c>
      <c r="CR363">
        <v>-616.88</v>
      </c>
      <c r="CS363">
        <v>-616.88</v>
      </c>
      <c r="CT363">
        <v>-616.88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>
        <v>58</v>
      </c>
      <c r="B364" t="s">
        <v>146</v>
      </c>
      <c r="C364" t="s">
        <v>197</v>
      </c>
      <c r="D364" s="4">
        <v>46113</v>
      </c>
      <c r="E364" s="6">
        <v>3314.3</v>
      </c>
      <c r="F364" s="4">
        <v>46153</v>
      </c>
      <c r="G364" s="4">
        <v>46113</v>
      </c>
      <c r="H364" s="4">
        <v>46295</v>
      </c>
      <c r="I364" s="6">
        <v>552.38</v>
      </c>
      <c r="J364">
        <v>6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-552.38</v>
      </c>
      <c r="CV364">
        <v>-552.38</v>
      </c>
      <c r="CW364">
        <v>-552.38</v>
      </c>
      <c r="CX364">
        <v>-552.38</v>
      </c>
      <c r="CY364">
        <v>-552.38</v>
      </c>
      <c r="CZ364">
        <v>-552.38</v>
      </c>
      <c r="DA364">
        <v>0</v>
      </c>
      <c r="DB364">
        <v>0</v>
      </c>
      <c r="DC364">
        <v>0</v>
      </c>
    </row>
    <row r="365" spans="1:107" x14ac:dyDescent="0.25">
      <c r="A365">
        <v>58</v>
      </c>
      <c r="B365" t="s">
        <v>146</v>
      </c>
      <c r="C365" t="s">
        <v>197</v>
      </c>
      <c r="D365" s="4">
        <v>46296</v>
      </c>
      <c r="E365" s="6">
        <v>2967.78</v>
      </c>
      <c r="F365" s="4">
        <v>46336</v>
      </c>
      <c r="G365" s="4">
        <v>46296</v>
      </c>
      <c r="H365" s="4">
        <v>46477</v>
      </c>
      <c r="I365" s="6">
        <v>494.63</v>
      </c>
      <c r="J365">
        <v>6</v>
      </c>
      <c r="K365">
        <v>11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-494.63</v>
      </c>
      <c r="DB365">
        <v>-494.63</v>
      </c>
      <c r="DC365">
        <v>-494.63</v>
      </c>
    </row>
    <row r="366" spans="1:107" x14ac:dyDescent="0.25">
      <c r="A366">
        <v>59</v>
      </c>
      <c r="B366" t="s">
        <v>144</v>
      </c>
      <c r="C366" t="s">
        <v>198</v>
      </c>
      <c r="D366" s="4">
        <v>44287</v>
      </c>
      <c r="E366" s="6">
        <v>130000</v>
      </c>
      <c r="F366" s="4">
        <v>44327</v>
      </c>
      <c r="G366" s="4">
        <v>44287</v>
      </c>
      <c r="H366" s="4">
        <v>44469</v>
      </c>
      <c r="I366" s="6">
        <v>21666.67</v>
      </c>
      <c r="J366">
        <v>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-21666.67</v>
      </c>
      <c r="AN366">
        <v>-21666.67</v>
      </c>
      <c r="AO366">
        <v>-21666.67</v>
      </c>
      <c r="AP366">
        <v>-21666.67</v>
      </c>
      <c r="AQ366">
        <v>-21666.67</v>
      </c>
      <c r="AR366">
        <v>-21666.67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>
        <v>59</v>
      </c>
      <c r="B367" t="s">
        <v>144</v>
      </c>
      <c r="C367" t="s">
        <v>198</v>
      </c>
      <c r="D367" s="4">
        <v>44470</v>
      </c>
      <c r="E367" s="6">
        <v>115818.18</v>
      </c>
      <c r="F367" s="4">
        <v>44510</v>
      </c>
      <c r="G367" s="4">
        <v>44470</v>
      </c>
      <c r="H367" s="4">
        <v>44651</v>
      </c>
      <c r="I367" s="6">
        <v>19303.03</v>
      </c>
      <c r="J367">
        <v>6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-19303.03</v>
      </c>
      <c r="AT367">
        <v>-19303.03</v>
      </c>
      <c r="AU367">
        <v>-19303.03</v>
      </c>
      <c r="AV367">
        <v>-19303.03</v>
      </c>
      <c r="AW367">
        <v>-19303.03</v>
      </c>
      <c r="AX367">
        <v>-19303.03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>
        <v>59</v>
      </c>
      <c r="B368" t="s">
        <v>144</v>
      </c>
      <c r="C368" t="s">
        <v>198</v>
      </c>
      <c r="D368" s="4">
        <v>44652</v>
      </c>
      <c r="E368" s="6">
        <v>103183.47</v>
      </c>
      <c r="F368" s="4">
        <v>44692</v>
      </c>
      <c r="G368" s="4">
        <v>44652</v>
      </c>
      <c r="H368" s="4">
        <v>44834</v>
      </c>
      <c r="I368" s="6">
        <v>17197.25</v>
      </c>
      <c r="J368">
        <v>6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-17197.25</v>
      </c>
      <c r="AZ368">
        <v>-17197.25</v>
      </c>
      <c r="BA368">
        <v>-17197.25</v>
      </c>
      <c r="BB368">
        <v>-17197.25</v>
      </c>
      <c r="BC368">
        <v>-17197.25</v>
      </c>
      <c r="BD368">
        <v>-17197.25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>
        <v>59</v>
      </c>
      <c r="B369" t="s">
        <v>144</v>
      </c>
      <c r="C369" t="s">
        <v>198</v>
      </c>
      <c r="D369" s="4">
        <v>44835</v>
      </c>
      <c r="E369" s="6">
        <v>91927.09</v>
      </c>
      <c r="F369" s="4">
        <v>44875</v>
      </c>
      <c r="G369" s="4">
        <v>44835</v>
      </c>
      <c r="H369" s="4">
        <v>45016</v>
      </c>
      <c r="I369" s="6">
        <v>15321.18</v>
      </c>
      <c r="J369">
        <v>6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-15321.18</v>
      </c>
      <c r="BF369">
        <v>-15321.18</v>
      </c>
      <c r="BG369">
        <v>-15321.18</v>
      </c>
      <c r="BH369">
        <v>-15321.18</v>
      </c>
      <c r="BI369">
        <v>-15321.18</v>
      </c>
      <c r="BJ369">
        <v>-15321.18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>
        <v>59</v>
      </c>
      <c r="B370" t="s">
        <v>144</v>
      </c>
      <c r="C370" t="s">
        <v>198</v>
      </c>
      <c r="D370" s="4">
        <v>45017</v>
      </c>
      <c r="E370" s="6">
        <v>81898.679999999993</v>
      </c>
      <c r="F370" s="4">
        <v>45057</v>
      </c>
      <c r="G370" s="4">
        <v>45017</v>
      </c>
      <c r="H370" s="4">
        <v>45199</v>
      </c>
      <c r="I370" s="6">
        <v>13649.78</v>
      </c>
      <c r="J370">
        <v>6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-13649.78</v>
      </c>
      <c r="BL370">
        <v>-13649.78</v>
      </c>
      <c r="BM370">
        <v>-13649.78</v>
      </c>
      <c r="BN370">
        <v>-13649.78</v>
      </c>
      <c r="BO370">
        <v>-13649.78</v>
      </c>
      <c r="BP370">
        <v>-13649.78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>
        <v>59</v>
      </c>
      <c r="B371" t="s">
        <v>144</v>
      </c>
      <c r="C371" t="s">
        <v>198</v>
      </c>
      <c r="D371" s="4">
        <v>45200</v>
      </c>
      <c r="E371" s="6">
        <v>72964.28</v>
      </c>
      <c r="F371" s="4">
        <v>45240</v>
      </c>
      <c r="G371" s="4">
        <v>45200</v>
      </c>
      <c r="H371" s="4">
        <v>45382</v>
      </c>
      <c r="I371" s="6">
        <v>12160.71</v>
      </c>
      <c r="J371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-12160.71</v>
      </c>
      <c r="BR371">
        <v>-12160.71</v>
      </c>
      <c r="BS371">
        <v>-12160.71</v>
      </c>
      <c r="BT371">
        <v>-12160.71</v>
      </c>
      <c r="BU371">
        <v>-12160.71</v>
      </c>
      <c r="BV371">
        <v>-12160.71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>
        <v>59</v>
      </c>
      <c r="B372" t="s">
        <v>144</v>
      </c>
      <c r="C372" t="s">
        <v>198</v>
      </c>
      <c r="D372" s="4">
        <v>45383</v>
      </c>
      <c r="E372" s="6">
        <v>65004.54</v>
      </c>
      <c r="F372" s="4">
        <v>45423</v>
      </c>
      <c r="G372" s="4">
        <v>45383</v>
      </c>
      <c r="H372" s="4">
        <v>45565</v>
      </c>
      <c r="I372" s="6">
        <v>10834.09</v>
      </c>
      <c r="J372">
        <v>6</v>
      </c>
      <c r="K372">
        <v>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-10834.09</v>
      </c>
      <c r="BX372">
        <v>-10834.09</v>
      </c>
      <c r="BY372">
        <v>-10834.09</v>
      </c>
      <c r="BZ372">
        <v>-10834.09</v>
      </c>
      <c r="CA372">
        <v>-10834.09</v>
      </c>
      <c r="CB372">
        <v>-10834.09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>
        <v>59</v>
      </c>
      <c r="B373" t="s">
        <v>144</v>
      </c>
      <c r="C373" t="s">
        <v>198</v>
      </c>
      <c r="D373" s="4">
        <v>45566</v>
      </c>
      <c r="E373" s="6">
        <v>57913.14</v>
      </c>
      <c r="F373" s="4">
        <v>45606</v>
      </c>
      <c r="G373" s="4">
        <v>45566</v>
      </c>
      <c r="H373" s="4">
        <v>45747</v>
      </c>
      <c r="I373" s="6">
        <v>9652.19</v>
      </c>
      <c r="J373">
        <v>6</v>
      </c>
      <c r="K373">
        <v>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-9652.19</v>
      </c>
      <c r="CD373">
        <v>-9652.19</v>
      </c>
      <c r="CE373">
        <v>-9652.19</v>
      </c>
      <c r="CF373">
        <v>-9652.19</v>
      </c>
      <c r="CG373">
        <v>-9652.19</v>
      </c>
      <c r="CH373">
        <v>-9652.19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</row>
    <row r="374" spans="1:107" x14ac:dyDescent="0.25">
      <c r="A374">
        <v>59</v>
      </c>
      <c r="B374" t="s">
        <v>144</v>
      </c>
      <c r="C374" t="s">
        <v>198</v>
      </c>
      <c r="D374" s="4">
        <v>45748</v>
      </c>
      <c r="E374" s="6">
        <v>51595.34</v>
      </c>
      <c r="F374" s="4">
        <v>45788</v>
      </c>
      <c r="G374" s="4">
        <v>45748</v>
      </c>
      <c r="H374" s="4">
        <v>45930</v>
      </c>
      <c r="I374" s="6">
        <v>8599.2199999999993</v>
      </c>
      <c r="J374">
        <v>6</v>
      </c>
      <c r="K374">
        <v>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-8599.2199999999993</v>
      </c>
      <c r="CJ374">
        <v>-8599.2199999999993</v>
      </c>
      <c r="CK374">
        <v>-8599.2199999999993</v>
      </c>
      <c r="CL374">
        <v>-8599.2199999999993</v>
      </c>
      <c r="CM374">
        <v>-8599.2199999999993</v>
      </c>
      <c r="CN374">
        <v>-8599.2199999999993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>
        <v>59</v>
      </c>
      <c r="B375" t="s">
        <v>144</v>
      </c>
      <c r="C375" t="s">
        <v>198</v>
      </c>
      <c r="D375" s="4">
        <v>45931</v>
      </c>
      <c r="E375" s="6">
        <v>45966.76</v>
      </c>
      <c r="F375" s="4">
        <v>45971</v>
      </c>
      <c r="G375" s="4">
        <v>45931</v>
      </c>
      <c r="H375" s="4">
        <v>46112</v>
      </c>
      <c r="I375" s="6">
        <v>7661.13</v>
      </c>
      <c r="J375">
        <v>6</v>
      </c>
      <c r="K375">
        <v>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-7661.13</v>
      </c>
      <c r="CP375">
        <v>-7661.13</v>
      </c>
      <c r="CQ375">
        <v>-7661.13</v>
      </c>
      <c r="CR375">
        <v>-7661.13</v>
      </c>
      <c r="CS375">
        <v>-7661.13</v>
      </c>
      <c r="CT375">
        <v>-7661.13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>
        <v>59</v>
      </c>
      <c r="B376" t="s">
        <v>144</v>
      </c>
      <c r="C376" t="s">
        <v>198</v>
      </c>
      <c r="D376" s="4">
        <v>46113</v>
      </c>
      <c r="E376" s="6">
        <v>40952.199999999997</v>
      </c>
      <c r="F376" s="4">
        <v>46153</v>
      </c>
      <c r="G376" s="4">
        <v>46113</v>
      </c>
      <c r="H376" s="4">
        <v>46295</v>
      </c>
      <c r="I376" s="6">
        <v>6825.37</v>
      </c>
      <c r="J376">
        <v>6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-6825.37</v>
      </c>
      <c r="CV376">
        <v>-6825.37</v>
      </c>
      <c r="CW376">
        <v>-6825.37</v>
      </c>
      <c r="CX376">
        <v>-6825.37</v>
      </c>
      <c r="CY376">
        <v>-6825.37</v>
      </c>
      <c r="CZ376">
        <v>-6825.37</v>
      </c>
      <c r="DA376">
        <v>0</v>
      </c>
      <c r="DB376">
        <v>0</v>
      </c>
      <c r="DC376">
        <v>0</v>
      </c>
    </row>
    <row r="377" spans="1:107" x14ac:dyDescent="0.25">
      <c r="A377">
        <v>59</v>
      </c>
      <c r="B377" t="s">
        <v>144</v>
      </c>
      <c r="C377" t="s">
        <v>198</v>
      </c>
      <c r="D377" s="4">
        <v>46296</v>
      </c>
      <c r="E377" s="6">
        <v>36484.69</v>
      </c>
      <c r="F377" s="4">
        <v>46336</v>
      </c>
      <c r="G377" s="4">
        <v>46296</v>
      </c>
      <c r="H377" s="4">
        <v>46477</v>
      </c>
      <c r="I377" s="6">
        <v>6080.78</v>
      </c>
      <c r="J377">
        <v>6</v>
      </c>
      <c r="K377">
        <v>11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-6080.78</v>
      </c>
      <c r="DB377">
        <v>-6080.78</v>
      </c>
      <c r="DC377">
        <v>-6080.78</v>
      </c>
    </row>
    <row r="378" spans="1:107" hidden="1" x14ac:dyDescent="0.25">
      <c r="A378">
        <v>60</v>
      </c>
      <c r="B378" t="s">
        <v>147</v>
      </c>
      <c r="C378" t="s">
        <v>195</v>
      </c>
      <c r="D378" s="4">
        <v>44136</v>
      </c>
      <c r="E378" s="6">
        <v>8000</v>
      </c>
      <c r="F378" s="4">
        <v>44176</v>
      </c>
      <c r="G378" s="4">
        <v>44136</v>
      </c>
      <c r="H378" s="4">
        <v>44500</v>
      </c>
      <c r="I378" s="6">
        <v>666.67</v>
      </c>
      <c r="J378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-666.67</v>
      </c>
      <c r="AL378">
        <v>-666.67</v>
      </c>
      <c r="AM378">
        <v>-666.67</v>
      </c>
      <c r="AN378">
        <v>-666.67</v>
      </c>
      <c r="AO378">
        <v>-666.67</v>
      </c>
      <c r="AP378">
        <v>-666.67</v>
      </c>
      <c r="AQ378">
        <v>-666.67</v>
      </c>
      <c r="AR378">
        <v>-666.67</v>
      </c>
      <c r="AS378">
        <v>-666.67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>
        <v>60</v>
      </c>
      <c r="B379" t="s">
        <v>147</v>
      </c>
      <c r="C379" t="s">
        <v>195</v>
      </c>
      <c r="D379" s="4">
        <v>44501</v>
      </c>
      <c r="E379" s="6">
        <v>7652.77</v>
      </c>
      <c r="F379" s="4">
        <v>44541</v>
      </c>
      <c r="G379" s="4">
        <v>44501</v>
      </c>
      <c r="H379" s="4">
        <v>44865</v>
      </c>
      <c r="I379" s="6">
        <v>637.73</v>
      </c>
      <c r="J379">
        <v>12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-637.73</v>
      </c>
      <c r="AU379">
        <v>-637.73</v>
      </c>
      <c r="AV379">
        <v>-637.73</v>
      </c>
      <c r="AW379">
        <v>-637.73</v>
      </c>
      <c r="AX379">
        <v>-637.73</v>
      </c>
      <c r="AY379">
        <v>-637.73</v>
      </c>
      <c r="AZ379">
        <v>-637.73</v>
      </c>
      <c r="BA379">
        <v>-637.73</v>
      </c>
      <c r="BB379">
        <v>-637.73</v>
      </c>
      <c r="BC379">
        <v>-637.73</v>
      </c>
      <c r="BD379">
        <v>-637.73</v>
      </c>
      <c r="BE379">
        <v>-637.73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>
        <v>60</v>
      </c>
      <c r="B380" t="s">
        <v>147</v>
      </c>
      <c r="C380" t="s">
        <v>195</v>
      </c>
      <c r="D380" s="4">
        <v>44866</v>
      </c>
      <c r="E380" s="6">
        <v>7320.6</v>
      </c>
      <c r="F380" s="4">
        <v>44906</v>
      </c>
      <c r="G380" s="4">
        <v>44866</v>
      </c>
      <c r="H380" s="4">
        <v>45230</v>
      </c>
      <c r="I380" s="6">
        <v>610.04999999999995</v>
      </c>
      <c r="J380">
        <v>12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-610.04999999999995</v>
      </c>
      <c r="BG380">
        <v>-610.04999999999995</v>
      </c>
      <c r="BH380">
        <v>-610.04999999999995</v>
      </c>
      <c r="BI380">
        <v>-610.04999999999995</v>
      </c>
      <c r="BJ380">
        <v>-610.04999999999995</v>
      </c>
      <c r="BK380">
        <v>-610.04999999999995</v>
      </c>
      <c r="BL380">
        <v>-610.04999999999995</v>
      </c>
      <c r="BM380">
        <v>-610.04999999999995</v>
      </c>
      <c r="BN380">
        <v>-610.04999999999995</v>
      </c>
      <c r="BO380">
        <v>-610.04999999999995</v>
      </c>
      <c r="BP380">
        <v>-610.04999999999995</v>
      </c>
      <c r="BQ380">
        <v>-610.04999999999995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>
        <v>60</v>
      </c>
      <c r="B381" t="s">
        <v>147</v>
      </c>
      <c r="C381" t="s">
        <v>195</v>
      </c>
      <c r="D381" s="4">
        <v>45231</v>
      </c>
      <c r="E381" s="6">
        <v>7002.86</v>
      </c>
      <c r="F381" s="4">
        <v>45271</v>
      </c>
      <c r="G381" s="4">
        <v>45231</v>
      </c>
      <c r="H381" s="4">
        <v>45596</v>
      </c>
      <c r="I381" s="6">
        <v>583.57000000000005</v>
      </c>
      <c r="J381">
        <v>12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-583.57000000000005</v>
      </c>
      <c r="BS381">
        <v>-583.57000000000005</v>
      </c>
      <c r="BT381">
        <v>-583.57000000000005</v>
      </c>
      <c r="BU381">
        <v>-583.57000000000005</v>
      </c>
      <c r="BV381">
        <v>-583.57000000000005</v>
      </c>
      <c r="BW381">
        <v>-583.57000000000005</v>
      </c>
      <c r="BX381">
        <v>-583.57000000000005</v>
      </c>
      <c r="BY381">
        <v>-583.57000000000005</v>
      </c>
      <c r="BZ381">
        <v>-583.57000000000005</v>
      </c>
      <c r="CA381">
        <v>-583.57000000000005</v>
      </c>
      <c r="CB381">
        <v>-583.57000000000005</v>
      </c>
      <c r="CC381">
        <v>-583.57000000000005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5">
      <c r="A382">
        <v>60</v>
      </c>
      <c r="B382" t="s">
        <v>147</v>
      </c>
      <c r="C382" t="s">
        <v>195</v>
      </c>
      <c r="D382" s="4">
        <v>45597</v>
      </c>
      <c r="E382" s="6">
        <v>6698.9</v>
      </c>
      <c r="F382" s="4">
        <v>45637</v>
      </c>
      <c r="G382" s="4">
        <v>45597</v>
      </c>
      <c r="H382" s="4">
        <v>45961</v>
      </c>
      <c r="I382" s="6">
        <v>558.24</v>
      </c>
      <c r="J382">
        <v>12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-558.24</v>
      </c>
      <c r="CE382">
        <v>-558.24</v>
      </c>
      <c r="CF382">
        <v>-558.24</v>
      </c>
      <c r="CG382">
        <v>-558.24</v>
      </c>
      <c r="CH382">
        <v>-558.24</v>
      </c>
      <c r="CI382">
        <v>-558.24</v>
      </c>
      <c r="CJ382">
        <v>-558.24</v>
      </c>
      <c r="CK382">
        <v>-558.24</v>
      </c>
      <c r="CL382">
        <v>-558.24</v>
      </c>
      <c r="CM382">
        <v>-558.24</v>
      </c>
      <c r="CN382">
        <v>-558.24</v>
      </c>
      <c r="CO382">
        <v>-558.24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>
        <v>60</v>
      </c>
      <c r="B383" t="s">
        <v>147</v>
      </c>
      <c r="C383" t="s">
        <v>195</v>
      </c>
      <c r="D383" s="4">
        <v>45962</v>
      </c>
      <c r="E383" s="6">
        <v>6408.14</v>
      </c>
      <c r="F383" s="4">
        <v>46002</v>
      </c>
      <c r="G383" s="4">
        <v>45962</v>
      </c>
      <c r="H383" s="4">
        <v>46326</v>
      </c>
      <c r="I383" s="6">
        <v>534.01</v>
      </c>
      <c r="J383">
        <v>12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-534.01</v>
      </c>
      <c r="CQ383">
        <v>-534.01</v>
      </c>
      <c r="CR383">
        <v>-534.01</v>
      </c>
      <c r="CS383">
        <v>-534.01</v>
      </c>
      <c r="CT383">
        <v>-534.01</v>
      </c>
      <c r="CU383">
        <v>-534.01</v>
      </c>
      <c r="CV383">
        <v>-534.01</v>
      </c>
      <c r="CW383">
        <v>-534.01</v>
      </c>
      <c r="CX383">
        <v>-534.01</v>
      </c>
      <c r="CY383">
        <v>-534.01</v>
      </c>
      <c r="CZ383">
        <v>-534.01</v>
      </c>
      <c r="DA383">
        <v>-534.01</v>
      </c>
      <c r="DB383">
        <v>0</v>
      </c>
      <c r="DC383">
        <v>0</v>
      </c>
    </row>
    <row r="384" spans="1:107" x14ac:dyDescent="0.25">
      <c r="A384">
        <v>60</v>
      </c>
      <c r="B384" t="s">
        <v>147</v>
      </c>
      <c r="C384" t="s">
        <v>195</v>
      </c>
      <c r="D384" s="4">
        <v>46327</v>
      </c>
      <c r="E384" s="6">
        <v>6130</v>
      </c>
      <c r="F384" s="4">
        <v>46367</v>
      </c>
      <c r="G384" s="4">
        <v>46327</v>
      </c>
      <c r="H384" s="4">
        <v>46691</v>
      </c>
      <c r="I384" s="6">
        <v>510.83</v>
      </c>
      <c r="J384">
        <v>12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-510.83</v>
      </c>
      <c r="DC384">
        <v>-510.83</v>
      </c>
    </row>
    <row r="385" spans="1:107" hidden="1" x14ac:dyDescent="0.25">
      <c r="A385">
        <v>61</v>
      </c>
      <c r="B385" t="s">
        <v>148</v>
      </c>
      <c r="C385" t="s">
        <v>197</v>
      </c>
      <c r="D385" s="4">
        <v>44136</v>
      </c>
      <c r="E385" s="6">
        <v>65000</v>
      </c>
      <c r="F385" s="4">
        <v>44176</v>
      </c>
      <c r="G385" s="4">
        <v>44136</v>
      </c>
      <c r="H385" s="4">
        <v>44500</v>
      </c>
      <c r="I385" s="6">
        <v>5416.67</v>
      </c>
      <c r="J385">
        <v>12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-5416.67</v>
      </c>
      <c r="AL385">
        <v>-5416.67</v>
      </c>
      <c r="AM385">
        <v>-5416.67</v>
      </c>
      <c r="AN385">
        <v>-5416.67</v>
      </c>
      <c r="AO385">
        <v>-5416.67</v>
      </c>
      <c r="AP385">
        <v>-5416.67</v>
      </c>
      <c r="AQ385">
        <v>-5416.67</v>
      </c>
      <c r="AR385">
        <v>-5416.67</v>
      </c>
      <c r="AS385">
        <v>-5416.67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>
        <v>61</v>
      </c>
      <c r="B386" t="s">
        <v>148</v>
      </c>
      <c r="C386" t="s">
        <v>197</v>
      </c>
      <c r="D386" s="4">
        <v>44501</v>
      </c>
      <c r="E386" s="6">
        <v>58203.96</v>
      </c>
      <c r="F386" s="4">
        <v>44541</v>
      </c>
      <c r="G386" s="4">
        <v>44501</v>
      </c>
      <c r="H386" s="4">
        <v>44865</v>
      </c>
      <c r="I386" s="6">
        <v>4850.33</v>
      </c>
      <c r="J386">
        <v>12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-4850.33</v>
      </c>
      <c r="AU386">
        <v>-4850.33</v>
      </c>
      <c r="AV386">
        <v>-4850.33</v>
      </c>
      <c r="AW386">
        <v>-4850.33</v>
      </c>
      <c r="AX386">
        <v>-4850.33</v>
      </c>
      <c r="AY386">
        <v>-4850.33</v>
      </c>
      <c r="AZ386">
        <v>-4850.33</v>
      </c>
      <c r="BA386">
        <v>-4850.33</v>
      </c>
      <c r="BB386">
        <v>-4850.33</v>
      </c>
      <c r="BC386">
        <v>-4850.33</v>
      </c>
      <c r="BD386">
        <v>-4850.33</v>
      </c>
      <c r="BE386">
        <v>-4850.33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>
        <v>61</v>
      </c>
      <c r="B387" t="s">
        <v>148</v>
      </c>
      <c r="C387" t="s">
        <v>197</v>
      </c>
      <c r="D387" s="4">
        <v>44866</v>
      </c>
      <c r="E387" s="6">
        <v>52118.48</v>
      </c>
      <c r="F387" s="4">
        <v>44906</v>
      </c>
      <c r="G387" s="4">
        <v>44866</v>
      </c>
      <c r="H387" s="4">
        <v>45230</v>
      </c>
      <c r="I387" s="6">
        <v>4343.21</v>
      </c>
      <c r="J387">
        <v>12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-4343.21</v>
      </c>
      <c r="BG387">
        <v>-4343.21</v>
      </c>
      <c r="BH387">
        <v>-4343.21</v>
      </c>
      <c r="BI387">
        <v>-4343.21</v>
      </c>
      <c r="BJ387">
        <v>-4343.21</v>
      </c>
      <c r="BK387">
        <v>-4343.21</v>
      </c>
      <c r="BL387">
        <v>-4343.21</v>
      </c>
      <c r="BM387">
        <v>-4343.21</v>
      </c>
      <c r="BN387">
        <v>-4343.21</v>
      </c>
      <c r="BO387">
        <v>-4343.21</v>
      </c>
      <c r="BP387">
        <v>-4343.21</v>
      </c>
      <c r="BQ387">
        <v>-4343.21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>
        <v>61</v>
      </c>
      <c r="B388" t="s">
        <v>148</v>
      </c>
      <c r="C388" t="s">
        <v>197</v>
      </c>
      <c r="D388" s="4">
        <v>45231</v>
      </c>
      <c r="E388" s="6">
        <v>46669.26</v>
      </c>
      <c r="F388" s="4">
        <v>45271</v>
      </c>
      <c r="G388" s="4">
        <v>45231</v>
      </c>
      <c r="H388" s="4">
        <v>45596</v>
      </c>
      <c r="I388" s="6">
        <v>3889.1</v>
      </c>
      <c r="J388">
        <v>12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-3889.1</v>
      </c>
      <c r="BS388">
        <v>-3889.1</v>
      </c>
      <c r="BT388">
        <v>-3889.1</v>
      </c>
      <c r="BU388">
        <v>-3889.1</v>
      </c>
      <c r="BV388">
        <v>-3889.1</v>
      </c>
      <c r="BW388">
        <v>-3889.1</v>
      </c>
      <c r="BX388">
        <v>-3889.1</v>
      </c>
      <c r="BY388">
        <v>-3889.1</v>
      </c>
      <c r="BZ388">
        <v>-3889.1</v>
      </c>
      <c r="CA388">
        <v>-3889.1</v>
      </c>
      <c r="CB388">
        <v>-3889.1</v>
      </c>
      <c r="CC388">
        <v>-3889.1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</row>
    <row r="389" spans="1:107" x14ac:dyDescent="0.25">
      <c r="A389">
        <v>61</v>
      </c>
      <c r="B389" t="s">
        <v>148</v>
      </c>
      <c r="C389" t="s">
        <v>197</v>
      </c>
      <c r="D389" s="4">
        <v>45597</v>
      </c>
      <c r="E389" s="6">
        <v>41789.78</v>
      </c>
      <c r="F389" s="4">
        <v>45637</v>
      </c>
      <c r="G389" s="4">
        <v>45597</v>
      </c>
      <c r="H389" s="4">
        <v>45961</v>
      </c>
      <c r="I389" s="6">
        <v>3482.48</v>
      </c>
      <c r="J389">
        <v>12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-3482.48</v>
      </c>
      <c r="CE389">
        <v>-3482.48</v>
      </c>
      <c r="CF389">
        <v>-3482.48</v>
      </c>
      <c r="CG389">
        <v>-3482.48</v>
      </c>
      <c r="CH389">
        <v>-3482.48</v>
      </c>
      <c r="CI389">
        <v>-3482.48</v>
      </c>
      <c r="CJ389">
        <v>-3482.48</v>
      </c>
      <c r="CK389">
        <v>-3482.48</v>
      </c>
      <c r="CL389">
        <v>-3482.48</v>
      </c>
      <c r="CM389">
        <v>-3482.48</v>
      </c>
      <c r="CN389">
        <v>-3482.48</v>
      </c>
      <c r="CO389">
        <v>-3482.48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>
        <v>61</v>
      </c>
      <c r="B390" t="s">
        <v>148</v>
      </c>
      <c r="C390" t="s">
        <v>197</v>
      </c>
      <c r="D390" s="4">
        <v>45962</v>
      </c>
      <c r="E390" s="6">
        <v>37420.47</v>
      </c>
      <c r="F390" s="4">
        <v>46002</v>
      </c>
      <c r="G390" s="4">
        <v>45962</v>
      </c>
      <c r="H390" s="4">
        <v>46326</v>
      </c>
      <c r="I390" s="6">
        <v>3118.37</v>
      </c>
      <c r="J390">
        <v>12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-3118.37</v>
      </c>
      <c r="CQ390">
        <v>-3118.37</v>
      </c>
      <c r="CR390">
        <v>-3118.37</v>
      </c>
      <c r="CS390">
        <v>-3118.37</v>
      </c>
      <c r="CT390">
        <v>-3118.37</v>
      </c>
      <c r="CU390">
        <v>-3118.37</v>
      </c>
      <c r="CV390">
        <v>-3118.37</v>
      </c>
      <c r="CW390">
        <v>-3118.37</v>
      </c>
      <c r="CX390">
        <v>-3118.37</v>
      </c>
      <c r="CY390">
        <v>-3118.37</v>
      </c>
      <c r="CZ390">
        <v>-3118.37</v>
      </c>
      <c r="DA390">
        <v>-3118.37</v>
      </c>
      <c r="DB390">
        <v>0</v>
      </c>
      <c r="DC390">
        <v>0</v>
      </c>
    </row>
    <row r="391" spans="1:107" x14ac:dyDescent="0.25">
      <c r="A391">
        <v>61</v>
      </c>
      <c r="B391" t="s">
        <v>148</v>
      </c>
      <c r="C391" t="s">
        <v>197</v>
      </c>
      <c r="D391" s="4">
        <v>46327</v>
      </c>
      <c r="E391" s="6">
        <v>33507.99</v>
      </c>
      <c r="F391" s="4">
        <v>46367</v>
      </c>
      <c r="G391" s="4">
        <v>46327</v>
      </c>
      <c r="H391" s="4">
        <v>46691</v>
      </c>
      <c r="I391" s="6">
        <v>2792.33</v>
      </c>
      <c r="J391">
        <v>12</v>
      </c>
      <c r="K391">
        <v>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-2792.33</v>
      </c>
      <c r="DC391">
        <v>-2792.33</v>
      </c>
    </row>
    <row r="392" spans="1:107" hidden="1" x14ac:dyDescent="0.25">
      <c r="A392">
        <v>62</v>
      </c>
      <c r="B392" t="s">
        <v>149</v>
      </c>
      <c r="C392" t="s">
        <v>194</v>
      </c>
      <c r="D392" s="4">
        <v>44136</v>
      </c>
      <c r="E392" s="6">
        <v>220000</v>
      </c>
      <c r="F392" s="4">
        <v>44176</v>
      </c>
      <c r="G392" s="4">
        <v>44136</v>
      </c>
      <c r="H392" s="4">
        <v>44500</v>
      </c>
      <c r="I392" s="6">
        <v>18333.330000000002</v>
      </c>
      <c r="J392">
        <v>12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-18333.330000000002</v>
      </c>
      <c r="AL392">
        <v>-18333.330000000002</v>
      </c>
      <c r="AM392">
        <v>-18333.330000000002</v>
      </c>
      <c r="AN392">
        <v>-18333.330000000002</v>
      </c>
      <c r="AO392">
        <v>-18333.330000000002</v>
      </c>
      <c r="AP392">
        <v>-18333.330000000002</v>
      </c>
      <c r="AQ392">
        <v>-18333.330000000002</v>
      </c>
      <c r="AR392">
        <v>-18333.330000000002</v>
      </c>
      <c r="AS392">
        <v>-18333.330000000002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>
        <v>62</v>
      </c>
      <c r="B393" t="s">
        <v>149</v>
      </c>
      <c r="C393" t="s">
        <v>194</v>
      </c>
      <c r="D393" s="4">
        <v>44501</v>
      </c>
      <c r="E393" s="6">
        <v>202244.25</v>
      </c>
      <c r="F393" s="4">
        <v>44541</v>
      </c>
      <c r="G393" s="4">
        <v>44501</v>
      </c>
      <c r="H393" s="4">
        <v>44865</v>
      </c>
      <c r="I393" s="6">
        <v>16853.689999999999</v>
      </c>
      <c r="J393">
        <v>12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-16853.689999999999</v>
      </c>
      <c r="AU393">
        <v>-16853.689999999999</v>
      </c>
      <c r="AV393">
        <v>-16853.689999999999</v>
      </c>
      <c r="AW393">
        <v>-16853.689999999999</v>
      </c>
      <c r="AX393">
        <v>-16853.689999999999</v>
      </c>
      <c r="AY393">
        <v>-16853.689999999999</v>
      </c>
      <c r="AZ393">
        <v>-16853.689999999999</v>
      </c>
      <c r="BA393">
        <v>-16853.689999999999</v>
      </c>
      <c r="BB393">
        <v>-16853.689999999999</v>
      </c>
      <c r="BC393">
        <v>-16853.689999999999</v>
      </c>
      <c r="BD393">
        <v>-16853.689999999999</v>
      </c>
      <c r="BE393">
        <v>-16853.689999999999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>
        <v>62</v>
      </c>
      <c r="B394" t="s">
        <v>149</v>
      </c>
      <c r="C394" t="s">
        <v>194</v>
      </c>
      <c r="D394" s="4">
        <v>44866</v>
      </c>
      <c r="E394" s="6">
        <v>185921.53</v>
      </c>
      <c r="F394" s="4">
        <v>44906</v>
      </c>
      <c r="G394" s="4">
        <v>44866</v>
      </c>
      <c r="H394" s="4">
        <v>45230</v>
      </c>
      <c r="I394" s="6">
        <v>15493.46</v>
      </c>
      <c r="J394">
        <v>12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-15493.46</v>
      </c>
      <c r="BG394">
        <v>-15493.46</v>
      </c>
      <c r="BH394">
        <v>-15493.46</v>
      </c>
      <c r="BI394">
        <v>-15493.46</v>
      </c>
      <c r="BJ394">
        <v>-15493.46</v>
      </c>
      <c r="BK394">
        <v>-15493.46</v>
      </c>
      <c r="BL394">
        <v>-15493.46</v>
      </c>
      <c r="BM394">
        <v>-15493.46</v>
      </c>
      <c r="BN394">
        <v>-15493.46</v>
      </c>
      <c r="BO394">
        <v>-15493.46</v>
      </c>
      <c r="BP394">
        <v>-15493.46</v>
      </c>
      <c r="BQ394">
        <v>-15493.46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</row>
    <row r="395" spans="1:107" x14ac:dyDescent="0.25">
      <c r="A395">
        <v>62</v>
      </c>
      <c r="B395" t="s">
        <v>149</v>
      </c>
      <c r="C395" t="s">
        <v>194</v>
      </c>
      <c r="D395" s="4">
        <v>45231</v>
      </c>
      <c r="E395" s="6">
        <v>170916.18</v>
      </c>
      <c r="F395" s="4">
        <v>45271</v>
      </c>
      <c r="G395" s="4">
        <v>45231</v>
      </c>
      <c r="H395" s="4">
        <v>45596</v>
      </c>
      <c r="I395" s="6">
        <v>14243.01</v>
      </c>
      <c r="J395">
        <v>12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-14243.01</v>
      </c>
      <c r="BS395">
        <v>-14243.01</v>
      </c>
      <c r="BT395">
        <v>-14243.01</v>
      </c>
      <c r="BU395">
        <v>-14243.01</v>
      </c>
      <c r="BV395">
        <v>-14243.01</v>
      </c>
      <c r="BW395">
        <v>-14243.01</v>
      </c>
      <c r="BX395">
        <v>-14243.01</v>
      </c>
      <c r="BY395">
        <v>-14243.01</v>
      </c>
      <c r="BZ395">
        <v>-14243.01</v>
      </c>
      <c r="CA395">
        <v>-14243.01</v>
      </c>
      <c r="CB395">
        <v>-14243.01</v>
      </c>
      <c r="CC395">
        <v>-14243.01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>
        <v>62</v>
      </c>
      <c r="B396" t="s">
        <v>149</v>
      </c>
      <c r="C396" t="s">
        <v>194</v>
      </c>
      <c r="D396" s="4">
        <v>45597</v>
      </c>
      <c r="E396" s="6">
        <v>157121.88</v>
      </c>
      <c r="F396" s="4">
        <v>45637</v>
      </c>
      <c r="G396" s="4">
        <v>45597</v>
      </c>
      <c r="H396" s="4">
        <v>45961</v>
      </c>
      <c r="I396" s="6">
        <v>13093.49</v>
      </c>
      <c r="J396">
        <v>12</v>
      </c>
      <c r="K396">
        <v>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-13093.49</v>
      </c>
      <c r="CE396">
        <v>-13093.49</v>
      </c>
      <c r="CF396">
        <v>-13093.49</v>
      </c>
      <c r="CG396">
        <v>-13093.49</v>
      </c>
      <c r="CH396">
        <v>-13093.49</v>
      </c>
      <c r="CI396">
        <v>-13093.49</v>
      </c>
      <c r="CJ396">
        <v>-13093.49</v>
      </c>
      <c r="CK396">
        <v>-13093.49</v>
      </c>
      <c r="CL396">
        <v>-13093.49</v>
      </c>
      <c r="CM396">
        <v>-13093.49</v>
      </c>
      <c r="CN396">
        <v>-13093.49</v>
      </c>
      <c r="CO396">
        <v>-13093.49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>
        <v>62</v>
      </c>
      <c r="B397" t="s">
        <v>149</v>
      </c>
      <c r="C397" t="s">
        <v>194</v>
      </c>
      <c r="D397" s="4">
        <v>45962</v>
      </c>
      <c r="E397" s="6">
        <v>144440.89000000001</v>
      </c>
      <c r="F397" s="4">
        <v>46002</v>
      </c>
      <c r="G397" s="4">
        <v>45962</v>
      </c>
      <c r="H397" s="4">
        <v>46326</v>
      </c>
      <c r="I397" s="6">
        <v>12036.74</v>
      </c>
      <c r="J397">
        <v>12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-12036.74</v>
      </c>
      <c r="CQ397">
        <v>-12036.74</v>
      </c>
      <c r="CR397">
        <v>-12036.74</v>
      </c>
      <c r="CS397">
        <v>-12036.74</v>
      </c>
      <c r="CT397">
        <v>-12036.74</v>
      </c>
      <c r="CU397">
        <v>-12036.74</v>
      </c>
      <c r="CV397">
        <v>-12036.74</v>
      </c>
      <c r="CW397">
        <v>-12036.74</v>
      </c>
      <c r="CX397">
        <v>-12036.74</v>
      </c>
      <c r="CY397">
        <v>-12036.74</v>
      </c>
      <c r="CZ397">
        <v>-12036.74</v>
      </c>
      <c r="DA397">
        <v>-12036.74</v>
      </c>
      <c r="DB397">
        <v>0</v>
      </c>
      <c r="DC397">
        <v>0</v>
      </c>
    </row>
    <row r="398" spans="1:107" x14ac:dyDescent="0.25">
      <c r="A398">
        <v>62</v>
      </c>
      <c r="B398" t="s">
        <v>149</v>
      </c>
      <c r="C398" t="s">
        <v>194</v>
      </c>
      <c r="D398" s="4">
        <v>46327</v>
      </c>
      <c r="E398" s="6">
        <v>132783.35999999999</v>
      </c>
      <c r="F398" s="4">
        <v>46367</v>
      </c>
      <c r="G398" s="4">
        <v>46327</v>
      </c>
      <c r="H398" s="4">
        <v>46691</v>
      </c>
      <c r="I398" s="6">
        <v>11065.28</v>
      </c>
      <c r="J398">
        <v>12</v>
      </c>
      <c r="K398">
        <v>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-11065.28</v>
      </c>
      <c r="DC398">
        <v>-11065.28</v>
      </c>
    </row>
    <row r="399" spans="1:107" hidden="1" x14ac:dyDescent="0.25">
      <c r="A399">
        <v>63</v>
      </c>
      <c r="B399" t="s">
        <v>132</v>
      </c>
      <c r="C399" t="s">
        <v>195</v>
      </c>
      <c r="D399" s="4">
        <v>44136</v>
      </c>
      <c r="E399" s="6">
        <v>20000</v>
      </c>
      <c r="F399" s="4">
        <v>44176</v>
      </c>
      <c r="G399" s="4">
        <v>44136</v>
      </c>
      <c r="H399" s="4">
        <v>44500</v>
      </c>
      <c r="I399" s="6">
        <v>1666.67</v>
      </c>
      <c r="J399">
        <v>12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-1666.67</v>
      </c>
      <c r="AL399">
        <v>-1666.67</v>
      </c>
      <c r="AM399">
        <v>-1666.67</v>
      </c>
      <c r="AN399">
        <v>-1666.67</v>
      </c>
      <c r="AO399">
        <v>-1666.67</v>
      </c>
      <c r="AP399">
        <v>-1666.67</v>
      </c>
      <c r="AQ399">
        <v>-1666.67</v>
      </c>
      <c r="AR399">
        <v>-1666.67</v>
      </c>
      <c r="AS399">
        <v>-1666.67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>
        <v>63</v>
      </c>
      <c r="B400" t="s">
        <v>132</v>
      </c>
      <c r="C400" t="s">
        <v>195</v>
      </c>
      <c r="D400" s="4">
        <v>44501</v>
      </c>
      <c r="E400" s="6">
        <v>19131.91</v>
      </c>
      <c r="F400" s="4">
        <v>44541</v>
      </c>
      <c r="G400" s="4">
        <v>44501</v>
      </c>
      <c r="H400" s="4">
        <v>44865</v>
      </c>
      <c r="I400" s="6">
        <v>1594.33</v>
      </c>
      <c r="J400">
        <v>12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-1594.33</v>
      </c>
      <c r="AU400">
        <v>-1594.33</v>
      </c>
      <c r="AV400">
        <v>-1594.33</v>
      </c>
      <c r="AW400">
        <v>-1594.33</v>
      </c>
      <c r="AX400">
        <v>-1594.33</v>
      </c>
      <c r="AY400">
        <v>-1594.33</v>
      </c>
      <c r="AZ400">
        <v>-1594.33</v>
      </c>
      <c r="BA400">
        <v>-1594.33</v>
      </c>
      <c r="BB400">
        <v>-1594.33</v>
      </c>
      <c r="BC400">
        <v>-1594.33</v>
      </c>
      <c r="BD400">
        <v>-1594.33</v>
      </c>
      <c r="BE400">
        <v>-1594.33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>
        <v>63</v>
      </c>
      <c r="B401" t="s">
        <v>132</v>
      </c>
      <c r="C401" t="s">
        <v>195</v>
      </c>
      <c r="D401" s="4">
        <v>44866</v>
      </c>
      <c r="E401" s="6">
        <v>18301.509999999998</v>
      </c>
      <c r="F401" s="4">
        <v>44906</v>
      </c>
      <c r="G401" s="4">
        <v>44866</v>
      </c>
      <c r="H401" s="4">
        <v>45230</v>
      </c>
      <c r="I401" s="6">
        <v>1525.13</v>
      </c>
      <c r="J401">
        <v>12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-1525.13</v>
      </c>
      <c r="BG401">
        <v>-1525.13</v>
      </c>
      <c r="BH401">
        <v>-1525.13</v>
      </c>
      <c r="BI401">
        <v>-1525.13</v>
      </c>
      <c r="BJ401">
        <v>-1525.13</v>
      </c>
      <c r="BK401">
        <v>-1525.13</v>
      </c>
      <c r="BL401">
        <v>-1525.13</v>
      </c>
      <c r="BM401">
        <v>-1525.13</v>
      </c>
      <c r="BN401">
        <v>-1525.13</v>
      </c>
      <c r="BO401">
        <v>-1525.13</v>
      </c>
      <c r="BP401">
        <v>-1525.13</v>
      </c>
      <c r="BQ401">
        <v>-1525.13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</row>
    <row r="402" spans="1:107" x14ac:dyDescent="0.25">
      <c r="A402">
        <v>63</v>
      </c>
      <c r="B402" t="s">
        <v>132</v>
      </c>
      <c r="C402" t="s">
        <v>195</v>
      </c>
      <c r="D402" s="4">
        <v>45231</v>
      </c>
      <c r="E402" s="6">
        <v>17507.150000000001</v>
      </c>
      <c r="F402" s="4">
        <v>45271</v>
      </c>
      <c r="G402" s="4">
        <v>45231</v>
      </c>
      <c r="H402" s="4">
        <v>45596</v>
      </c>
      <c r="I402" s="6">
        <v>1458.93</v>
      </c>
      <c r="J402">
        <v>12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-1458.93</v>
      </c>
      <c r="BS402">
        <v>-1458.93</v>
      </c>
      <c r="BT402">
        <v>-1458.93</v>
      </c>
      <c r="BU402">
        <v>-1458.93</v>
      </c>
      <c r="BV402">
        <v>-1458.93</v>
      </c>
      <c r="BW402">
        <v>-1458.93</v>
      </c>
      <c r="BX402">
        <v>-1458.93</v>
      </c>
      <c r="BY402">
        <v>-1458.93</v>
      </c>
      <c r="BZ402">
        <v>-1458.93</v>
      </c>
      <c r="CA402">
        <v>-1458.93</v>
      </c>
      <c r="CB402">
        <v>-1458.93</v>
      </c>
      <c r="CC402">
        <v>-1458.93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>
        <v>63</v>
      </c>
      <c r="B403" t="s">
        <v>132</v>
      </c>
      <c r="C403" t="s">
        <v>195</v>
      </c>
      <c r="D403" s="4">
        <v>45597</v>
      </c>
      <c r="E403" s="6">
        <v>16747.259999999998</v>
      </c>
      <c r="F403" s="4">
        <v>45637</v>
      </c>
      <c r="G403" s="4">
        <v>45597</v>
      </c>
      <c r="H403" s="4">
        <v>45961</v>
      </c>
      <c r="I403" s="6">
        <v>1395.61</v>
      </c>
      <c r="J403">
        <v>12</v>
      </c>
      <c r="K403">
        <v>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-1395.61</v>
      </c>
      <c r="CE403">
        <v>-1395.61</v>
      </c>
      <c r="CF403">
        <v>-1395.61</v>
      </c>
      <c r="CG403">
        <v>-1395.61</v>
      </c>
      <c r="CH403">
        <v>-1395.61</v>
      </c>
      <c r="CI403">
        <v>-1395.61</v>
      </c>
      <c r="CJ403">
        <v>-1395.61</v>
      </c>
      <c r="CK403">
        <v>-1395.61</v>
      </c>
      <c r="CL403">
        <v>-1395.61</v>
      </c>
      <c r="CM403">
        <v>-1395.61</v>
      </c>
      <c r="CN403">
        <v>-1395.61</v>
      </c>
      <c r="CO403">
        <v>-1395.61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>
        <v>63</v>
      </c>
      <c r="B404" t="s">
        <v>132</v>
      </c>
      <c r="C404" t="s">
        <v>195</v>
      </c>
      <c r="D404" s="4">
        <v>45962</v>
      </c>
      <c r="E404" s="6">
        <v>16020.36</v>
      </c>
      <c r="F404" s="4">
        <v>46002</v>
      </c>
      <c r="G404" s="4">
        <v>45962</v>
      </c>
      <c r="H404" s="4">
        <v>46326</v>
      </c>
      <c r="I404" s="6">
        <v>1335.03</v>
      </c>
      <c r="J404">
        <v>12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-1335.03</v>
      </c>
      <c r="CQ404">
        <v>-1335.03</v>
      </c>
      <c r="CR404">
        <v>-1335.03</v>
      </c>
      <c r="CS404">
        <v>-1335.03</v>
      </c>
      <c r="CT404">
        <v>-1335.03</v>
      </c>
      <c r="CU404">
        <v>-1335.03</v>
      </c>
      <c r="CV404">
        <v>-1335.03</v>
      </c>
      <c r="CW404">
        <v>-1335.03</v>
      </c>
      <c r="CX404">
        <v>-1335.03</v>
      </c>
      <c r="CY404">
        <v>-1335.03</v>
      </c>
      <c r="CZ404">
        <v>-1335.03</v>
      </c>
      <c r="DA404">
        <v>-1335.03</v>
      </c>
      <c r="DB404">
        <v>0</v>
      </c>
      <c r="DC404">
        <v>0</v>
      </c>
    </row>
    <row r="405" spans="1:107" x14ac:dyDescent="0.25">
      <c r="A405">
        <v>63</v>
      </c>
      <c r="B405" t="s">
        <v>132</v>
      </c>
      <c r="C405" t="s">
        <v>195</v>
      </c>
      <c r="D405" s="4">
        <v>46327</v>
      </c>
      <c r="E405" s="6">
        <v>15325.01</v>
      </c>
      <c r="F405" s="4">
        <v>46367</v>
      </c>
      <c r="G405" s="4">
        <v>46327</v>
      </c>
      <c r="H405" s="4">
        <v>46691</v>
      </c>
      <c r="I405" s="6">
        <v>1277.08</v>
      </c>
      <c r="J405">
        <v>12</v>
      </c>
      <c r="K405">
        <v>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-1277.08</v>
      </c>
      <c r="DC405">
        <v>-1277.08</v>
      </c>
    </row>
    <row r="406" spans="1:107" hidden="1" x14ac:dyDescent="0.25">
      <c r="A406">
        <v>65</v>
      </c>
      <c r="B406" t="s">
        <v>150</v>
      </c>
      <c r="C406" t="s">
        <v>194</v>
      </c>
      <c r="D406" s="4">
        <v>44136</v>
      </c>
      <c r="E406" s="6">
        <v>50000</v>
      </c>
      <c r="F406" s="4">
        <v>44176</v>
      </c>
      <c r="G406" s="4">
        <v>44136</v>
      </c>
      <c r="H406" s="4">
        <v>44500</v>
      </c>
      <c r="I406" s="6">
        <v>4166.67</v>
      </c>
      <c r="J406">
        <v>12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-4166.67</v>
      </c>
      <c r="AL406">
        <v>-4166.67</v>
      </c>
      <c r="AM406">
        <v>-4166.67</v>
      </c>
      <c r="AN406">
        <v>-4166.67</v>
      </c>
      <c r="AO406">
        <v>-4166.67</v>
      </c>
      <c r="AP406">
        <v>-4166.67</v>
      </c>
      <c r="AQ406">
        <v>-4166.67</v>
      </c>
      <c r="AR406">
        <v>-4166.67</v>
      </c>
      <c r="AS406">
        <v>-4166.67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>
        <v>65</v>
      </c>
      <c r="B407" t="s">
        <v>150</v>
      </c>
      <c r="C407" t="s">
        <v>194</v>
      </c>
      <c r="D407" s="4">
        <v>44501</v>
      </c>
      <c r="E407" s="6">
        <v>45964.6</v>
      </c>
      <c r="F407" s="4">
        <v>44541</v>
      </c>
      <c r="G407" s="4">
        <v>44501</v>
      </c>
      <c r="H407" s="4">
        <v>44865</v>
      </c>
      <c r="I407" s="6">
        <v>3830.38</v>
      </c>
      <c r="J407">
        <v>12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-3830.38</v>
      </c>
      <c r="AU407">
        <v>-3830.38</v>
      </c>
      <c r="AV407">
        <v>-3830.38</v>
      </c>
      <c r="AW407">
        <v>-3830.38</v>
      </c>
      <c r="AX407">
        <v>-3830.38</v>
      </c>
      <c r="AY407">
        <v>-3830.38</v>
      </c>
      <c r="AZ407">
        <v>-3830.38</v>
      </c>
      <c r="BA407">
        <v>-3830.38</v>
      </c>
      <c r="BB407">
        <v>-3830.38</v>
      </c>
      <c r="BC407">
        <v>-3830.38</v>
      </c>
      <c r="BD407">
        <v>-3830.38</v>
      </c>
      <c r="BE407">
        <v>-3830.38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</row>
    <row r="408" spans="1:107" x14ac:dyDescent="0.25">
      <c r="A408">
        <v>65</v>
      </c>
      <c r="B408" t="s">
        <v>150</v>
      </c>
      <c r="C408" t="s">
        <v>194</v>
      </c>
      <c r="D408" s="4">
        <v>44866</v>
      </c>
      <c r="E408" s="6">
        <v>42254.89</v>
      </c>
      <c r="F408" s="4">
        <v>44906</v>
      </c>
      <c r="G408" s="4">
        <v>44866</v>
      </c>
      <c r="H408" s="4">
        <v>45230</v>
      </c>
      <c r="I408" s="6">
        <v>3521.24</v>
      </c>
      <c r="J408">
        <v>12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-3521.24</v>
      </c>
      <c r="BG408">
        <v>-3521.24</v>
      </c>
      <c r="BH408">
        <v>-3521.24</v>
      </c>
      <c r="BI408">
        <v>-3521.24</v>
      </c>
      <c r="BJ408">
        <v>-3521.24</v>
      </c>
      <c r="BK408">
        <v>-3521.24</v>
      </c>
      <c r="BL408">
        <v>-3521.24</v>
      </c>
      <c r="BM408">
        <v>-3521.24</v>
      </c>
      <c r="BN408">
        <v>-3521.24</v>
      </c>
      <c r="BO408">
        <v>-3521.24</v>
      </c>
      <c r="BP408">
        <v>-3521.24</v>
      </c>
      <c r="BQ408">
        <v>-3521.24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>
        <v>65</v>
      </c>
      <c r="B409" t="s">
        <v>150</v>
      </c>
      <c r="C409" t="s">
        <v>194</v>
      </c>
      <c r="D409" s="4">
        <v>45231</v>
      </c>
      <c r="E409" s="6">
        <v>38844.589999999997</v>
      </c>
      <c r="F409" s="4">
        <v>45271</v>
      </c>
      <c r="G409" s="4">
        <v>45231</v>
      </c>
      <c r="H409" s="4">
        <v>45596</v>
      </c>
      <c r="I409" s="6">
        <v>3237.05</v>
      </c>
      <c r="J409">
        <v>12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-3237.05</v>
      </c>
      <c r="BS409">
        <v>-3237.05</v>
      </c>
      <c r="BT409">
        <v>-3237.05</v>
      </c>
      <c r="BU409">
        <v>-3237.05</v>
      </c>
      <c r="BV409">
        <v>-3237.05</v>
      </c>
      <c r="BW409">
        <v>-3237.05</v>
      </c>
      <c r="BX409">
        <v>-3237.05</v>
      </c>
      <c r="BY409">
        <v>-3237.05</v>
      </c>
      <c r="BZ409">
        <v>-3237.05</v>
      </c>
      <c r="CA409">
        <v>-3237.05</v>
      </c>
      <c r="CB409">
        <v>-3237.05</v>
      </c>
      <c r="CC409">
        <v>-3237.05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>
        <v>65</v>
      </c>
      <c r="B410" t="s">
        <v>150</v>
      </c>
      <c r="C410" t="s">
        <v>194</v>
      </c>
      <c r="D410" s="4">
        <v>45597</v>
      </c>
      <c r="E410" s="6">
        <v>35709.519999999997</v>
      </c>
      <c r="F410" s="4">
        <v>45637</v>
      </c>
      <c r="G410" s="4">
        <v>45597</v>
      </c>
      <c r="H410" s="4">
        <v>45961</v>
      </c>
      <c r="I410" s="6">
        <v>2975.79</v>
      </c>
      <c r="J410">
        <v>12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-2975.79</v>
      </c>
      <c r="CE410">
        <v>-2975.79</v>
      </c>
      <c r="CF410">
        <v>-2975.79</v>
      </c>
      <c r="CG410">
        <v>-2975.79</v>
      </c>
      <c r="CH410">
        <v>-2975.79</v>
      </c>
      <c r="CI410">
        <v>-2975.79</v>
      </c>
      <c r="CJ410">
        <v>-2975.79</v>
      </c>
      <c r="CK410">
        <v>-2975.79</v>
      </c>
      <c r="CL410">
        <v>-2975.79</v>
      </c>
      <c r="CM410">
        <v>-2975.79</v>
      </c>
      <c r="CN410">
        <v>-2975.79</v>
      </c>
      <c r="CO410">
        <v>-2975.79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>
        <v>65</v>
      </c>
      <c r="B411" t="s">
        <v>150</v>
      </c>
      <c r="C411" t="s">
        <v>194</v>
      </c>
      <c r="D411" s="4">
        <v>45962</v>
      </c>
      <c r="E411" s="6">
        <v>32827.480000000003</v>
      </c>
      <c r="F411" s="4">
        <v>46002</v>
      </c>
      <c r="G411" s="4">
        <v>45962</v>
      </c>
      <c r="H411" s="4">
        <v>46326</v>
      </c>
      <c r="I411" s="6">
        <v>2735.62</v>
      </c>
      <c r="J411">
        <v>12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-2735.62</v>
      </c>
      <c r="CQ411">
        <v>-2735.62</v>
      </c>
      <c r="CR411">
        <v>-2735.62</v>
      </c>
      <c r="CS411">
        <v>-2735.62</v>
      </c>
      <c r="CT411">
        <v>-2735.62</v>
      </c>
      <c r="CU411">
        <v>-2735.62</v>
      </c>
      <c r="CV411">
        <v>-2735.62</v>
      </c>
      <c r="CW411">
        <v>-2735.62</v>
      </c>
      <c r="CX411">
        <v>-2735.62</v>
      </c>
      <c r="CY411">
        <v>-2735.62</v>
      </c>
      <c r="CZ411">
        <v>-2735.62</v>
      </c>
      <c r="DA411">
        <v>-2735.62</v>
      </c>
      <c r="DB411">
        <v>0</v>
      </c>
      <c r="DC411">
        <v>0</v>
      </c>
    </row>
    <row r="412" spans="1:107" x14ac:dyDescent="0.25">
      <c r="A412">
        <v>65</v>
      </c>
      <c r="B412" t="s">
        <v>150</v>
      </c>
      <c r="C412" t="s">
        <v>194</v>
      </c>
      <c r="D412" s="4">
        <v>46327</v>
      </c>
      <c r="E412" s="6">
        <v>30178.04</v>
      </c>
      <c r="F412" s="4">
        <v>46367</v>
      </c>
      <c r="G412" s="4">
        <v>46327</v>
      </c>
      <c r="H412" s="4">
        <v>46691</v>
      </c>
      <c r="I412" s="6">
        <v>2514.84</v>
      </c>
      <c r="J412">
        <v>12</v>
      </c>
      <c r="K412">
        <v>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-2514.84</v>
      </c>
      <c r="DC412">
        <v>-2514.84</v>
      </c>
    </row>
    <row r="413" spans="1:107" hidden="1" x14ac:dyDescent="0.25">
      <c r="A413">
        <v>66</v>
      </c>
      <c r="B413" t="s">
        <v>107</v>
      </c>
      <c r="C413" t="s">
        <v>194</v>
      </c>
      <c r="D413" s="4">
        <v>44166</v>
      </c>
      <c r="E413" s="6">
        <v>120000</v>
      </c>
      <c r="F413" s="4">
        <v>44206</v>
      </c>
      <c r="G413" s="4">
        <v>44166</v>
      </c>
      <c r="H413" s="4">
        <v>44530</v>
      </c>
      <c r="I413" s="6">
        <v>10000</v>
      </c>
      <c r="J413">
        <v>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-10000</v>
      </c>
      <c r="AL413">
        <v>-10000</v>
      </c>
      <c r="AM413">
        <v>-10000</v>
      </c>
      <c r="AN413">
        <v>-10000</v>
      </c>
      <c r="AO413">
        <v>-10000</v>
      </c>
      <c r="AP413">
        <v>-10000</v>
      </c>
      <c r="AQ413">
        <v>-10000</v>
      </c>
      <c r="AR413">
        <v>-10000</v>
      </c>
      <c r="AS413">
        <v>-10000</v>
      </c>
      <c r="AT413">
        <v>-10000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>
        <v>66</v>
      </c>
      <c r="B414" t="s">
        <v>107</v>
      </c>
      <c r="C414" t="s">
        <v>194</v>
      </c>
      <c r="D414" s="4">
        <v>44531</v>
      </c>
      <c r="E414" s="6">
        <v>110315.04</v>
      </c>
      <c r="F414" s="4">
        <v>44571</v>
      </c>
      <c r="G414" s="4">
        <v>44531</v>
      </c>
      <c r="H414" s="4">
        <v>44895</v>
      </c>
      <c r="I414" s="6">
        <v>9192.92</v>
      </c>
      <c r="J414">
        <v>12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-9192.92</v>
      </c>
      <c r="AV414">
        <v>-9192.92</v>
      </c>
      <c r="AW414">
        <v>-9192.92</v>
      </c>
      <c r="AX414">
        <v>-9192.92</v>
      </c>
      <c r="AY414">
        <v>-9192.92</v>
      </c>
      <c r="AZ414">
        <v>-9192.92</v>
      </c>
      <c r="BA414">
        <v>-9192.92</v>
      </c>
      <c r="BB414">
        <v>-9192.92</v>
      </c>
      <c r="BC414">
        <v>-9192.92</v>
      </c>
      <c r="BD414">
        <v>-9192.92</v>
      </c>
      <c r="BE414">
        <v>-9192.92</v>
      </c>
      <c r="BF414">
        <v>-9192.92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>
        <v>66</v>
      </c>
      <c r="B415" t="s">
        <v>107</v>
      </c>
      <c r="C415" t="s">
        <v>194</v>
      </c>
      <c r="D415" s="4">
        <v>44896</v>
      </c>
      <c r="E415" s="6">
        <v>101411.74</v>
      </c>
      <c r="F415" s="4">
        <v>44936</v>
      </c>
      <c r="G415" s="4">
        <v>44896</v>
      </c>
      <c r="H415" s="4">
        <v>45260</v>
      </c>
      <c r="I415" s="6">
        <v>8450.98</v>
      </c>
      <c r="J415">
        <v>12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-8450.98</v>
      </c>
      <c r="BH415">
        <v>-8450.98</v>
      </c>
      <c r="BI415">
        <v>-8450.98</v>
      </c>
      <c r="BJ415">
        <v>-8450.98</v>
      </c>
      <c r="BK415">
        <v>-8450.98</v>
      </c>
      <c r="BL415">
        <v>-8450.98</v>
      </c>
      <c r="BM415">
        <v>-8450.98</v>
      </c>
      <c r="BN415">
        <v>-8450.98</v>
      </c>
      <c r="BO415">
        <v>-8450.98</v>
      </c>
      <c r="BP415">
        <v>-8450.98</v>
      </c>
      <c r="BQ415">
        <v>-8450.98</v>
      </c>
      <c r="BR415">
        <v>-8450.98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>
        <v>66</v>
      </c>
      <c r="B416" t="s">
        <v>107</v>
      </c>
      <c r="C416" t="s">
        <v>194</v>
      </c>
      <c r="D416" s="4">
        <v>45261</v>
      </c>
      <c r="E416" s="6">
        <v>93227.01</v>
      </c>
      <c r="F416" s="4">
        <v>45301</v>
      </c>
      <c r="G416" s="4">
        <v>45261</v>
      </c>
      <c r="H416" s="4">
        <v>45626</v>
      </c>
      <c r="I416" s="6">
        <v>7768.92</v>
      </c>
      <c r="J416">
        <v>12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-7768.92</v>
      </c>
      <c r="BT416">
        <v>-7768.92</v>
      </c>
      <c r="BU416">
        <v>-7768.92</v>
      </c>
      <c r="BV416">
        <v>-7768.92</v>
      </c>
      <c r="BW416">
        <v>-7768.92</v>
      </c>
      <c r="BX416">
        <v>-7768.92</v>
      </c>
      <c r="BY416">
        <v>-7768.92</v>
      </c>
      <c r="BZ416">
        <v>-7768.92</v>
      </c>
      <c r="CA416">
        <v>-7768.92</v>
      </c>
      <c r="CB416">
        <v>-7768.92</v>
      </c>
      <c r="CC416">
        <v>-7768.92</v>
      </c>
      <c r="CD416">
        <v>-7768.92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>
        <v>66</v>
      </c>
      <c r="B417" t="s">
        <v>107</v>
      </c>
      <c r="C417" t="s">
        <v>194</v>
      </c>
      <c r="D417" s="4">
        <v>45627</v>
      </c>
      <c r="E417" s="6">
        <v>85702.84</v>
      </c>
      <c r="F417" s="4">
        <v>45667</v>
      </c>
      <c r="G417" s="4">
        <v>45627</v>
      </c>
      <c r="H417" s="4">
        <v>45991</v>
      </c>
      <c r="I417" s="6">
        <v>7141.9</v>
      </c>
      <c r="J417">
        <v>12</v>
      </c>
      <c r="K417">
        <v>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-7141.9</v>
      </c>
      <c r="CF417">
        <v>-7141.9</v>
      </c>
      <c r="CG417">
        <v>-7141.9</v>
      </c>
      <c r="CH417">
        <v>-7141.9</v>
      </c>
      <c r="CI417">
        <v>-7141.9</v>
      </c>
      <c r="CJ417">
        <v>-7141.9</v>
      </c>
      <c r="CK417">
        <v>-7141.9</v>
      </c>
      <c r="CL417">
        <v>-7141.9</v>
      </c>
      <c r="CM417">
        <v>-7141.9</v>
      </c>
      <c r="CN417">
        <v>-7141.9</v>
      </c>
      <c r="CO417">
        <v>-7141.9</v>
      </c>
      <c r="CP417">
        <v>-7141.9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>
        <v>66</v>
      </c>
      <c r="B418" t="s">
        <v>107</v>
      </c>
      <c r="C418" t="s">
        <v>194</v>
      </c>
      <c r="D418" s="4">
        <v>45992</v>
      </c>
      <c r="E418" s="6">
        <v>78785.94</v>
      </c>
      <c r="F418" s="4">
        <v>46032</v>
      </c>
      <c r="G418" s="4">
        <v>45992</v>
      </c>
      <c r="H418" s="4">
        <v>46356</v>
      </c>
      <c r="I418" s="6">
        <v>6565.5</v>
      </c>
      <c r="J418">
        <v>12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-6565.5</v>
      </c>
      <c r="CR418">
        <v>-6565.5</v>
      </c>
      <c r="CS418">
        <v>-6565.5</v>
      </c>
      <c r="CT418">
        <v>-6565.5</v>
      </c>
      <c r="CU418">
        <v>-6565.5</v>
      </c>
      <c r="CV418">
        <v>-6565.5</v>
      </c>
      <c r="CW418">
        <v>-6565.5</v>
      </c>
      <c r="CX418">
        <v>-6565.5</v>
      </c>
      <c r="CY418">
        <v>-6565.5</v>
      </c>
      <c r="CZ418">
        <v>-6565.5</v>
      </c>
      <c r="DA418">
        <v>-6565.5</v>
      </c>
      <c r="DB418">
        <v>-6565.5</v>
      </c>
      <c r="DC418">
        <v>0</v>
      </c>
    </row>
    <row r="419" spans="1:107" x14ac:dyDescent="0.25">
      <c r="A419">
        <v>66</v>
      </c>
      <c r="B419" t="s">
        <v>107</v>
      </c>
      <c r="C419" t="s">
        <v>194</v>
      </c>
      <c r="D419" s="4">
        <v>46357</v>
      </c>
      <c r="E419" s="6">
        <v>72427.289999999994</v>
      </c>
      <c r="F419" s="4">
        <v>46397</v>
      </c>
      <c r="G419" s="4">
        <v>46357</v>
      </c>
      <c r="H419" s="4">
        <v>46721</v>
      </c>
      <c r="I419" s="6">
        <v>6035.61</v>
      </c>
      <c r="J419">
        <v>12</v>
      </c>
      <c r="K419">
        <v>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-6035.61</v>
      </c>
    </row>
    <row r="420" spans="1:107" hidden="1" x14ac:dyDescent="0.25">
      <c r="A420">
        <v>67</v>
      </c>
      <c r="B420" t="s">
        <v>151</v>
      </c>
      <c r="C420" t="s">
        <v>196</v>
      </c>
      <c r="D420" s="4">
        <v>44166</v>
      </c>
      <c r="E420" s="6">
        <v>20000</v>
      </c>
      <c r="F420" s="4">
        <v>44206</v>
      </c>
      <c r="G420" s="4">
        <v>44166</v>
      </c>
      <c r="H420" s="4">
        <v>44530</v>
      </c>
      <c r="I420" s="6">
        <v>1666.67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-1666.67</v>
      </c>
      <c r="AL420">
        <v>-1666.67</v>
      </c>
      <c r="AM420">
        <v>-1666.67</v>
      </c>
      <c r="AN420">
        <v>-1666.67</v>
      </c>
      <c r="AO420">
        <v>-1666.67</v>
      </c>
      <c r="AP420">
        <v>-1666.67</v>
      </c>
      <c r="AQ420">
        <v>-1666.67</v>
      </c>
      <c r="AR420">
        <v>-1666.67</v>
      </c>
      <c r="AS420">
        <v>-1666.67</v>
      </c>
      <c r="AT420">
        <v>-1666.67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>
        <v>67</v>
      </c>
      <c r="B421" t="s">
        <v>151</v>
      </c>
      <c r="C421" t="s">
        <v>196</v>
      </c>
      <c r="D421" s="4">
        <v>44531</v>
      </c>
      <c r="E421" s="6">
        <v>19151.02</v>
      </c>
      <c r="F421" s="4">
        <v>44571</v>
      </c>
      <c r="G421" s="4">
        <v>44531</v>
      </c>
      <c r="H421" s="4">
        <v>44895</v>
      </c>
      <c r="I421" s="6">
        <v>1595.92</v>
      </c>
      <c r="J421">
        <v>12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-1595.92</v>
      </c>
      <c r="AV421">
        <v>-1595.92</v>
      </c>
      <c r="AW421">
        <v>-1595.92</v>
      </c>
      <c r="AX421">
        <v>-1595.92</v>
      </c>
      <c r="AY421">
        <v>-1595.92</v>
      </c>
      <c r="AZ421">
        <v>-1595.92</v>
      </c>
      <c r="BA421">
        <v>-1595.92</v>
      </c>
      <c r="BB421">
        <v>-1595.92</v>
      </c>
      <c r="BC421">
        <v>-1595.92</v>
      </c>
      <c r="BD421">
        <v>-1595.92</v>
      </c>
      <c r="BE421">
        <v>-1595.92</v>
      </c>
      <c r="BF421">
        <v>-1595.92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>
        <v>67</v>
      </c>
      <c r="B422" t="s">
        <v>151</v>
      </c>
      <c r="C422" t="s">
        <v>196</v>
      </c>
      <c r="D422" s="4">
        <v>44896</v>
      </c>
      <c r="E422" s="6">
        <v>18338.080000000002</v>
      </c>
      <c r="F422" s="4">
        <v>44936</v>
      </c>
      <c r="G422" s="4">
        <v>44896</v>
      </c>
      <c r="H422" s="4">
        <v>45260</v>
      </c>
      <c r="I422" s="6">
        <v>1528.17</v>
      </c>
      <c r="J422">
        <v>12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-1528.17</v>
      </c>
      <c r="BH422">
        <v>-1528.17</v>
      </c>
      <c r="BI422">
        <v>-1528.17</v>
      </c>
      <c r="BJ422">
        <v>-1528.17</v>
      </c>
      <c r="BK422">
        <v>-1528.17</v>
      </c>
      <c r="BL422">
        <v>-1528.17</v>
      </c>
      <c r="BM422">
        <v>-1528.17</v>
      </c>
      <c r="BN422">
        <v>-1528.17</v>
      </c>
      <c r="BO422">
        <v>-1528.17</v>
      </c>
      <c r="BP422">
        <v>-1528.17</v>
      </c>
      <c r="BQ422">
        <v>-1528.17</v>
      </c>
      <c r="BR422">
        <v>-1528.17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>
        <v>67</v>
      </c>
      <c r="B423" t="s">
        <v>151</v>
      </c>
      <c r="C423" t="s">
        <v>196</v>
      </c>
      <c r="D423" s="4">
        <v>45261</v>
      </c>
      <c r="E423" s="6">
        <v>17559.650000000001</v>
      </c>
      <c r="F423" s="4">
        <v>45301</v>
      </c>
      <c r="G423" s="4">
        <v>45261</v>
      </c>
      <c r="H423" s="4">
        <v>45626</v>
      </c>
      <c r="I423" s="6">
        <v>1463.3</v>
      </c>
      <c r="J423">
        <v>12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-1463.3</v>
      </c>
      <c r="BT423">
        <v>-1463.3</v>
      </c>
      <c r="BU423">
        <v>-1463.3</v>
      </c>
      <c r="BV423">
        <v>-1463.3</v>
      </c>
      <c r="BW423">
        <v>-1463.3</v>
      </c>
      <c r="BX423">
        <v>-1463.3</v>
      </c>
      <c r="BY423">
        <v>-1463.3</v>
      </c>
      <c r="BZ423">
        <v>-1463.3</v>
      </c>
      <c r="CA423">
        <v>-1463.3</v>
      </c>
      <c r="CB423">
        <v>-1463.3</v>
      </c>
      <c r="CC423">
        <v>-1463.3</v>
      </c>
      <c r="CD423">
        <v>-1463.3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>
        <v>67</v>
      </c>
      <c r="B424" t="s">
        <v>151</v>
      </c>
      <c r="C424" t="s">
        <v>196</v>
      </c>
      <c r="D424" s="4">
        <v>45627</v>
      </c>
      <c r="E424" s="6">
        <v>16814.259999999998</v>
      </c>
      <c r="F424" s="4">
        <v>45667</v>
      </c>
      <c r="G424" s="4">
        <v>45627</v>
      </c>
      <c r="H424" s="4">
        <v>45991</v>
      </c>
      <c r="I424" s="6">
        <v>1401.19</v>
      </c>
      <c r="J424">
        <v>12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-1401.19</v>
      </c>
      <c r="CF424">
        <v>-1401.19</v>
      </c>
      <c r="CG424">
        <v>-1401.19</v>
      </c>
      <c r="CH424">
        <v>-1401.19</v>
      </c>
      <c r="CI424">
        <v>-1401.19</v>
      </c>
      <c r="CJ424">
        <v>-1401.19</v>
      </c>
      <c r="CK424">
        <v>-1401.19</v>
      </c>
      <c r="CL424">
        <v>-1401.19</v>
      </c>
      <c r="CM424">
        <v>-1401.19</v>
      </c>
      <c r="CN424">
        <v>-1401.19</v>
      </c>
      <c r="CO424">
        <v>-1401.19</v>
      </c>
      <c r="CP424">
        <v>-1401.19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</row>
    <row r="425" spans="1:107" x14ac:dyDescent="0.25">
      <c r="A425">
        <v>67</v>
      </c>
      <c r="B425" t="s">
        <v>151</v>
      </c>
      <c r="C425" t="s">
        <v>196</v>
      </c>
      <c r="D425" s="4">
        <v>45992</v>
      </c>
      <c r="E425" s="6">
        <v>16100.51</v>
      </c>
      <c r="F425" s="4">
        <v>46032</v>
      </c>
      <c r="G425" s="4">
        <v>45992</v>
      </c>
      <c r="H425" s="4">
        <v>46356</v>
      </c>
      <c r="I425" s="6">
        <v>1341.71</v>
      </c>
      <c r="J425">
        <v>12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-1341.71</v>
      </c>
      <c r="CR425">
        <v>-1341.71</v>
      </c>
      <c r="CS425">
        <v>-1341.71</v>
      </c>
      <c r="CT425">
        <v>-1341.71</v>
      </c>
      <c r="CU425">
        <v>-1341.71</v>
      </c>
      <c r="CV425">
        <v>-1341.71</v>
      </c>
      <c r="CW425">
        <v>-1341.71</v>
      </c>
      <c r="CX425">
        <v>-1341.71</v>
      </c>
      <c r="CY425">
        <v>-1341.71</v>
      </c>
      <c r="CZ425">
        <v>-1341.71</v>
      </c>
      <c r="DA425">
        <v>-1341.71</v>
      </c>
      <c r="DB425">
        <v>-1341.71</v>
      </c>
      <c r="DC425">
        <v>0</v>
      </c>
    </row>
    <row r="426" spans="1:107" x14ac:dyDescent="0.25">
      <c r="A426">
        <v>67</v>
      </c>
      <c r="B426" t="s">
        <v>151</v>
      </c>
      <c r="C426" t="s">
        <v>196</v>
      </c>
      <c r="D426" s="4">
        <v>46357</v>
      </c>
      <c r="E426" s="6">
        <v>15417.06</v>
      </c>
      <c r="F426" s="4">
        <v>46397</v>
      </c>
      <c r="G426" s="4">
        <v>46357</v>
      </c>
      <c r="H426" s="4">
        <v>46721</v>
      </c>
      <c r="I426" s="6">
        <v>1284.75</v>
      </c>
      <c r="J426">
        <v>12</v>
      </c>
      <c r="K426">
        <v>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-1284.75</v>
      </c>
    </row>
    <row r="427" spans="1:107" hidden="1" x14ac:dyDescent="0.25">
      <c r="A427">
        <v>68</v>
      </c>
      <c r="B427" t="s">
        <v>152</v>
      </c>
      <c r="C427" t="s">
        <v>196</v>
      </c>
      <c r="D427" s="4">
        <v>44166</v>
      </c>
      <c r="E427" s="6">
        <v>30000</v>
      </c>
      <c r="F427" s="4">
        <v>44206</v>
      </c>
      <c r="G427" s="4">
        <v>44166</v>
      </c>
      <c r="H427" s="4">
        <v>44530</v>
      </c>
      <c r="I427" s="6">
        <v>2500</v>
      </c>
      <c r="J427">
        <v>12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-2500</v>
      </c>
      <c r="AL427">
        <v>-2500</v>
      </c>
      <c r="AM427">
        <v>-2500</v>
      </c>
      <c r="AN427">
        <v>-2500</v>
      </c>
      <c r="AO427">
        <v>-2500</v>
      </c>
      <c r="AP427">
        <v>-2500</v>
      </c>
      <c r="AQ427">
        <v>-2500</v>
      </c>
      <c r="AR427">
        <v>-2500</v>
      </c>
      <c r="AS427">
        <v>-2500</v>
      </c>
      <c r="AT427">
        <v>-2500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>
        <v>68</v>
      </c>
      <c r="B428" t="s">
        <v>152</v>
      </c>
      <c r="C428" t="s">
        <v>196</v>
      </c>
      <c r="D428" s="4">
        <v>44531</v>
      </c>
      <c r="E428" s="6">
        <v>28726.53</v>
      </c>
      <c r="F428" s="4">
        <v>44571</v>
      </c>
      <c r="G428" s="4">
        <v>44531</v>
      </c>
      <c r="H428" s="4">
        <v>44895</v>
      </c>
      <c r="I428" s="6">
        <v>2393.88</v>
      </c>
      <c r="J428">
        <v>12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-2393.88</v>
      </c>
      <c r="AV428">
        <v>-2393.88</v>
      </c>
      <c r="AW428">
        <v>-2393.88</v>
      </c>
      <c r="AX428">
        <v>-2393.88</v>
      </c>
      <c r="AY428">
        <v>-2393.88</v>
      </c>
      <c r="AZ428">
        <v>-2393.88</v>
      </c>
      <c r="BA428">
        <v>-2393.88</v>
      </c>
      <c r="BB428">
        <v>-2393.88</v>
      </c>
      <c r="BC428">
        <v>-2393.88</v>
      </c>
      <c r="BD428">
        <v>-2393.88</v>
      </c>
      <c r="BE428">
        <v>-2393.88</v>
      </c>
      <c r="BF428">
        <v>-2393.88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>
        <v>68</v>
      </c>
      <c r="B429" t="s">
        <v>152</v>
      </c>
      <c r="C429" t="s">
        <v>196</v>
      </c>
      <c r="D429" s="4">
        <v>44896</v>
      </c>
      <c r="E429" s="6">
        <v>27507.119999999999</v>
      </c>
      <c r="F429" s="4">
        <v>44936</v>
      </c>
      <c r="G429" s="4">
        <v>44896</v>
      </c>
      <c r="H429" s="4">
        <v>45260</v>
      </c>
      <c r="I429" s="6">
        <v>2292.2600000000002</v>
      </c>
      <c r="J429">
        <v>12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-2292.2600000000002</v>
      </c>
      <c r="BH429">
        <v>-2292.2600000000002</v>
      </c>
      <c r="BI429">
        <v>-2292.2600000000002</v>
      </c>
      <c r="BJ429">
        <v>-2292.2600000000002</v>
      </c>
      <c r="BK429">
        <v>-2292.2600000000002</v>
      </c>
      <c r="BL429">
        <v>-2292.2600000000002</v>
      </c>
      <c r="BM429">
        <v>-2292.2600000000002</v>
      </c>
      <c r="BN429">
        <v>-2292.2600000000002</v>
      </c>
      <c r="BO429">
        <v>-2292.2600000000002</v>
      </c>
      <c r="BP429">
        <v>-2292.2600000000002</v>
      </c>
      <c r="BQ429">
        <v>-2292.2600000000002</v>
      </c>
      <c r="BR429">
        <v>-2292.2600000000002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>
        <v>68</v>
      </c>
      <c r="B430" t="s">
        <v>152</v>
      </c>
      <c r="C430" t="s">
        <v>196</v>
      </c>
      <c r="D430" s="4">
        <v>45261</v>
      </c>
      <c r="E430" s="6">
        <v>26339.47</v>
      </c>
      <c r="F430" s="4">
        <v>45301</v>
      </c>
      <c r="G430" s="4">
        <v>45261</v>
      </c>
      <c r="H430" s="4">
        <v>45626</v>
      </c>
      <c r="I430" s="6">
        <v>2194.96</v>
      </c>
      <c r="J430">
        <v>12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-2194.96</v>
      </c>
      <c r="BT430">
        <v>-2194.96</v>
      </c>
      <c r="BU430">
        <v>-2194.96</v>
      </c>
      <c r="BV430">
        <v>-2194.96</v>
      </c>
      <c r="BW430">
        <v>-2194.96</v>
      </c>
      <c r="BX430">
        <v>-2194.96</v>
      </c>
      <c r="BY430">
        <v>-2194.96</v>
      </c>
      <c r="BZ430">
        <v>-2194.96</v>
      </c>
      <c r="CA430">
        <v>-2194.96</v>
      </c>
      <c r="CB430">
        <v>-2194.96</v>
      </c>
      <c r="CC430">
        <v>-2194.96</v>
      </c>
      <c r="CD430">
        <v>-2194.96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>
        <v>68</v>
      </c>
      <c r="B431" t="s">
        <v>152</v>
      </c>
      <c r="C431" t="s">
        <v>196</v>
      </c>
      <c r="D431" s="4">
        <v>45627</v>
      </c>
      <c r="E431" s="6">
        <v>25221.39</v>
      </c>
      <c r="F431" s="4">
        <v>45667</v>
      </c>
      <c r="G431" s="4">
        <v>45627</v>
      </c>
      <c r="H431" s="4">
        <v>45991</v>
      </c>
      <c r="I431" s="6">
        <v>2101.7800000000002</v>
      </c>
      <c r="J431">
        <v>12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-2101.7800000000002</v>
      </c>
      <c r="CF431">
        <v>-2101.7800000000002</v>
      </c>
      <c r="CG431">
        <v>-2101.7800000000002</v>
      </c>
      <c r="CH431">
        <v>-2101.7800000000002</v>
      </c>
      <c r="CI431">
        <v>-2101.7800000000002</v>
      </c>
      <c r="CJ431">
        <v>-2101.7800000000002</v>
      </c>
      <c r="CK431">
        <v>-2101.7800000000002</v>
      </c>
      <c r="CL431">
        <v>-2101.7800000000002</v>
      </c>
      <c r="CM431">
        <v>-2101.7800000000002</v>
      </c>
      <c r="CN431">
        <v>-2101.7800000000002</v>
      </c>
      <c r="CO431">
        <v>-2101.7800000000002</v>
      </c>
      <c r="CP431">
        <v>-2101.7800000000002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>
        <v>68</v>
      </c>
      <c r="B432" t="s">
        <v>152</v>
      </c>
      <c r="C432" t="s">
        <v>196</v>
      </c>
      <c r="D432" s="4">
        <v>45992</v>
      </c>
      <c r="E432" s="6">
        <v>24150.76</v>
      </c>
      <c r="F432" s="4">
        <v>46032</v>
      </c>
      <c r="G432" s="4">
        <v>45992</v>
      </c>
      <c r="H432" s="4">
        <v>46356</v>
      </c>
      <c r="I432" s="6">
        <v>2012.56</v>
      </c>
      <c r="J432">
        <v>12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-2012.56</v>
      </c>
      <c r="CR432">
        <v>-2012.56</v>
      </c>
      <c r="CS432">
        <v>-2012.56</v>
      </c>
      <c r="CT432">
        <v>-2012.56</v>
      </c>
      <c r="CU432">
        <v>-2012.56</v>
      </c>
      <c r="CV432">
        <v>-2012.56</v>
      </c>
      <c r="CW432">
        <v>-2012.56</v>
      </c>
      <c r="CX432">
        <v>-2012.56</v>
      </c>
      <c r="CY432">
        <v>-2012.56</v>
      </c>
      <c r="CZ432">
        <v>-2012.56</v>
      </c>
      <c r="DA432">
        <v>-2012.56</v>
      </c>
      <c r="DB432">
        <v>-2012.56</v>
      </c>
      <c r="DC432">
        <v>0</v>
      </c>
    </row>
    <row r="433" spans="1:107" x14ac:dyDescent="0.25">
      <c r="A433">
        <v>68</v>
      </c>
      <c r="B433" t="s">
        <v>152</v>
      </c>
      <c r="C433" t="s">
        <v>196</v>
      </c>
      <c r="D433" s="4">
        <v>46357</v>
      </c>
      <c r="E433" s="6">
        <v>23125.59</v>
      </c>
      <c r="F433" s="4">
        <v>46397</v>
      </c>
      <c r="G433" s="4">
        <v>46357</v>
      </c>
      <c r="H433" s="4">
        <v>46721</v>
      </c>
      <c r="I433" s="6">
        <v>1927.13</v>
      </c>
      <c r="J433">
        <v>12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-1927.13</v>
      </c>
    </row>
    <row r="434" spans="1:107" hidden="1" x14ac:dyDescent="0.25">
      <c r="A434">
        <v>69</v>
      </c>
      <c r="B434" t="s">
        <v>152</v>
      </c>
      <c r="C434" t="s">
        <v>196</v>
      </c>
      <c r="D434" s="4">
        <v>44166</v>
      </c>
      <c r="E434" s="6">
        <v>20000</v>
      </c>
      <c r="F434" s="4">
        <v>44206</v>
      </c>
      <c r="G434" s="4">
        <v>44166</v>
      </c>
      <c r="H434" s="4">
        <v>44530</v>
      </c>
      <c r="I434" s="6">
        <v>1666.67</v>
      </c>
      <c r="J434">
        <v>12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-1666.67</v>
      </c>
      <c r="AL434">
        <v>-1666.67</v>
      </c>
      <c r="AM434">
        <v>-1666.67</v>
      </c>
      <c r="AN434">
        <v>-1666.67</v>
      </c>
      <c r="AO434">
        <v>-1666.67</v>
      </c>
      <c r="AP434">
        <v>-1666.67</v>
      </c>
      <c r="AQ434">
        <v>-1666.67</v>
      </c>
      <c r="AR434">
        <v>-1666.67</v>
      </c>
      <c r="AS434">
        <v>-1666.67</v>
      </c>
      <c r="AT434">
        <v>-1666.67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</row>
    <row r="435" spans="1:107" x14ac:dyDescent="0.25">
      <c r="A435">
        <v>69</v>
      </c>
      <c r="B435" t="s">
        <v>152</v>
      </c>
      <c r="C435" t="s">
        <v>196</v>
      </c>
      <c r="D435" s="4">
        <v>44531</v>
      </c>
      <c r="E435" s="6">
        <v>19151.02</v>
      </c>
      <c r="F435" s="4">
        <v>44571</v>
      </c>
      <c r="G435" s="4">
        <v>44531</v>
      </c>
      <c r="H435" s="4">
        <v>44895</v>
      </c>
      <c r="I435" s="6">
        <v>1595.92</v>
      </c>
      <c r="J435">
        <v>12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-1595.92</v>
      </c>
      <c r="AV435">
        <v>-1595.92</v>
      </c>
      <c r="AW435">
        <v>-1595.92</v>
      </c>
      <c r="AX435">
        <v>-1595.92</v>
      </c>
      <c r="AY435">
        <v>-1595.92</v>
      </c>
      <c r="AZ435">
        <v>-1595.92</v>
      </c>
      <c r="BA435">
        <v>-1595.92</v>
      </c>
      <c r="BB435">
        <v>-1595.92</v>
      </c>
      <c r="BC435">
        <v>-1595.92</v>
      </c>
      <c r="BD435">
        <v>-1595.92</v>
      </c>
      <c r="BE435">
        <v>-1595.92</v>
      </c>
      <c r="BF435">
        <v>-1595.92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>
        <v>69</v>
      </c>
      <c r="B436" t="s">
        <v>152</v>
      </c>
      <c r="C436" t="s">
        <v>196</v>
      </c>
      <c r="D436" s="4">
        <v>44896</v>
      </c>
      <c r="E436" s="6">
        <v>18338.080000000002</v>
      </c>
      <c r="F436" s="4">
        <v>44936</v>
      </c>
      <c r="G436" s="4">
        <v>44896</v>
      </c>
      <c r="H436" s="4">
        <v>45260</v>
      </c>
      <c r="I436" s="6">
        <v>1528.17</v>
      </c>
      <c r="J436">
        <v>12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-1528.17</v>
      </c>
      <c r="BH436">
        <v>-1528.17</v>
      </c>
      <c r="BI436">
        <v>-1528.17</v>
      </c>
      <c r="BJ436">
        <v>-1528.17</v>
      </c>
      <c r="BK436">
        <v>-1528.17</v>
      </c>
      <c r="BL436">
        <v>-1528.17</v>
      </c>
      <c r="BM436">
        <v>-1528.17</v>
      </c>
      <c r="BN436">
        <v>-1528.17</v>
      </c>
      <c r="BO436">
        <v>-1528.17</v>
      </c>
      <c r="BP436">
        <v>-1528.17</v>
      </c>
      <c r="BQ436">
        <v>-1528.17</v>
      </c>
      <c r="BR436">
        <v>-1528.17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>
        <v>69</v>
      </c>
      <c r="B437" t="s">
        <v>152</v>
      </c>
      <c r="C437" t="s">
        <v>196</v>
      </c>
      <c r="D437" s="4">
        <v>45261</v>
      </c>
      <c r="E437" s="6">
        <v>17559.650000000001</v>
      </c>
      <c r="F437" s="4">
        <v>45301</v>
      </c>
      <c r="G437" s="4">
        <v>45261</v>
      </c>
      <c r="H437" s="4">
        <v>45626</v>
      </c>
      <c r="I437" s="6">
        <v>1463.3</v>
      </c>
      <c r="J437">
        <v>12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-1463.3</v>
      </c>
      <c r="BT437">
        <v>-1463.3</v>
      </c>
      <c r="BU437">
        <v>-1463.3</v>
      </c>
      <c r="BV437">
        <v>-1463.3</v>
      </c>
      <c r="BW437">
        <v>-1463.3</v>
      </c>
      <c r="BX437">
        <v>-1463.3</v>
      </c>
      <c r="BY437">
        <v>-1463.3</v>
      </c>
      <c r="BZ437">
        <v>-1463.3</v>
      </c>
      <c r="CA437">
        <v>-1463.3</v>
      </c>
      <c r="CB437">
        <v>-1463.3</v>
      </c>
      <c r="CC437">
        <v>-1463.3</v>
      </c>
      <c r="CD437">
        <v>-1463.3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>
        <v>69</v>
      </c>
      <c r="B438" t="s">
        <v>152</v>
      </c>
      <c r="C438" t="s">
        <v>196</v>
      </c>
      <c r="D438" s="4">
        <v>45627</v>
      </c>
      <c r="E438" s="6">
        <v>16814.259999999998</v>
      </c>
      <c r="F438" s="4">
        <v>45667</v>
      </c>
      <c r="G438" s="4">
        <v>45627</v>
      </c>
      <c r="H438" s="4">
        <v>45991</v>
      </c>
      <c r="I438" s="6">
        <v>1401.19</v>
      </c>
      <c r="J438">
        <v>12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-1401.19</v>
      </c>
      <c r="CF438">
        <v>-1401.19</v>
      </c>
      <c r="CG438">
        <v>-1401.19</v>
      </c>
      <c r="CH438">
        <v>-1401.19</v>
      </c>
      <c r="CI438">
        <v>-1401.19</v>
      </c>
      <c r="CJ438">
        <v>-1401.19</v>
      </c>
      <c r="CK438">
        <v>-1401.19</v>
      </c>
      <c r="CL438">
        <v>-1401.19</v>
      </c>
      <c r="CM438">
        <v>-1401.19</v>
      </c>
      <c r="CN438">
        <v>-1401.19</v>
      </c>
      <c r="CO438">
        <v>-1401.19</v>
      </c>
      <c r="CP438">
        <v>-1401.19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>
        <v>69</v>
      </c>
      <c r="B439" t="s">
        <v>152</v>
      </c>
      <c r="C439" t="s">
        <v>196</v>
      </c>
      <c r="D439" s="4">
        <v>45992</v>
      </c>
      <c r="E439" s="6">
        <v>16100.51</v>
      </c>
      <c r="F439" s="4">
        <v>46032</v>
      </c>
      <c r="G439" s="4">
        <v>45992</v>
      </c>
      <c r="H439" s="4">
        <v>46356</v>
      </c>
      <c r="I439" s="6">
        <v>1341.71</v>
      </c>
      <c r="J439">
        <v>12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-1341.71</v>
      </c>
      <c r="CR439">
        <v>-1341.71</v>
      </c>
      <c r="CS439">
        <v>-1341.71</v>
      </c>
      <c r="CT439">
        <v>-1341.71</v>
      </c>
      <c r="CU439">
        <v>-1341.71</v>
      </c>
      <c r="CV439">
        <v>-1341.71</v>
      </c>
      <c r="CW439">
        <v>-1341.71</v>
      </c>
      <c r="CX439">
        <v>-1341.71</v>
      </c>
      <c r="CY439">
        <v>-1341.71</v>
      </c>
      <c r="CZ439">
        <v>-1341.71</v>
      </c>
      <c r="DA439">
        <v>-1341.71</v>
      </c>
      <c r="DB439">
        <v>-1341.71</v>
      </c>
      <c r="DC439">
        <v>0</v>
      </c>
    </row>
    <row r="440" spans="1:107" x14ac:dyDescent="0.25">
      <c r="A440">
        <v>69</v>
      </c>
      <c r="B440" t="s">
        <v>152</v>
      </c>
      <c r="C440" t="s">
        <v>196</v>
      </c>
      <c r="D440" s="4">
        <v>46357</v>
      </c>
      <c r="E440" s="6">
        <v>15417.06</v>
      </c>
      <c r="F440" s="4">
        <v>46397</v>
      </c>
      <c r="G440" s="4">
        <v>46357</v>
      </c>
      <c r="H440" s="4">
        <v>46721</v>
      </c>
      <c r="I440" s="6">
        <v>1284.75</v>
      </c>
      <c r="J440">
        <v>12</v>
      </c>
      <c r="K440">
        <v>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-1284.75</v>
      </c>
    </row>
    <row r="441" spans="1:107" hidden="1" x14ac:dyDescent="0.25">
      <c r="A441">
        <v>70</v>
      </c>
      <c r="B441" t="s">
        <v>153</v>
      </c>
      <c r="C441" t="s">
        <v>198</v>
      </c>
      <c r="D441" s="4">
        <v>44136</v>
      </c>
      <c r="E441" s="6">
        <v>20000</v>
      </c>
      <c r="F441" s="4">
        <v>44176</v>
      </c>
      <c r="G441" s="4">
        <v>44136</v>
      </c>
      <c r="H441" s="4">
        <v>44561</v>
      </c>
      <c r="I441" s="6">
        <v>1428.57</v>
      </c>
      <c r="J441">
        <v>14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-1428.57</v>
      </c>
      <c r="AL441">
        <v>-1428.57</v>
      </c>
      <c r="AM441">
        <v>-1428.57</v>
      </c>
      <c r="AN441">
        <v>-1428.57</v>
      </c>
      <c r="AO441">
        <v>-1428.57</v>
      </c>
      <c r="AP441">
        <v>-1428.57</v>
      </c>
      <c r="AQ441">
        <v>-1428.57</v>
      </c>
      <c r="AR441">
        <v>-1428.57</v>
      </c>
      <c r="AS441">
        <v>-1428.57</v>
      </c>
      <c r="AT441">
        <v>-1428.57</v>
      </c>
      <c r="AU441">
        <v>-1428.57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>
        <v>70</v>
      </c>
      <c r="B442" t="s">
        <v>153</v>
      </c>
      <c r="C442" t="s">
        <v>198</v>
      </c>
      <c r="D442" s="4">
        <v>44562</v>
      </c>
      <c r="E442" s="6">
        <v>17818.18</v>
      </c>
      <c r="F442" s="4">
        <v>44602</v>
      </c>
      <c r="G442" s="4">
        <v>44562</v>
      </c>
      <c r="H442" s="4">
        <v>44985</v>
      </c>
      <c r="I442" s="6">
        <v>1272.73</v>
      </c>
      <c r="J442">
        <v>14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-1272.73</v>
      </c>
      <c r="AW442">
        <v>-1272.73</v>
      </c>
      <c r="AX442">
        <v>-1272.73</v>
      </c>
      <c r="AY442">
        <v>-1272.73</v>
      </c>
      <c r="AZ442">
        <v>-1272.73</v>
      </c>
      <c r="BA442">
        <v>-1272.73</v>
      </c>
      <c r="BB442">
        <v>-1272.73</v>
      </c>
      <c r="BC442">
        <v>-1272.73</v>
      </c>
      <c r="BD442">
        <v>-1272.73</v>
      </c>
      <c r="BE442">
        <v>-1272.73</v>
      </c>
      <c r="BF442">
        <v>-1272.73</v>
      </c>
      <c r="BG442">
        <v>-1272.73</v>
      </c>
      <c r="BH442">
        <v>-1272.73</v>
      </c>
      <c r="BI442">
        <v>-1272.73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>
        <v>70</v>
      </c>
      <c r="B443" t="s">
        <v>153</v>
      </c>
      <c r="C443" t="s">
        <v>198</v>
      </c>
      <c r="D443" s="4">
        <v>44986</v>
      </c>
      <c r="E443" s="6">
        <v>15874.38</v>
      </c>
      <c r="F443" s="4">
        <v>45026</v>
      </c>
      <c r="G443" s="4">
        <v>44986</v>
      </c>
      <c r="H443" s="4">
        <v>45412</v>
      </c>
      <c r="I443" s="6">
        <v>1133.8800000000001</v>
      </c>
      <c r="J443">
        <v>14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-1133.8800000000001</v>
      </c>
      <c r="BK443">
        <v>-1133.8800000000001</v>
      </c>
      <c r="BL443">
        <v>-1133.8800000000001</v>
      </c>
      <c r="BM443">
        <v>-1133.8800000000001</v>
      </c>
      <c r="BN443">
        <v>-1133.8800000000001</v>
      </c>
      <c r="BO443">
        <v>-1133.8800000000001</v>
      </c>
      <c r="BP443">
        <v>-1133.8800000000001</v>
      </c>
      <c r="BQ443">
        <v>-1133.8800000000001</v>
      </c>
      <c r="BR443">
        <v>-1133.8800000000001</v>
      </c>
      <c r="BS443">
        <v>-1133.8800000000001</v>
      </c>
      <c r="BT443">
        <v>-1133.8800000000001</v>
      </c>
      <c r="BU443">
        <v>-1133.8800000000001</v>
      </c>
      <c r="BV443">
        <v>-1133.8800000000001</v>
      </c>
      <c r="BW443">
        <v>-1133.8800000000001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>
        <v>70</v>
      </c>
      <c r="B444" t="s">
        <v>153</v>
      </c>
      <c r="C444" t="s">
        <v>198</v>
      </c>
      <c r="D444" s="4">
        <v>45413</v>
      </c>
      <c r="E444" s="6">
        <v>14142.63</v>
      </c>
      <c r="F444" s="4">
        <v>45453</v>
      </c>
      <c r="G444" s="4">
        <v>45413</v>
      </c>
      <c r="H444" s="4">
        <v>45838</v>
      </c>
      <c r="I444" s="6">
        <v>1010.19</v>
      </c>
      <c r="J444">
        <v>14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-1010.19</v>
      </c>
      <c r="BY444">
        <v>-1010.19</v>
      </c>
      <c r="BZ444">
        <v>-1010.19</v>
      </c>
      <c r="CA444">
        <v>-1010.19</v>
      </c>
      <c r="CB444">
        <v>-1010.19</v>
      </c>
      <c r="CC444">
        <v>-1010.19</v>
      </c>
      <c r="CD444">
        <v>-1010.19</v>
      </c>
      <c r="CE444">
        <v>-1010.19</v>
      </c>
      <c r="CF444">
        <v>-1010.19</v>
      </c>
      <c r="CG444">
        <v>-1010.19</v>
      </c>
      <c r="CH444">
        <v>-1010.19</v>
      </c>
      <c r="CI444">
        <v>-1010.19</v>
      </c>
      <c r="CJ444">
        <v>-1010.19</v>
      </c>
      <c r="CK444">
        <v>-1010.19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>
        <v>70</v>
      </c>
      <c r="B445" t="s">
        <v>153</v>
      </c>
      <c r="C445" t="s">
        <v>198</v>
      </c>
      <c r="D445" s="4">
        <v>45839</v>
      </c>
      <c r="E445" s="6">
        <v>12599.8</v>
      </c>
      <c r="F445" s="4">
        <v>45879</v>
      </c>
      <c r="G445" s="4">
        <v>45839</v>
      </c>
      <c r="H445" s="4">
        <v>46265</v>
      </c>
      <c r="I445" s="6">
        <v>899.99</v>
      </c>
      <c r="J445">
        <v>14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-899.99</v>
      </c>
      <c r="CM445">
        <v>-899.99</v>
      </c>
      <c r="CN445">
        <v>-899.99</v>
      </c>
      <c r="CO445">
        <v>-899.99</v>
      </c>
      <c r="CP445">
        <v>-899.99</v>
      </c>
      <c r="CQ445">
        <v>-899.99</v>
      </c>
      <c r="CR445">
        <v>-899.99</v>
      </c>
      <c r="CS445">
        <v>-899.99</v>
      </c>
      <c r="CT445">
        <v>-899.99</v>
      </c>
      <c r="CU445">
        <v>-899.99</v>
      </c>
      <c r="CV445">
        <v>-899.99</v>
      </c>
      <c r="CW445">
        <v>-899.99</v>
      </c>
      <c r="CX445">
        <v>-899.99</v>
      </c>
      <c r="CY445">
        <v>-899.99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>
        <v>70</v>
      </c>
      <c r="B446" t="s">
        <v>153</v>
      </c>
      <c r="C446" t="s">
        <v>198</v>
      </c>
      <c r="D446" s="4">
        <v>46266</v>
      </c>
      <c r="E446" s="6">
        <v>11225.27</v>
      </c>
      <c r="F446" s="4">
        <v>46306</v>
      </c>
      <c r="G446" s="4">
        <v>46266</v>
      </c>
      <c r="H446" s="4">
        <v>46691</v>
      </c>
      <c r="I446" s="6">
        <v>801.81</v>
      </c>
      <c r="J446">
        <v>14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-801.81</v>
      </c>
      <c r="DA446">
        <v>-801.81</v>
      </c>
      <c r="DB446">
        <v>-801.81</v>
      </c>
      <c r="DC446">
        <v>-801.81</v>
      </c>
    </row>
    <row r="447" spans="1:107" hidden="1" x14ac:dyDescent="0.25">
      <c r="A447">
        <v>71</v>
      </c>
      <c r="B447" t="s">
        <v>154</v>
      </c>
      <c r="C447" t="s">
        <v>196</v>
      </c>
      <c r="D447" s="4">
        <v>44197</v>
      </c>
      <c r="E447" s="6">
        <v>130000</v>
      </c>
      <c r="F447" s="4">
        <v>44237</v>
      </c>
      <c r="G447" s="4">
        <v>44197</v>
      </c>
      <c r="H447" s="4">
        <v>44561</v>
      </c>
      <c r="I447" s="6">
        <v>10833.33</v>
      </c>
      <c r="J447">
        <v>12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-10833.33</v>
      </c>
      <c r="AL447">
        <v>-10833.33</v>
      </c>
      <c r="AM447">
        <v>-10833.33</v>
      </c>
      <c r="AN447">
        <v>-10833.33</v>
      </c>
      <c r="AO447">
        <v>-10833.33</v>
      </c>
      <c r="AP447">
        <v>-10833.33</v>
      </c>
      <c r="AQ447">
        <v>-10833.33</v>
      </c>
      <c r="AR447">
        <v>-10833.33</v>
      </c>
      <c r="AS447">
        <v>-10833.33</v>
      </c>
      <c r="AT447">
        <v>-10833.33</v>
      </c>
      <c r="AU447">
        <v>-10833.33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>
        <v>71</v>
      </c>
      <c r="B448" t="s">
        <v>154</v>
      </c>
      <c r="C448" t="s">
        <v>196</v>
      </c>
      <c r="D448" s="4">
        <v>44562</v>
      </c>
      <c r="E448" s="6">
        <v>124481.63</v>
      </c>
      <c r="F448" s="4">
        <v>44602</v>
      </c>
      <c r="G448" s="4">
        <v>44562</v>
      </c>
      <c r="H448" s="4">
        <v>44926</v>
      </c>
      <c r="I448" s="6">
        <v>10373.469999999999</v>
      </c>
      <c r="J448">
        <v>12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-10373.469999999999</v>
      </c>
      <c r="AW448">
        <v>-10373.469999999999</v>
      </c>
      <c r="AX448">
        <v>-10373.469999999999</v>
      </c>
      <c r="AY448">
        <v>-10373.469999999999</v>
      </c>
      <c r="AZ448">
        <v>-10373.469999999999</v>
      </c>
      <c r="BA448">
        <v>-10373.469999999999</v>
      </c>
      <c r="BB448">
        <v>-10373.469999999999</v>
      </c>
      <c r="BC448">
        <v>-10373.469999999999</v>
      </c>
      <c r="BD448">
        <v>-10373.469999999999</v>
      </c>
      <c r="BE448">
        <v>-10373.469999999999</v>
      </c>
      <c r="BF448">
        <v>-10373.469999999999</v>
      </c>
      <c r="BG448">
        <v>-10373.469999999999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>
        <v>71</v>
      </c>
      <c r="B449" t="s">
        <v>154</v>
      </c>
      <c r="C449" t="s">
        <v>196</v>
      </c>
      <c r="D449" s="4">
        <v>44927</v>
      </c>
      <c r="E449" s="6">
        <v>119197.51</v>
      </c>
      <c r="F449" s="4">
        <v>44967</v>
      </c>
      <c r="G449" s="4">
        <v>44927</v>
      </c>
      <c r="H449" s="4">
        <v>45291</v>
      </c>
      <c r="I449" s="6">
        <v>9933.1299999999992</v>
      </c>
      <c r="J449">
        <v>12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-9933.1299999999992</v>
      </c>
      <c r="BI449">
        <v>-9933.1299999999992</v>
      </c>
      <c r="BJ449">
        <v>-9933.1299999999992</v>
      </c>
      <c r="BK449">
        <v>-9933.1299999999992</v>
      </c>
      <c r="BL449">
        <v>-9933.1299999999992</v>
      </c>
      <c r="BM449">
        <v>-9933.1299999999992</v>
      </c>
      <c r="BN449">
        <v>-9933.1299999999992</v>
      </c>
      <c r="BO449">
        <v>-9933.1299999999992</v>
      </c>
      <c r="BP449">
        <v>-9933.1299999999992</v>
      </c>
      <c r="BQ449">
        <v>-9933.1299999999992</v>
      </c>
      <c r="BR449">
        <v>-9933.1299999999992</v>
      </c>
      <c r="BS449">
        <v>-9933.1299999999992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>
        <v>71</v>
      </c>
      <c r="B450" t="s">
        <v>154</v>
      </c>
      <c r="C450" t="s">
        <v>196</v>
      </c>
      <c r="D450" s="4">
        <v>45292</v>
      </c>
      <c r="E450" s="6">
        <v>114137.7</v>
      </c>
      <c r="F450" s="4">
        <v>45332</v>
      </c>
      <c r="G450" s="4">
        <v>45292</v>
      </c>
      <c r="H450" s="4">
        <v>45657</v>
      </c>
      <c r="I450" s="6">
        <v>9511.48</v>
      </c>
      <c r="J450">
        <v>12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-9511.48</v>
      </c>
      <c r="BU450">
        <v>-9511.48</v>
      </c>
      <c r="BV450">
        <v>-9511.48</v>
      </c>
      <c r="BW450">
        <v>-9511.48</v>
      </c>
      <c r="BX450">
        <v>-9511.48</v>
      </c>
      <c r="BY450">
        <v>-9511.48</v>
      </c>
      <c r="BZ450">
        <v>-9511.48</v>
      </c>
      <c r="CA450">
        <v>-9511.48</v>
      </c>
      <c r="CB450">
        <v>-9511.48</v>
      </c>
      <c r="CC450">
        <v>-9511.48</v>
      </c>
      <c r="CD450">
        <v>-9511.48</v>
      </c>
      <c r="CE450">
        <v>-9511.48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>
        <v>71</v>
      </c>
      <c r="B451" t="s">
        <v>154</v>
      </c>
      <c r="C451" t="s">
        <v>196</v>
      </c>
      <c r="D451" s="4">
        <v>45658</v>
      </c>
      <c r="E451" s="6">
        <v>109292.67</v>
      </c>
      <c r="F451" s="4">
        <v>45698</v>
      </c>
      <c r="G451" s="4">
        <v>45658</v>
      </c>
      <c r="H451" s="4">
        <v>46022</v>
      </c>
      <c r="I451" s="6">
        <v>9107.7199999999993</v>
      </c>
      <c r="J451">
        <v>12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-9107.7199999999993</v>
      </c>
      <c r="CG451">
        <v>-9107.7199999999993</v>
      </c>
      <c r="CH451">
        <v>-9107.7199999999993</v>
      </c>
      <c r="CI451">
        <v>-9107.7199999999993</v>
      </c>
      <c r="CJ451">
        <v>-9107.7199999999993</v>
      </c>
      <c r="CK451">
        <v>-9107.7199999999993</v>
      </c>
      <c r="CL451">
        <v>-9107.7199999999993</v>
      </c>
      <c r="CM451">
        <v>-9107.7199999999993</v>
      </c>
      <c r="CN451">
        <v>-9107.7199999999993</v>
      </c>
      <c r="CO451">
        <v>-9107.7199999999993</v>
      </c>
      <c r="CP451">
        <v>-9107.7199999999993</v>
      </c>
      <c r="CQ451">
        <v>-9107.7199999999993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>
        <v>71</v>
      </c>
      <c r="B452" t="s">
        <v>154</v>
      </c>
      <c r="C452" t="s">
        <v>196</v>
      </c>
      <c r="D452" s="4">
        <v>46023</v>
      </c>
      <c r="E452" s="6">
        <v>104653.31</v>
      </c>
      <c r="F452" s="4">
        <v>46063</v>
      </c>
      <c r="G452" s="4">
        <v>46023</v>
      </c>
      <c r="H452" s="4">
        <v>46387</v>
      </c>
      <c r="I452" s="6">
        <v>8721.11</v>
      </c>
      <c r="J452">
        <v>12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-8721.11</v>
      </c>
      <c r="CS452">
        <v>-8721.11</v>
      </c>
      <c r="CT452">
        <v>-8721.11</v>
      </c>
      <c r="CU452">
        <v>-8721.11</v>
      </c>
      <c r="CV452">
        <v>-8721.11</v>
      </c>
      <c r="CW452">
        <v>-8721.11</v>
      </c>
      <c r="CX452">
        <v>-8721.11</v>
      </c>
      <c r="CY452">
        <v>-8721.11</v>
      </c>
      <c r="CZ452">
        <v>-8721.11</v>
      </c>
      <c r="DA452">
        <v>-8721.11</v>
      </c>
      <c r="DB452">
        <v>-8721.11</v>
      </c>
      <c r="DC452">
        <v>-8721.11</v>
      </c>
    </row>
    <row r="453" spans="1:107" hidden="1" x14ac:dyDescent="0.25">
      <c r="A453">
        <v>71</v>
      </c>
      <c r="B453" t="s">
        <v>154</v>
      </c>
      <c r="C453" t="s">
        <v>196</v>
      </c>
      <c r="D453" s="4">
        <v>46388</v>
      </c>
      <c r="E453">
        <v>100210.88</v>
      </c>
      <c r="F453" s="4">
        <v>46428</v>
      </c>
      <c r="G453" s="4">
        <v>46388</v>
      </c>
      <c r="H453" s="4">
        <v>46752</v>
      </c>
      <c r="I453">
        <v>8350.91</v>
      </c>
      <c r="J453">
        <v>12</v>
      </c>
      <c r="K453">
        <v>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</row>
    <row r="454" spans="1:107" hidden="1" x14ac:dyDescent="0.25">
      <c r="A454">
        <v>72</v>
      </c>
      <c r="B454" t="s">
        <v>155</v>
      </c>
      <c r="C454" t="s">
        <v>198</v>
      </c>
      <c r="D454" s="4">
        <v>44197</v>
      </c>
      <c r="E454" s="6">
        <v>180000</v>
      </c>
      <c r="F454" s="4">
        <v>44237</v>
      </c>
      <c r="G454" s="4">
        <v>44197</v>
      </c>
      <c r="H454" s="4">
        <v>44561</v>
      </c>
      <c r="I454" s="6">
        <v>15000</v>
      </c>
      <c r="J454">
        <v>12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-15000</v>
      </c>
      <c r="AL454">
        <v>-15000</v>
      </c>
      <c r="AM454">
        <v>-15000</v>
      </c>
      <c r="AN454">
        <v>-15000</v>
      </c>
      <c r="AO454">
        <v>-15000</v>
      </c>
      <c r="AP454">
        <v>-15000</v>
      </c>
      <c r="AQ454">
        <v>-15000</v>
      </c>
      <c r="AR454">
        <v>-15000</v>
      </c>
      <c r="AS454">
        <v>-15000</v>
      </c>
      <c r="AT454">
        <v>-15000</v>
      </c>
      <c r="AU454">
        <v>-15000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>
        <v>72</v>
      </c>
      <c r="B455" t="s">
        <v>155</v>
      </c>
      <c r="C455" t="s">
        <v>198</v>
      </c>
      <c r="D455" s="4">
        <v>44562</v>
      </c>
      <c r="E455" s="6">
        <v>160363.64000000001</v>
      </c>
      <c r="F455" s="4">
        <v>44602</v>
      </c>
      <c r="G455" s="4">
        <v>44562</v>
      </c>
      <c r="H455" s="4">
        <v>44926</v>
      </c>
      <c r="I455" s="6">
        <v>13363.64</v>
      </c>
      <c r="J455">
        <v>12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-13363.64</v>
      </c>
      <c r="AW455">
        <v>-13363.64</v>
      </c>
      <c r="AX455">
        <v>-13363.64</v>
      </c>
      <c r="AY455">
        <v>-13363.64</v>
      </c>
      <c r="AZ455">
        <v>-13363.64</v>
      </c>
      <c r="BA455">
        <v>-13363.64</v>
      </c>
      <c r="BB455">
        <v>-13363.64</v>
      </c>
      <c r="BC455">
        <v>-13363.64</v>
      </c>
      <c r="BD455">
        <v>-13363.64</v>
      </c>
      <c r="BE455">
        <v>-13363.64</v>
      </c>
      <c r="BF455">
        <v>-13363.64</v>
      </c>
      <c r="BG455">
        <v>-13363.64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</row>
    <row r="456" spans="1:107" x14ac:dyDescent="0.25">
      <c r="A456">
        <v>72</v>
      </c>
      <c r="B456" t="s">
        <v>155</v>
      </c>
      <c r="C456" t="s">
        <v>198</v>
      </c>
      <c r="D456" s="4">
        <v>44927</v>
      </c>
      <c r="E456" s="6">
        <v>142869.42000000001</v>
      </c>
      <c r="F456" s="4">
        <v>44967</v>
      </c>
      <c r="G456" s="4">
        <v>44927</v>
      </c>
      <c r="H456" s="4">
        <v>45291</v>
      </c>
      <c r="I456" s="6">
        <v>11905.79</v>
      </c>
      <c r="J456">
        <v>12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-11905.79</v>
      </c>
      <c r="BI456">
        <v>-11905.79</v>
      </c>
      <c r="BJ456">
        <v>-11905.79</v>
      </c>
      <c r="BK456">
        <v>-11905.79</v>
      </c>
      <c r="BL456">
        <v>-11905.79</v>
      </c>
      <c r="BM456">
        <v>-11905.79</v>
      </c>
      <c r="BN456">
        <v>-11905.79</v>
      </c>
      <c r="BO456">
        <v>-11905.79</v>
      </c>
      <c r="BP456">
        <v>-11905.79</v>
      </c>
      <c r="BQ456">
        <v>-11905.79</v>
      </c>
      <c r="BR456">
        <v>-11905.79</v>
      </c>
      <c r="BS456">
        <v>-11905.79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>
        <v>72</v>
      </c>
      <c r="B457" t="s">
        <v>155</v>
      </c>
      <c r="C457" t="s">
        <v>198</v>
      </c>
      <c r="D457" s="4">
        <v>45292</v>
      </c>
      <c r="E457" s="6">
        <v>127283.67</v>
      </c>
      <c r="F457" s="4">
        <v>45332</v>
      </c>
      <c r="G457" s="4">
        <v>45292</v>
      </c>
      <c r="H457" s="4">
        <v>45657</v>
      </c>
      <c r="I457" s="6">
        <v>10606.97</v>
      </c>
      <c r="J457">
        <v>12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-10606.97</v>
      </c>
      <c r="BU457">
        <v>-10606.97</v>
      </c>
      <c r="BV457">
        <v>-10606.97</v>
      </c>
      <c r="BW457">
        <v>-10606.97</v>
      </c>
      <c r="BX457">
        <v>-10606.97</v>
      </c>
      <c r="BY457">
        <v>-10606.97</v>
      </c>
      <c r="BZ457">
        <v>-10606.97</v>
      </c>
      <c r="CA457">
        <v>-10606.97</v>
      </c>
      <c r="CB457">
        <v>-10606.97</v>
      </c>
      <c r="CC457">
        <v>-10606.97</v>
      </c>
      <c r="CD457">
        <v>-10606.97</v>
      </c>
      <c r="CE457">
        <v>-10606.97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>
        <v>72</v>
      </c>
      <c r="B458" t="s">
        <v>155</v>
      </c>
      <c r="C458" t="s">
        <v>198</v>
      </c>
      <c r="D458" s="4">
        <v>45658</v>
      </c>
      <c r="E458" s="6">
        <v>113398.18</v>
      </c>
      <c r="F458" s="4">
        <v>45698</v>
      </c>
      <c r="G458" s="4">
        <v>45658</v>
      </c>
      <c r="H458" s="4">
        <v>46022</v>
      </c>
      <c r="I458" s="6">
        <v>9449.85</v>
      </c>
      <c r="J458">
        <v>12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-9449.85</v>
      </c>
      <c r="CG458">
        <v>-9449.85</v>
      </c>
      <c r="CH458">
        <v>-9449.85</v>
      </c>
      <c r="CI458">
        <v>-9449.85</v>
      </c>
      <c r="CJ458">
        <v>-9449.85</v>
      </c>
      <c r="CK458">
        <v>-9449.85</v>
      </c>
      <c r="CL458">
        <v>-9449.85</v>
      </c>
      <c r="CM458">
        <v>-9449.85</v>
      </c>
      <c r="CN458">
        <v>-9449.85</v>
      </c>
      <c r="CO458">
        <v>-9449.85</v>
      </c>
      <c r="CP458">
        <v>-9449.85</v>
      </c>
      <c r="CQ458">
        <v>-9449.85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>
        <v>72</v>
      </c>
      <c r="B459" t="s">
        <v>155</v>
      </c>
      <c r="C459" t="s">
        <v>198</v>
      </c>
      <c r="D459" s="4">
        <v>46023</v>
      </c>
      <c r="E459" s="6">
        <v>101027.47</v>
      </c>
      <c r="F459" s="4">
        <v>46063</v>
      </c>
      <c r="G459" s="4">
        <v>46023</v>
      </c>
      <c r="H459" s="4">
        <v>46387</v>
      </c>
      <c r="I459" s="6">
        <v>8418.9599999999991</v>
      </c>
      <c r="J459">
        <v>12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-8418.9599999999991</v>
      </c>
      <c r="CS459">
        <v>-8418.9599999999991</v>
      </c>
      <c r="CT459">
        <v>-8418.9599999999991</v>
      </c>
      <c r="CU459">
        <v>-8418.9599999999991</v>
      </c>
      <c r="CV459">
        <v>-8418.9599999999991</v>
      </c>
      <c r="CW459">
        <v>-8418.9599999999991</v>
      </c>
      <c r="CX459">
        <v>-8418.9599999999991</v>
      </c>
      <c r="CY459">
        <v>-8418.9599999999991</v>
      </c>
      <c r="CZ459">
        <v>-8418.9599999999991</v>
      </c>
      <c r="DA459">
        <v>-8418.9599999999991</v>
      </c>
      <c r="DB459">
        <v>-8418.9599999999991</v>
      </c>
      <c r="DC459">
        <v>-8418.9599999999991</v>
      </c>
    </row>
    <row r="460" spans="1:107" hidden="1" x14ac:dyDescent="0.25">
      <c r="A460">
        <v>72</v>
      </c>
      <c r="B460" t="s">
        <v>155</v>
      </c>
      <c r="C460" t="s">
        <v>198</v>
      </c>
      <c r="D460" s="4">
        <v>46388</v>
      </c>
      <c r="E460">
        <v>90006.29</v>
      </c>
      <c r="F460" s="4">
        <v>46428</v>
      </c>
      <c r="G460" s="4">
        <v>46388</v>
      </c>
      <c r="H460" s="4">
        <v>46752</v>
      </c>
      <c r="I460">
        <v>7500.52</v>
      </c>
      <c r="J460">
        <v>12</v>
      </c>
      <c r="K460">
        <v>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hidden="1" x14ac:dyDescent="0.25">
      <c r="A461">
        <v>73</v>
      </c>
      <c r="B461" t="s">
        <v>107</v>
      </c>
      <c r="C461" t="s">
        <v>194</v>
      </c>
      <c r="D461" s="4">
        <v>44197</v>
      </c>
      <c r="E461" s="6">
        <v>200000</v>
      </c>
      <c r="F461" s="4">
        <v>44237</v>
      </c>
      <c r="G461" s="4">
        <v>44197</v>
      </c>
      <c r="H461" s="4">
        <v>44561</v>
      </c>
      <c r="I461" s="6">
        <v>16666.669999999998</v>
      </c>
      <c r="J461">
        <v>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-16666.669999999998</v>
      </c>
      <c r="AL461">
        <v>-16666.669999999998</v>
      </c>
      <c r="AM461">
        <v>-16666.669999999998</v>
      </c>
      <c r="AN461">
        <v>-16666.669999999998</v>
      </c>
      <c r="AO461">
        <v>-16666.669999999998</v>
      </c>
      <c r="AP461">
        <v>-16666.669999999998</v>
      </c>
      <c r="AQ461">
        <v>-16666.669999999998</v>
      </c>
      <c r="AR461">
        <v>-16666.669999999998</v>
      </c>
      <c r="AS461">
        <v>-16666.669999999998</v>
      </c>
      <c r="AT461">
        <v>-16666.669999999998</v>
      </c>
      <c r="AU461">
        <v>-16666.669999999998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>
        <v>73</v>
      </c>
      <c r="B462" t="s">
        <v>107</v>
      </c>
      <c r="C462" t="s">
        <v>194</v>
      </c>
      <c r="D462" s="4">
        <v>44562</v>
      </c>
      <c r="E462" s="6">
        <v>183858.41</v>
      </c>
      <c r="F462" s="4">
        <v>44602</v>
      </c>
      <c r="G462" s="4">
        <v>44562</v>
      </c>
      <c r="H462" s="4">
        <v>44926</v>
      </c>
      <c r="I462" s="6">
        <v>15321.53</v>
      </c>
      <c r="J462">
        <v>12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-15321.53</v>
      </c>
      <c r="AW462">
        <v>-15321.53</v>
      </c>
      <c r="AX462">
        <v>-15321.53</v>
      </c>
      <c r="AY462">
        <v>-15321.53</v>
      </c>
      <c r="AZ462">
        <v>-15321.53</v>
      </c>
      <c r="BA462">
        <v>-15321.53</v>
      </c>
      <c r="BB462">
        <v>-15321.53</v>
      </c>
      <c r="BC462">
        <v>-15321.53</v>
      </c>
      <c r="BD462">
        <v>-15321.53</v>
      </c>
      <c r="BE462">
        <v>-15321.53</v>
      </c>
      <c r="BF462">
        <v>-15321.53</v>
      </c>
      <c r="BG462">
        <v>-15321.53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</row>
    <row r="463" spans="1:107" x14ac:dyDescent="0.25">
      <c r="A463">
        <v>73</v>
      </c>
      <c r="B463" t="s">
        <v>107</v>
      </c>
      <c r="C463" t="s">
        <v>194</v>
      </c>
      <c r="D463" s="4">
        <v>44927</v>
      </c>
      <c r="E463" s="6">
        <v>169019.57</v>
      </c>
      <c r="F463" s="4">
        <v>44967</v>
      </c>
      <c r="G463" s="4">
        <v>44927</v>
      </c>
      <c r="H463" s="4">
        <v>45291</v>
      </c>
      <c r="I463" s="6">
        <v>14084.96</v>
      </c>
      <c r="J463">
        <v>12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-14084.96</v>
      </c>
      <c r="BI463">
        <v>-14084.96</v>
      </c>
      <c r="BJ463">
        <v>-14084.96</v>
      </c>
      <c r="BK463">
        <v>-14084.96</v>
      </c>
      <c r="BL463">
        <v>-14084.96</v>
      </c>
      <c r="BM463">
        <v>-14084.96</v>
      </c>
      <c r="BN463">
        <v>-14084.96</v>
      </c>
      <c r="BO463">
        <v>-14084.96</v>
      </c>
      <c r="BP463">
        <v>-14084.96</v>
      </c>
      <c r="BQ463">
        <v>-14084.96</v>
      </c>
      <c r="BR463">
        <v>-14084.96</v>
      </c>
      <c r="BS463">
        <v>-14084.96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>
        <v>73</v>
      </c>
      <c r="B464" t="s">
        <v>107</v>
      </c>
      <c r="C464" t="s">
        <v>194</v>
      </c>
      <c r="D464" s="4">
        <v>45292</v>
      </c>
      <c r="E464" s="6">
        <v>155378.34</v>
      </c>
      <c r="F464" s="4">
        <v>45332</v>
      </c>
      <c r="G464" s="4">
        <v>45292</v>
      </c>
      <c r="H464" s="4">
        <v>45657</v>
      </c>
      <c r="I464" s="6">
        <v>12948.2</v>
      </c>
      <c r="J464">
        <v>12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-12948.2</v>
      </c>
      <c r="BU464">
        <v>-12948.2</v>
      </c>
      <c r="BV464">
        <v>-12948.2</v>
      </c>
      <c r="BW464">
        <v>-12948.2</v>
      </c>
      <c r="BX464">
        <v>-12948.2</v>
      </c>
      <c r="BY464">
        <v>-12948.2</v>
      </c>
      <c r="BZ464">
        <v>-12948.2</v>
      </c>
      <c r="CA464">
        <v>-12948.2</v>
      </c>
      <c r="CB464">
        <v>-12948.2</v>
      </c>
      <c r="CC464">
        <v>-12948.2</v>
      </c>
      <c r="CD464">
        <v>-12948.2</v>
      </c>
      <c r="CE464">
        <v>-12948.2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>
        <v>73</v>
      </c>
      <c r="B465" t="s">
        <v>107</v>
      </c>
      <c r="C465" t="s">
        <v>194</v>
      </c>
      <c r="D465" s="4">
        <v>45658</v>
      </c>
      <c r="E465" s="6">
        <v>142838.07</v>
      </c>
      <c r="F465" s="4">
        <v>45698</v>
      </c>
      <c r="G465" s="4">
        <v>45658</v>
      </c>
      <c r="H465" s="4">
        <v>46022</v>
      </c>
      <c r="I465" s="6">
        <v>11903.17</v>
      </c>
      <c r="J465">
        <v>12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-11903.17</v>
      </c>
      <c r="CG465">
        <v>-11903.17</v>
      </c>
      <c r="CH465">
        <v>-11903.17</v>
      </c>
      <c r="CI465">
        <v>-11903.17</v>
      </c>
      <c r="CJ465">
        <v>-11903.17</v>
      </c>
      <c r="CK465">
        <v>-11903.17</v>
      </c>
      <c r="CL465">
        <v>-11903.17</v>
      </c>
      <c r="CM465">
        <v>-11903.17</v>
      </c>
      <c r="CN465">
        <v>-11903.17</v>
      </c>
      <c r="CO465">
        <v>-11903.17</v>
      </c>
      <c r="CP465">
        <v>-11903.17</v>
      </c>
      <c r="CQ465">
        <v>-11903.17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>
        <v>73</v>
      </c>
      <c r="B466" t="s">
        <v>107</v>
      </c>
      <c r="C466" t="s">
        <v>194</v>
      </c>
      <c r="D466" s="4">
        <v>46023</v>
      </c>
      <c r="E466" s="6">
        <v>131309.9</v>
      </c>
      <c r="F466" s="4">
        <v>46063</v>
      </c>
      <c r="G466" s="4">
        <v>46023</v>
      </c>
      <c r="H466" s="4">
        <v>46387</v>
      </c>
      <c r="I466" s="6">
        <v>10942.49</v>
      </c>
      <c r="J466">
        <v>12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-10942.49</v>
      </c>
      <c r="CS466">
        <v>-10942.49</v>
      </c>
      <c r="CT466">
        <v>-10942.49</v>
      </c>
      <c r="CU466">
        <v>-10942.49</v>
      </c>
      <c r="CV466">
        <v>-10942.49</v>
      </c>
      <c r="CW466">
        <v>-10942.49</v>
      </c>
      <c r="CX466">
        <v>-10942.49</v>
      </c>
      <c r="CY466">
        <v>-10942.49</v>
      </c>
      <c r="CZ466">
        <v>-10942.49</v>
      </c>
      <c r="DA466">
        <v>-10942.49</v>
      </c>
      <c r="DB466">
        <v>-10942.49</v>
      </c>
      <c r="DC466">
        <v>-10942.49</v>
      </c>
    </row>
    <row r="467" spans="1:107" hidden="1" x14ac:dyDescent="0.25">
      <c r="A467">
        <v>73</v>
      </c>
      <c r="B467" t="s">
        <v>107</v>
      </c>
      <c r="C467" t="s">
        <v>194</v>
      </c>
      <c r="D467" s="4">
        <v>46388</v>
      </c>
      <c r="E467">
        <v>120712.15</v>
      </c>
      <c r="F467" s="4">
        <v>46428</v>
      </c>
      <c r="G467" s="4">
        <v>46388</v>
      </c>
      <c r="H467" s="4">
        <v>46752</v>
      </c>
      <c r="I467">
        <v>10059.35</v>
      </c>
      <c r="J467">
        <v>12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hidden="1" x14ac:dyDescent="0.25">
      <c r="A468">
        <v>74</v>
      </c>
      <c r="B468" t="s">
        <v>140</v>
      </c>
      <c r="C468" t="s">
        <v>194</v>
      </c>
      <c r="D468" s="4">
        <v>44197</v>
      </c>
      <c r="E468" s="6">
        <v>80000</v>
      </c>
      <c r="F468" s="4">
        <v>44237</v>
      </c>
      <c r="G468" s="4">
        <v>44197</v>
      </c>
      <c r="H468" s="4">
        <v>44561</v>
      </c>
      <c r="I468" s="6">
        <v>6666.67</v>
      </c>
      <c r="J468">
        <v>12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-6666.67</v>
      </c>
      <c r="AL468">
        <v>-6666.67</v>
      </c>
      <c r="AM468">
        <v>-6666.67</v>
      </c>
      <c r="AN468">
        <v>-6666.67</v>
      </c>
      <c r="AO468">
        <v>-6666.67</v>
      </c>
      <c r="AP468">
        <v>-6666.67</v>
      </c>
      <c r="AQ468">
        <v>-6666.67</v>
      </c>
      <c r="AR468">
        <v>-6666.67</v>
      </c>
      <c r="AS468">
        <v>-6666.67</v>
      </c>
      <c r="AT468">
        <v>-6666.67</v>
      </c>
      <c r="AU468">
        <v>-6666.67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>
        <v>74</v>
      </c>
      <c r="B469" t="s">
        <v>140</v>
      </c>
      <c r="C469" t="s">
        <v>194</v>
      </c>
      <c r="D469" s="4">
        <v>44562</v>
      </c>
      <c r="E469" s="6">
        <v>73543.360000000001</v>
      </c>
      <c r="F469" s="4">
        <v>44602</v>
      </c>
      <c r="G469" s="4">
        <v>44562</v>
      </c>
      <c r="H469" s="4">
        <v>44926</v>
      </c>
      <c r="I469" s="6">
        <v>6128.61</v>
      </c>
      <c r="J469">
        <v>12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-6128.61</v>
      </c>
      <c r="AW469">
        <v>-6128.61</v>
      </c>
      <c r="AX469">
        <v>-6128.61</v>
      </c>
      <c r="AY469">
        <v>-6128.61</v>
      </c>
      <c r="AZ469">
        <v>-6128.61</v>
      </c>
      <c r="BA469">
        <v>-6128.61</v>
      </c>
      <c r="BB469">
        <v>-6128.61</v>
      </c>
      <c r="BC469">
        <v>-6128.61</v>
      </c>
      <c r="BD469">
        <v>-6128.61</v>
      </c>
      <c r="BE469">
        <v>-6128.61</v>
      </c>
      <c r="BF469">
        <v>-6128.61</v>
      </c>
      <c r="BG469">
        <v>-6128.61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</row>
    <row r="470" spans="1:107" x14ac:dyDescent="0.25">
      <c r="A470">
        <v>74</v>
      </c>
      <c r="B470" t="s">
        <v>140</v>
      </c>
      <c r="C470" t="s">
        <v>194</v>
      </c>
      <c r="D470" s="4">
        <v>44927</v>
      </c>
      <c r="E470" s="6">
        <v>67607.83</v>
      </c>
      <c r="F470" s="4">
        <v>44967</v>
      </c>
      <c r="G470" s="4">
        <v>44927</v>
      </c>
      <c r="H470" s="4">
        <v>45291</v>
      </c>
      <c r="I470" s="6">
        <v>5633.99</v>
      </c>
      <c r="J470">
        <v>12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-5633.99</v>
      </c>
      <c r="BI470">
        <v>-5633.99</v>
      </c>
      <c r="BJ470">
        <v>-5633.99</v>
      </c>
      <c r="BK470">
        <v>-5633.99</v>
      </c>
      <c r="BL470">
        <v>-5633.99</v>
      </c>
      <c r="BM470">
        <v>-5633.99</v>
      </c>
      <c r="BN470">
        <v>-5633.99</v>
      </c>
      <c r="BO470">
        <v>-5633.99</v>
      </c>
      <c r="BP470">
        <v>-5633.99</v>
      </c>
      <c r="BQ470">
        <v>-5633.99</v>
      </c>
      <c r="BR470">
        <v>-5633.99</v>
      </c>
      <c r="BS470">
        <v>-5633.99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>
        <v>74</v>
      </c>
      <c r="B471" t="s">
        <v>140</v>
      </c>
      <c r="C471" t="s">
        <v>194</v>
      </c>
      <c r="D471" s="4">
        <v>45292</v>
      </c>
      <c r="E471" s="6">
        <v>62151.34</v>
      </c>
      <c r="F471" s="4">
        <v>45332</v>
      </c>
      <c r="G471" s="4">
        <v>45292</v>
      </c>
      <c r="H471" s="4">
        <v>45657</v>
      </c>
      <c r="I471" s="6">
        <v>5179.28</v>
      </c>
      <c r="J471">
        <v>12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-5179.28</v>
      </c>
      <c r="BU471">
        <v>-5179.28</v>
      </c>
      <c r="BV471">
        <v>-5179.28</v>
      </c>
      <c r="BW471">
        <v>-5179.28</v>
      </c>
      <c r="BX471">
        <v>-5179.28</v>
      </c>
      <c r="BY471">
        <v>-5179.28</v>
      </c>
      <c r="BZ471">
        <v>-5179.28</v>
      </c>
      <c r="CA471">
        <v>-5179.28</v>
      </c>
      <c r="CB471">
        <v>-5179.28</v>
      </c>
      <c r="CC471">
        <v>-5179.28</v>
      </c>
      <c r="CD471">
        <v>-5179.28</v>
      </c>
      <c r="CE471">
        <v>-5179.28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>
        <v>74</v>
      </c>
      <c r="B472" t="s">
        <v>140</v>
      </c>
      <c r="C472" t="s">
        <v>194</v>
      </c>
      <c r="D472" s="4">
        <v>45658</v>
      </c>
      <c r="E472" s="6">
        <v>57135.23</v>
      </c>
      <c r="F472" s="4">
        <v>45698</v>
      </c>
      <c r="G472" s="4">
        <v>45658</v>
      </c>
      <c r="H472" s="4">
        <v>46022</v>
      </c>
      <c r="I472" s="6">
        <v>4761.2700000000004</v>
      </c>
      <c r="J472">
        <v>12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-4761.2700000000004</v>
      </c>
      <c r="CG472">
        <v>-4761.2700000000004</v>
      </c>
      <c r="CH472">
        <v>-4761.2700000000004</v>
      </c>
      <c r="CI472">
        <v>-4761.2700000000004</v>
      </c>
      <c r="CJ472">
        <v>-4761.2700000000004</v>
      </c>
      <c r="CK472">
        <v>-4761.2700000000004</v>
      </c>
      <c r="CL472">
        <v>-4761.2700000000004</v>
      </c>
      <c r="CM472">
        <v>-4761.2700000000004</v>
      </c>
      <c r="CN472">
        <v>-4761.2700000000004</v>
      </c>
      <c r="CO472">
        <v>-4761.2700000000004</v>
      </c>
      <c r="CP472">
        <v>-4761.2700000000004</v>
      </c>
      <c r="CQ472">
        <v>-4761.2700000000004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>
        <v>74</v>
      </c>
      <c r="B473" t="s">
        <v>140</v>
      </c>
      <c r="C473" t="s">
        <v>194</v>
      </c>
      <c r="D473" s="4">
        <v>46023</v>
      </c>
      <c r="E473" s="6">
        <v>52523.96</v>
      </c>
      <c r="F473" s="4">
        <v>46063</v>
      </c>
      <c r="G473" s="4">
        <v>46023</v>
      </c>
      <c r="H473" s="4">
        <v>46387</v>
      </c>
      <c r="I473" s="6">
        <v>4377</v>
      </c>
      <c r="J473">
        <v>12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-4377</v>
      </c>
      <c r="CS473">
        <v>-4377</v>
      </c>
      <c r="CT473">
        <v>-4377</v>
      </c>
      <c r="CU473">
        <v>-4377</v>
      </c>
      <c r="CV473">
        <v>-4377</v>
      </c>
      <c r="CW473">
        <v>-4377</v>
      </c>
      <c r="CX473">
        <v>-4377</v>
      </c>
      <c r="CY473">
        <v>-4377</v>
      </c>
      <c r="CZ473">
        <v>-4377</v>
      </c>
      <c r="DA473">
        <v>-4377</v>
      </c>
      <c r="DB473">
        <v>-4377</v>
      </c>
      <c r="DC473">
        <v>-4377</v>
      </c>
    </row>
    <row r="474" spans="1:107" hidden="1" x14ac:dyDescent="0.25">
      <c r="A474">
        <v>74</v>
      </c>
      <c r="B474" t="s">
        <v>140</v>
      </c>
      <c r="C474" t="s">
        <v>194</v>
      </c>
      <c r="D474" s="4">
        <v>46388</v>
      </c>
      <c r="E474">
        <v>48284.86</v>
      </c>
      <c r="F474" s="4">
        <v>46428</v>
      </c>
      <c r="G474" s="4">
        <v>46388</v>
      </c>
      <c r="H474" s="4">
        <v>46752</v>
      </c>
      <c r="I474">
        <v>4023.74</v>
      </c>
      <c r="J474">
        <v>12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hidden="1" x14ac:dyDescent="0.25">
      <c r="A475">
        <v>77</v>
      </c>
      <c r="B475" t="s">
        <v>140</v>
      </c>
      <c r="C475" t="s">
        <v>194</v>
      </c>
      <c r="D475" s="4">
        <v>44197</v>
      </c>
      <c r="E475" s="6">
        <v>70000</v>
      </c>
      <c r="F475" s="4">
        <v>44237</v>
      </c>
      <c r="G475" s="4">
        <v>44197</v>
      </c>
      <c r="H475" s="4">
        <v>44561</v>
      </c>
      <c r="I475" s="6">
        <v>5833.33</v>
      </c>
      <c r="J475">
        <v>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-5833.33</v>
      </c>
      <c r="AL475">
        <v>-5833.33</v>
      </c>
      <c r="AM475">
        <v>-5833.33</v>
      </c>
      <c r="AN475">
        <v>-5833.33</v>
      </c>
      <c r="AO475">
        <v>-5833.33</v>
      </c>
      <c r="AP475">
        <v>-5833.33</v>
      </c>
      <c r="AQ475">
        <v>-5833.33</v>
      </c>
      <c r="AR475">
        <v>-5833.33</v>
      </c>
      <c r="AS475">
        <v>-5833.33</v>
      </c>
      <c r="AT475">
        <v>-5833.33</v>
      </c>
      <c r="AU475">
        <v>-5833.33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>
        <v>77</v>
      </c>
      <c r="B476" t="s">
        <v>140</v>
      </c>
      <c r="C476" t="s">
        <v>194</v>
      </c>
      <c r="D476" s="4">
        <v>44562</v>
      </c>
      <c r="E476" s="6">
        <v>64350.44</v>
      </c>
      <c r="F476" s="4">
        <v>44602</v>
      </c>
      <c r="G476" s="4">
        <v>44562</v>
      </c>
      <c r="H476" s="4">
        <v>44926</v>
      </c>
      <c r="I476" s="6">
        <v>5362.54</v>
      </c>
      <c r="J476">
        <v>12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-5362.54</v>
      </c>
      <c r="AW476">
        <v>-5362.54</v>
      </c>
      <c r="AX476">
        <v>-5362.54</v>
      </c>
      <c r="AY476">
        <v>-5362.54</v>
      </c>
      <c r="AZ476">
        <v>-5362.54</v>
      </c>
      <c r="BA476">
        <v>-5362.54</v>
      </c>
      <c r="BB476">
        <v>-5362.54</v>
      </c>
      <c r="BC476">
        <v>-5362.54</v>
      </c>
      <c r="BD476">
        <v>-5362.54</v>
      </c>
      <c r="BE476">
        <v>-5362.54</v>
      </c>
      <c r="BF476">
        <v>-5362.54</v>
      </c>
      <c r="BG476">
        <v>-5362.54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>
        <v>77</v>
      </c>
      <c r="B477" t="s">
        <v>140</v>
      </c>
      <c r="C477" t="s">
        <v>194</v>
      </c>
      <c r="D477" s="4">
        <v>44927</v>
      </c>
      <c r="E477" s="6">
        <v>59156.85</v>
      </c>
      <c r="F477" s="4">
        <v>44967</v>
      </c>
      <c r="G477" s="4">
        <v>44927</v>
      </c>
      <c r="H477" s="4">
        <v>45291</v>
      </c>
      <c r="I477" s="6">
        <v>4929.74</v>
      </c>
      <c r="J477">
        <v>12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-4929.74</v>
      </c>
      <c r="BI477">
        <v>-4929.74</v>
      </c>
      <c r="BJ477">
        <v>-4929.74</v>
      </c>
      <c r="BK477">
        <v>-4929.74</v>
      </c>
      <c r="BL477">
        <v>-4929.74</v>
      </c>
      <c r="BM477">
        <v>-4929.74</v>
      </c>
      <c r="BN477">
        <v>-4929.74</v>
      </c>
      <c r="BO477">
        <v>-4929.74</v>
      </c>
      <c r="BP477">
        <v>-4929.74</v>
      </c>
      <c r="BQ477">
        <v>-4929.74</v>
      </c>
      <c r="BR477">
        <v>-4929.74</v>
      </c>
      <c r="BS477">
        <v>-4929.74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>
        <v>77</v>
      </c>
      <c r="B478" t="s">
        <v>140</v>
      </c>
      <c r="C478" t="s">
        <v>194</v>
      </c>
      <c r="D478" s="4">
        <v>45292</v>
      </c>
      <c r="E478" s="6">
        <v>54382.42</v>
      </c>
      <c r="F478" s="4">
        <v>45332</v>
      </c>
      <c r="G478" s="4">
        <v>45292</v>
      </c>
      <c r="H478" s="4">
        <v>45657</v>
      </c>
      <c r="I478" s="6">
        <v>4531.87</v>
      </c>
      <c r="J478">
        <v>12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-4531.87</v>
      </c>
      <c r="BU478">
        <v>-4531.87</v>
      </c>
      <c r="BV478">
        <v>-4531.87</v>
      </c>
      <c r="BW478">
        <v>-4531.87</v>
      </c>
      <c r="BX478">
        <v>-4531.87</v>
      </c>
      <c r="BY478">
        <v>-4531.87</v>
      </c>
      <c r="BZ478">
        <v>-4531.87</v>
      </c>
      <c r="CA478">
        <v>-4531.87</v>
      </c>
      <c r="CB478">
        <v>-4531.87</v>
      </c>
      <c r="CC478">
        <v>-4531.87</v>
      </c>
      <c r="CD478">
        <v>-4531.87</v>
      </c>
      <c r="CE478">
        <v>-4531.87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>
        <v>77</v>
      </c>
      <c r="B479" t="s">
        <v>140</v>
      </c>
      <c r="C479" t="s">
        <v>194</v>
      </c>
      <c r="D479" s="4">
        <v>45658</v>
      </c>
      <c r="E479" s="6">
        <v>49993.33</v>
      </c>
      <c r="F479" s="4">
        <v>45698</v>
      </c>
      <c r="G479" s="4">
        <v>45658</v>
      </c>
      <c r="H479" s="4">
        <v>46022</v>
      </c>
      <c r="I479" s="6">
        <v>4166.1099999999997</v>
      </c>
      <c r="J479">
        <v>12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-4166.1099999999997</v>
      </c>
      <c r="CG479">
        <v>-4166.1099999999997</v>
      </c>
      <c r="CH479">
        <v>-4166.1099999999997</v>
      </c>
      <c r="CI479">
        <v>-4166.1099999999997</v>
      </c>
      <c r="CJ479">
        <v>-4166.1099999999997</v>
      </c>
      <c r="CK479">
        <v>-4166.1099999999997</v>
      </c>
      <c r="CL479">
        <v>-4166.1099999999997</v>
      </c>
      <c r="CM479">
        <v>-4166.1099999999997</v>
      </c>
      <c r="CN479">
        <v>-4166.1099999999997</v>
      </c>
      <c r="CO479">
        <v>-4166.1099999999997</v>
      </c>
      <c r="CP479">
        <v>-4166.1099999999997</v>
      </c>
      <c r="CQ479">
        <v>-4166.1099999999997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>
        <v>77</v>
      </c>
      <c r="B480" t="s">
        <v>140</v>
      </c>
      <c r="C480" t="s">
        <v>194</v>
      </c>
      <c r="D480" s="4">
        <v>46023</v>
      </c>
      <c r="E480" s="6">
        <v>45958.47</v>
      </c>
      <c r="F480" s="4">
        <v>46063</v>
      </c>
      <c r="G480" s="4">
        <v>46023</v>
      </c>
      <c r="H480" s="4">
        <v>46387</v>
      </c>
      <c r="I480" s="6">
        <v>3829.87</v>
      </c>
      <c r="J480">
        <v>12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-3829.87</v>
      </c>
      <c r="CS480">
        <v>-3829.87</v>
      </c>
      <c r="CT480">
        <v>-3829.87</v>
      </c>
      <c r="CU480">
        <v>-3829.87</v>
      </c>
      <c r="CV480">
        <v>-3829.87</v>
      </c>
      <c r="CW480">
        <v>-3829.87</v>
      </c>
      <c r="CX480">
        <v>-3829.87</v>
      </c>
      <c r="CY480">
        <v>-3829.87</v>
      </c>
      <c r="CZ480">
        <v>-3829.87</v>
      </c>
      <c r="DA480">
        <v>-3829.87</v>
      </c>
      <c r="DB480">
        <v>-3829.87</v>
      </c>
      <c r="DC480">
        <v>-3829.87</v>
      </c>
    </row>
    <row r="481" spans="1:107" hidden="1" x14ac:dyDescent="0.25">
      <c r="A481">
        <v>77</v>
      </c>
      <c r="B481" t="s">
        <v>140</v>
      </c>
      <c r="C481" t="s">
        <v>194</v>
      </c>
      <c r="D481" s="4">
        <v>46388</v>
      </c>
      <c r="E481">
        <v>42249.25</v>
      </c>
      <c r="F481" s="4">
        <v>46428</v>
      </c>
      <c r="G481" s="4">
        <v>46388</v>
      </c>
      <c r="H481" s="4">
        <v>46752</v>
      </c>
      <c r="I481">
        <v>3520.77</v>
      </c>
      <c r="J481">
        <v>12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hidden="1" x14ac:dyDescent="0.25">
      <c r="A482">
        <v>78</v>
      </c>
      <c r="B482" t="s">
        <v>156</v>
      </c>
      <c r="C482" t="s">
        <v>196</v>
      </c>
      <c r="D482" s="4">
        <v>44197</v>
      </c>
      <c r="E482" s="6">
        <v>80000</v>
      </c>
      <c r="F482" s="4">
        <v>44237</v>
      </c>
      <c r="G482" s="4">
        <v>44197</v>
      </c>
      <c r="H482" s="4">
        <v>44561</v>
      </c>
      <c r="I482" s="6">
        <v>6666.67</v>
      </c>
      <c r="J482">
        <v>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-6666.67</v>
      </c>
      <c r="AL482">
        <v>-6666.67</v>
      </c>
      <c r="AM482">
        <v>-6666.67</v>
      </c>
      <c r="AN482">
        <v>-6666.67</v>
      </c>
      <c r="AO482">
        <v>-6666.67</v>
      </c>
      <c r="AP482">
        <v>-6666.67</v>
      </c>
      <c r="AQ482">
        <v>-6666.67</v>
      </c>
      <c r="AR482">
        <v>-6666.67</v>
      </c>
      <c r="AS482">
        <v>-6666.67</v>
      </c>
      <c r="AT482">
        <v>-6666.67</v>
      </c>
      <c r="AU482">
        <v>-6666.67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>
        <v>78</v>
      </c>
      <c r="B483" t="s">
        <v>156</v>
      </c>
      <c r="C483" t="s">
        <v>196</v>
      </c>
      <c r="D483" s="4">
        <v>44562</v>
      </c>
      <c r="E483" s="6">
        <v>76604.08</v>
      </c>
      <c r="F483" s="4">
        <v>44602</v>
      </c>
      <c r="G483" s="4">
        <v>44562</v>
      </c>
      <c r="H483" s="4">
        <v>44926</v>
      </c>
      <c r="I483" s="6">
        <v>6383.67</v>
      </c>
      <c r="J483">
        <v>12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-6383.67</v>
      </c>
      <c r="AW483">
        <v>-6383.67</v>
      </c>
      <c r="AX483">
        <v>-6383.67</v>
      </c>
      <c r="AY483">
        <v>-6383.67</v>
      </c>
      <c r="AZ483">
        <v>-6383.67</v>
      </c>
      <c r="BA483">
        <v>-6383.67</v>
      </c>
      <c r="BB483">
        <v>-6383.67</v>
      </c>
      <c r="BC483">
        <v>-6383.67</v>
      </c>
      <c r="BD483">
        <v>-6383.67</v>
      </c>
      <c r="BE483">
        <v>-6383.67</v>
      </c>
      <c r="BF483">
        <v>-6383.67</v>
      </c>
      <c r="BG483">
        <v>-6383.67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25">
      <c r="A484">
        <v>78</v>
      </c>
      <c r="B484" t="s">
        <v>156</v>
      </c>
      <c r="C484" t="s">
        <v>196</v>
      </c>
      <c r="D484" s="4">
        <v>44927</v>
      </c>
      <c r="E484" s="6">
        <v>73352.320000000007</v>
      </c>
      <c r="F484" s="4">
        <v>44967</v>
      </c>
      <c r="G484" s="4">
        <v>44927</v>
      </c>
      <c r="H484" s="4">
        <v>45291</v>
      </c>
      <c r="I484" s="6">
        <v>6112.69</v>
      </c>
      <c r="J484">
        <v>12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-6112.69</v>
      </c>
      <c r="BI484">
        <v>-6112.69</v>
      </c>
      <c r="BJ484">
        <v>-6112.69</v>
      </c>
      <c r="BK484">
        <v>-6112.69</v>
      </c>
      <c r="BL484">
        <v>-6112.69</v>
      </c>
      <c r="BM484">
        <v>-6112.69</v>
      </c>
      <c r="BN484">
        <v>-6112.69</v>
      </c>
      <c r="BO484">
        <v>-6112.69</v>
      </c>
      <c r="BP484">
        <v>-6112.69</v>
      </c>
      <c r="BQ484">
        <v>-6112.69</v>
      </c>
      <c r="BR484">
        <v>-6112.69</v>
      </c>
      <c r="BS484">
        <v>-6112.69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25">
      <c r="A485">
        <v>78</v>
      </c>
      <c r="B485" t="s">
        <v>156</v>
      </c>
      <c r="C485" t="s">
        <v>196</v>
      </c>
      <c r="D485" s="4">
        <v>45292</v>
      </c>
      <c r="E485" s="6">
        <v>70238.59</v>
      </c>
      <c r="F485" s="4">
        <v>45332</v>
      </c>
      <c r="G485" s="4">
        <v>45292</v>
      </c>
      <c r="H485" s="4">
        <v>45657</v>
      </c>
      <c r="I485" s="6">
        <v>5853.22</v>
      </c>
      <c r="J485">
        <v>12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-5853.22</v>
      </c>
      <c r="BU485">
        <v>-5853.22</v>
      </c>
      <c r="BV485">
        <v>-5853.22</v>
      </c>
      <c r="BW485">
        <v>-5853.22</v>
      </c>
      <c r="BX485">
        <v>-5853.22</v>
      </c>
      <c r="BY485">
        <v>-5853.22</v>
      </c>
      <c r="BZ485">
        <v>-5853.22</v>
      </c>
      <c r="CA485">
        <v>-5853.22</v>
      </c>
      <c r="CB485">
        <v>-5853.22</v>
      </c>
      <c r="CC485">
        <v>-5853.22</v>
      </c>
      <c r="CD485">
        <v>-5853.22</v>
      </c>
      <c r="CE485">
        <v>-5853.22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>
        <v>78</v>
      </c>
      <c r="B486" t="s">
        <v>156</v>
      </c>
      <c r="C486" t="s">
        <v>196</v>
      </c>
      <c r="D486" s="4">
        <v>45658</v>
      </c>
      <c r="E486" s="6">
        <v>67257.03</v>
      </c>
      <c r="F486" s="4">
        <v>45698</v>
      </c>
      <c r="G486" s="4">
        <v>45658</v>
      </c>
      <c r="H486" s="4">
        <v>46022</v>
      </c>
      <c r="I486" s="6">
        <v>5604.75</v>
      </c>
      <c r="J486">
        <v>12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-5604.75</v>
      </c>
      <c r="CG486">
        <v>-5604.75</v>
      </c>
      <c r="CH486">
        <v>-5604.75</v>
      </c>
      <c r="CI486">
        <v>-5604.75</v>
      </c>
      <c r="CJ486">
        <v>-5604.75</v>
      </c>
      <c r="CK486">
        <v>-5604.75</v>
      </c>
      <c r="CL486">
        <v>-5604.75</v>
      </c>
      <c r="CM486">
        <v>-5604.75</v>
      </c>
      <c r="CN486">
        <v>-5604.75</v>
      </c>
      <c r="CO486">
        <v>-5604.75</v>
      </c>
      <c r="CP486">
        <v>-5604.75</v>
      </c>
      <c r="CQ486">
        <v>-5604.75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>
        <v>78</v>
      </c>
      <c r="B487" t="s">
        <v>156</v>
      </c>
      <c r="C487" t="s">
        <v>196</v>
      </c>
      <c r="D487" s="4">
        <v>46023</v>
      </c>
      <c r="E487" s="6">
        <v>64402.04</v>
      </c>
      <c r="F487" s="4">
        <v>46063</v>
      </c>
      <c r="G487" s="4">
        <v>46023</v>
      </c>
      <c r="H487" s="4">
        <v>46387</v>
      </c>
      <c r="I487" s="6">
        <v>5366.84</v>
      </c>
      <c r="J487">
        <v>12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-5366.84</v>
      </c>
      <c r="CS487">
        <v>-5366.84</v>
      </c>
      <c r="CT487">
        <v>-5366.84</v>
      </c>
      <c r="CU487">
        <v>-5366.84</v>
      </c>
      <c r="CV487">
        <v>-5366.84</v>
      </c>
      <c r="CW487">
        <v>-5366.84</v>
      </c>
      <c r="CX487">
        <v>-5366.84</v>
      </c>
      <c r="CY487">
        <v>-5366.84</v>
      </c>
      <c r="CZ487">
        <v>-5366.84</v>
      </c>
      <c r="DA487">
        <v>-5366.84</v>
      </c>
      <c r="DB487">
        <v>-5366.84</v>
      </c>
      <c r="DC487">
        <v>-5366.84</v>
      </c>
    </row>
    <row r="488" spans="1:107" hidden="1" x14ac:dyDescent="0.25">
      <c r="A488">
        <v>78</v>
      </c>
      <c r="B488" t="s">
        <v>156</v>
      </c>
      <c r="C488" t="s">
        <v>196</v>
      </c>
      <c r="D488" s="4">
        <v>46388</v>
      </c>
      <c r="E488">
        <v>61668.24</v>
      </c>
      <c r="F488" s="4">
        <v>46428</v>
      </c>
      <c r="G488" s="4">
        <v>46388</v>
      </c>
      <c r="H488" s="4">
        <v>46752</v>
      </c>
      <c r="I488">
        <v>5139.0200000000004</v>
      </c>
      <c r="J488">
        <v>12</v>
      </c>
      <c r="K488">
        <v>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hidden="1" x14ac:dyDescent="0.25">
      <c r="A489">
        <v>82</v>
      </c>
      <c r="B489" t="s">
        <v>156</v>
      </c>
      <c r="C489" t="s">
        <v>196</v>
      </c>
      <c r="D489" s="4">
        <v>44197</v>
      </c>
      <c r="E489" s="6">
        <v>20000</v>
      </c>
      <c r="F489" s="4">
        <v>44237</v>
      </c>
      <c r="G489" s="4">
        <v>44197</v>
      </c>
      <c r="H489" s="4">
        <v>44561</v>
      </c>
      <c r="I489" s="6">
        <v>1666.67</v>
      </c>
      <c r="J489">
        <v>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-1666.67</v>
      </c>
      <c r="AL489">
        <v>-1666.67</v>
      </c>
      <c r="AM489">
        <v>-1666.67</v>
      </c>
      <c r="AN489">
        <v>-1666.67</v>
      </c>
      <c r="AO489">
        <v>-1666.67</v>
      </c>
      <c r="AP489">
        <v>-1666.67</v>
      </c>
      <c r="AQ489">
        <v>-1666.67</v>
      </c>
      <c r="AR489">
        <v>-1666.67</v>
      </c>
      <c r="AS489">
        <v>-1666.67</v>
      </c>
      <c r="AT489">
        <v>-1666.67</v>
      </c>
      <c r="AU489">
        <v>-1666.67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>
        <v>82</v>
      </c>
      <c r="B490" t="s">
        <v>156</v>
      </c>
      <c r="C490" t="s">
        <v>196</v>
      </c>
      <c r="D490" s="4">
        <v>44562</v>
      </c>
      <c r="E490" s="6">
        <v>19151.02</v>
      </c>
      <c r="F490" s="4">
        <v>44602</v>
      </c>
      <c r="G490" s="4">
        <v>44562</v>
      </c>
      <c r="H490" s="4">
        <v>44926</v>
      </c>
      <c r="I490" s="6">
        <v>1595.92</v>
      </c>
      <c r="J490">
        <v>12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-1595.92</v>
      </c>
      <c r="AW490">
        <v>-1595.92</v>
      </c>
      <c r="AX490">
        <v>-1595.92</v>
      </c>
      <c r="AY490">
        <v>-1595.92</v>
      </c>
      <c r="AZ490">
        <v>-1595.92</v>
      </c>
      <c r="BA490">
        <v>-1595.92</v>
      </c>
      <c r="BB490">
        <v>-1595.92</v>
      </c>
      <c r="BC490">
        <v>-1595.92</v>
      </c>
      <c r="BD490">
        <v>-1595.92</v>
      </c>
      <c r="BE490">
        <v>-1595.92</v>
      </c>
      <c r="BF490">
        <v>-1595.92</v>
      </c>
      <c r="BG490">
        <v>-1595.92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>
        <v>82</v>
      </c>
      <c r="B491" t="s">
        <v>156</v>
      </c>
      <c r="C491" t="s">
        <v>196</v>
      </c>
      <c r="D491" s="4">
        <v>44927</v>
      </c>
      <c r="E491" s="6">
        <v>18338.080000000002</v>
      </c>
      <c r="F491" s="4">
        <v>44967</v>
      </c>
      <c r="G491" s="4">
        <v>44927</v>
      </c>
      <c r="H491" s="4">
        <v>45291</v>
      </c>
      <c r="I491" s="6">
        <v>1528.17</v>
      </c>
      <c r="J491">
        <v>12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-1528.17</v>
      </c>
      <c r="BI491">
        <v>-1528.17</v>
      </c>
      <c r="BJ491">
        <v>-1528.17</v>
      </c>
      <c r="BK491">
        <v>-1528.17</v>
      </c>
      <c r="BL491">
        <v>-1528.17</v>
      </c>
      <c r="BM491">
        <v>-1528.17</v>
      </c>
      <c r="BN491">
        <v>-1528.17</v>
      </c>
      <c r="BO491">
        <v>-1528.17</v>
      </c>
      <c r="BP491">
        <v>-1528.17</v>
      </c>
      <c r="BQ491">
        <v>-1528.17</v>
      </c>
      <c r="BR491">
        <v>-1528.17</v>
      </c>
      <c r="BS491">
        <v>-1528.17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>
        <v>82</v>
      </c>
      <c r="B492" t="s">
        <v>156</v>
      </c>
      <c r="C492" t="s">
        <v>196</v>
      </c>
      <c r="D492" s="4">
        <v>45292</v>
      </c>
      <c r="E492" s="6">
        <v>17559.650000000001</v>
      </c>
      <c r="F492" s="4">
        <v>45332</v>
      </c>
      <c r="G492" s="4">
        <v>45292</v>
      </c>
      <c r="H492" s="4">
        <v>45657</v>
      </c>
      <c r="I492" s="6">
        <v>1463.3</v>
      </c>
      <c r="J492">
        <v>12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-1463.3</v>
      </c>
      <c r="BU492">
        <v>-1463.3</v>
      </c>
      <c r="BV492">
        <v>-1463.3</v>
      </c>
      <c r="BW492">
        <v>-1463.3</v>
      </c>
      <c r="BX492">
        <v>-1463.3</v>
      </c>
      <c r="BY492">
        <v>-1463.3</v>
      </c>
      <c r="BZ492">
        <v>-1463.3</v>
      </c>
      <c r="CA492">
        <v>-1463.3</v>
      </c>
      <c r="CB492">
        <v>-1463.3</v>
      </c>
      <c r="CC492">
        <v>-1463.3</v>
      </c>
      <c r="CD492">
        <v>-1463.3</v>
      </c>
      <c r="CE492">
        <v>-1463.3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>
        <v>82</v>
      </c>
      <c r="B493" t="s">
        <v>156</v>
      </c>
      <c r="C493" t="s">
        <v>196</v>
      </c>
      <c r="D493" s="4">
        <v>45658</v>
      </c>
      <c r="E493" s="6">
        <v>16814.259999999998</v>
      </c>
      <c r="F493" s="4">
        <v>45698</v>
      </c>
      <c r="G493" s="4">
        <v>45658</v>
      </c>
      <c r="H493" s="4">
        <v>46022</v>
      </c>
      <c r="I493" s="6">
        <v>1401.19</v>
      </c>
      <c r="J493">
        <v>12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-1401.19</v>
      </c>
      <c r="CG493">
        <v>-1401.19</v>
      </c>
      <c r="CH493">
        <v>-1401.19</v>
      </c>
      <c r="CI493">
        <v>-1401.19</v>
      </c>
      <c r="CJ493">
        <v>-1401.19</v>
      </c>
      <c r="CK493">
        <v>-1401.19</v>
      </c>
      <c r="CL493">
        <v>-1401.19</v>
      </c>
      <c r="CM493">
        <v>-1401.19</v>
      </c>
      <c r="CN493">
        <v>-1401.19</v>
      </c>
      <c r="CO493">
        <v>-1401.19</v>
      </c>
      <c r="CP493">
        <v>-1401.19</v>
      </c>
      <c r="CQ493">
        <v>-1401.19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>
        <v>82</v>
      </c>
      <c r="B494" t="s">
        <v>156</v>
      </c>
      <c r="C494" t="s">
        <v>196</v>
      </c>
      <c r="D494" s="4">
        <v>46023</v>
      </c>
      <c r="E494" s="6">
        <v>16100.51</v>
      </c>
      <c r="F494" s="4">
        <v>46063</v>
      </c>
      <c r="G494" s="4">
        <v>46023</v>
      </c>
      <c r="H494" s="4">
        <v>46387</v>
      </c>
      <c r="I494" s="6">
        <v>1341.71</v>
      </c>
      <c r="J494">
        <v>12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-1341.71</v>
      </c>
      <c r="CS494">
        <v>-1341.71</v>
      </c>
      <c r="CT494">
        <v>-1341.71</v>
      </c>
      <c r="CU494">
        <v>-1341.71</v>
      </c>
      <c r="CV494">
        <v>-1341.71</v>
      </c>
      <c r="CW494">
        <v>-1341.71</v>
      </c>
      <c r="CX494">
        <v>-1341.71</v>
      </c>
      <c r="CY494">
        <v>-1341.71</v>
      </c>
      <c r="CZ494">
        <v>-1341.71</v>
      </c>
      <c r="DA494">
        <v>-1341.71</v>
      </c>
      <c r="DB494">
        <v>-1341.71</v>
      </c>
      <c r="DC494">
        <v>-1341.71</v>
      </c>
    </row>
    <row r="495" spans="1:107" hidden="1" x14ac:dyDescent="0.25">
      <c r="A495">
        <v>82</v>
      </c>
      <c r="B495" t="s">
        <v>156</v>
      </c>
      <c r="C495" t="s">
        <v>196</v>
      </c>
      <c r="D495" s="4">
        <v>46388</v>
      </c>
      <c r="E495">
        <v>15417.06</v>
      </c>
      <c r="F495" s="4">
        <v>46428</v>
      </c>
      <c r="G495" s="4">
        <v>46388</v>
      </c>
      <c r="H495" s="4">
        <v>46752</v>
      </c>
      <c r="I495">
        <v>1284.75</v>
      </c>
      <c r="J495">
        <v>12</v>
      </c>
      <c r="K495">
        <v>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hidden="1" x14ac:dyDescent="0.25">
      <c r="A496">
        <v>83</v>
      </c>
      <c r="B496" t="s">
        <v>157</v>
      </c>
      <c r="C496" t="s">
        <v>196</v>
      </c>
      <c r="D496" s="4">
        <v>44197</v>
      </c>
      <c r="E496" s="6">
        <v>20000</v>
      </c>
      <c r="F496" s="4">
        <v>44237</v>
      </c>
      <c r="G496" s="4">
        <v>44197</v>
      </c>
      <c r="H496" s="4">
        <v>44561</v>
      </c>
      <c r="I496" s="6">
        <v>1666.67</v>
      </c>
      <c r="J496">
        <v>12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-1666.67</v>
      </c>
      <c r="AL496">
        <v>-1666.67</v>
      </c>
      <c r="AM496">
        <v>-1666.67</v>
      </c>
      <c r="AN496">
        <v>-1666.67</v>
      </c>
      <c r="AO496">
        <v>-1666.67</v>
      </c>
      <c r="AP496">
        <v>-1666.67</v>
      </c>
      <c r="AQ496">
        <v>-1666.67</v>
      </c>
      <c r="AR496">
        <v>-1666.67</v>
      </c>
      <c r="AS496">
        <v>-1666.67</v>
      </c>
      <c r="AT496">
        <v>-1666.67</v>
      </c>
      <c r="AU496">
        <v>-1666.67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>
        <v>83</v>
      </c>
      <c r="B497" t="s">
        <v>157</v>
      </c>
      <c r="C497" t="s">
        <v>196</v>
      </c>
      <c r="D497" s="4">
        <v>44562</v>
      </c>
      <c r="E497" s="6">
        <v>19151.02</v>
      </c>
      <c r="F497" s="4">
        <v>44602</v>
      </c>
      <c r="G497" s="4">
        <v>44562</v>
      </c>
      <c r="H497" s="4">
        <v>44926</v>
      </c>
      <c r="I497" s="6">
        <v>1595.92</v>
      </c>
      <c r="J497">
        <v>12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-1595.92</v>
      </c>
      <c r="AW497">
        <v>-1595.92</v>
      </c>
      <c r="AX497">
        <v>-1595.92</v>
      </c>
      <c r="AY497">
        <v>-1595.92</v>
      </c>
      <c r="AZ497">
        <v>-1595.92</v>
      </c>
      <c r="BA497">
        <v>-1595.92</v>
      </c>
      <c r="BB497">
        <v>-1595.92</v>
      </c>
      <c r="BC497">
        <v>-1595.92</v>
      </c>
      <c r="BD497">
        <v>-1595.92</v>
      </c>
      <c r="BE497">
        <v>-1595.92</v>
      </c>
      <c r="BF497">
        <v>-1595.92</v>
      </c>
      <c r="BG497">
        <v>-1595.92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>
        <v>83</v>
      </c>
      <c r="B498" t="s">
        <v>157</v>
      </c>
      <c r="C498" t="s">
        <v>196</v>
      </c>
      <c r="D498" s="4">
        <v>44927</v>
      </c>
      <c r="E498" s="6">
        <v>18338.080000000002</v>
      </c>
      <c r="F498" s="4">
        <v>44967</v>
      </c>
      <c r="G498" s="4">
        <v>44927</v>
      </c>
      <c r="H498" s="4">
        <v>45291</v>
      </c>
      <c r="I498" s="6">
        <v>1528.17</v>
      </c>
      <c r="J498">
        <v>12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-1528.17</v>
      </c>
      <c r="BI498">
        <v>-1528.17</v>
      </c>
      <c r="BJ498">
        <v>-1528.17</v>
      </c>
      <c r="BK498">
        <v>-1528.17</v>
      </c>
      <c r="BL498">
        <v>-1528.17</v>
      </c>
      <c r="BM498">
        <v>-1528.17</v>
      </c>
      <c r="BN498">
        <v>-1528.17</v>
      </c>
      <c r="BO498">
        <v>-1528.17</v>
      </c>
      <c r="BP498">
        <v>-1528.17</v>
      </c>
      <c r="BQ498">
        <v>-1528.17</v>
      </c>
      <c r="BR498">
        <v>-1528.17</v>
      </c>
      <c r="BS498">
        <v>-1528.17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>
        <v>83</v>
      </c>
      <c r="B499" t="s">
        <v>157</v>
      </c>
      <c r="C499" t="s">
        <v>196</v>
      </c>
      <c r="D499" s="4">
        <v>45292</v>
      </c>
      <c r="E499" s="6">
        <v>17559.650000000001</v>
      </c>
      <c r="F499" s="4">
        <v>45332</v>
      </c>
      <c r="G499" s="4">
        <v>45292</v>
      </c>
      <c r="H499" s="4">
        <v>45657</v>
      </c>
      <c r="I499" s="6">
        <v>1463.3</v>
      </c>
      <c r="J499">
        <v>12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-1463.3</v>
      </c>
      <c r="BU499">
        <v>-1463.3</v>
      </c>
      <c r="BV499">
        <v>-1463.3</v>
      </c>
      <c r="BW499">
        <v>-1463.3</v>
      </c>
      <c r="BX499">
        <v>-1463.3</v>
      </c>
      <c r="BY499">
        <v>-1463.3</v>
      </c>
      <c r="BZ499">
        <v>-1463.3</v>
      </c>
      <c r="CA499">
        <v>-1463.3</v>
      </c>
      <c r="CB499">
        <v>-1463.3</v>
      </c>
      <c r="CC499">
        <v>-1463.3</v>
      </c>
      <c r="CD499">
        <v>-1463.3</v>
      </c>
      <c r="CE499">
        <v>-1463.3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>
        <v>83</v>
      </c>
      <c r="B500" t="s">
        <v>157</v>
      </c>
      <c r="C500" t="s">
        <v>196</v>
      </c>
      <c r="D500" s="4">
        <v>45658</v>
      </c>
      <c r="E500" s="6">
        <v>16814.259999999998</v>
      </c>
      <c r="F500" s="4">
        <v>45698</v>
      </c>
      <c r="G500" s="4">
        <v>45658</v>
      </c>
      <c r="H500" s="4">
        <v>46022</v>
      </c>
      <c r="I500" s="6">
        <v>1401.19</v>
      </c>
      <c r="J500">
        <v>12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-1401.19</v>
      </c>
      <c r="CG500">
        <v>-1401.19</v>
      </c>
      <c r="CH500">
        <v>-1401.19</v>
      </c>
      <c r="CI500">
        <v>-1401.19</v>
      </c>
      <c r="CJ500">
        <v>-1401.19</v>
      </c>
      <c r="CK500">
        <v>-1401.19</v>
      </c>
      <c r="CL500">
        <v>-1401.19</v>
      </c>
      <c r="CM500">
        <v>-1401.19</v>
      </c>
      <c r="CN500">
        <v>-1401.19</v>
      </c>
      <c r="CO500">
        <v>-1401.19</v>
      </c>
      <c r="CP500">
        <v>-1401.19</v>
      </c>
      <c r="CQ500">
        <v>-1401.19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>
        <v>83</v>
      </c>
      <c r="B501" t="s">
        <v>157</v>
      </c>
      <c r="C501" t="s">
        <v>196</v>
      </c>
      <c r="D501" s="4">
        <v>46023</v>
      </c>
      <c r="E501" s="6">
        <v>16100.51</v>
      </c>
      <c r="F501" s="4">
        <v>46063</v>
      </c>
      <c r="G501" s="4">
        <v>46023</v>
      </c>
      <c r="H501" s="4">
        <v>46387</v>
      </c>
      <c r="I501" s="6">
        <v>1341.71</v>
      </c>
      <c r="J501">
        <v>12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-1341.71</v>
      </c>
      <c r="CS501">
        <v>-1341.71</v>
      </c>
      <c r="CT501">
        <v>-1341.71</v>
      </c>
      <c r="CU501">
        <v>-1341.71</v>
      </c>
      <c r="CV501">
        <v>-1341.71</v>
      </c>
      <c r="CW501">
        <v>-1341.71</v>
      </c>
      <c r="CX501">
        <v>-1341.71</v>
      </c>
      <c r="CY501">
        <v>-1341.71</v>
      </c>
      <c r="CZ501">
        <v>-1341.71</v>
      </c>
      <c r="DA501">
        <v>-1341.71</v>
      </c>
      <c r="DB501">
        <v>-1341.71</v>
      </c>
      <c r="DC501">
        <v>-1341.71</v>
      </c>
    </row>
    <row r="502" spans="1:107" hidden="1" x14ac:dyDescent="0.25">
      <c r="A502">
        <v>83</v>
      </c>
      <c r="B502" t="s">
        <v>157</v>
      </c>
      <c r="C502" t="s">
        <v>196</v>
      </c>
      <c r="D502" s="4">
        <v>46388</v>
      </c>
      <c r="E502">
        <v>15417.06</v>
      </c>
      <c r="F502" s="4">
        <v>46428</v>
      </c>
      <c r="G502" s="4">
        <v>46388</v>
      </c>
      <c r="H502" s="4">
        <v>46752</v>
      </c>
      <c r="I502">
        <v>1284.75</v>
      </c>
      <c r="J502">
        <v>12</v>
      </c>
      <c r="K502">
        <v>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hidden="1" x14ac:dyDescent="0.25">
      <c r="A503">
        <v>84</v>
      </c>
      <c r="B503" t="s">
        <v>158</v>
      </c>
      <c r="C503" t="s">
        <v>195</v>
      </c>
      <c r="D503" s="4">
        <v>44197</v>
      </c>
      <c r="E503" s="6">
        <v>10000</v>
      </c>
      <c r="F503" s="4">
        <v>44237</v>
      </c>
      <c r="G503" s="4">
        <v>44197</v>
      </c>
      <c r="H503" s="4">
        <v>44561</v>
      </c>
      <c r="I503" s="6">
        <v>833.33</v>
      </c>
      <c r="J503">
        <v>12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-833.33</v>
      </c>
      <c r="AL503">
        <v>-833.33</v>
      </c>
      <c r="AM503">
        <v>-833.33</v>
      </c>
      <c r="AN503">
        <v>-833.33</v>
      </c>
      <c r="AO503">
        <v>-833.33</v>
      </c>
      <c r="AP503">
        <v>-833.33</v>
      </c>
      <c r="AQ503">
        <v>-833.33</v>
      </c>
      <c r="AR503">
        <v>-833.33</v>
      </c>
      <c r="AS503">
        <v>-833.33</v>
      </c>
      <c r="AT503">
        <v>-833.33</v>
      </c>
      <c r="AU503">
        <v>-833.33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>
        <v>84</v>
      </c>
      <c r="B504" t="s">
        <v>158</v>
      </c>
      <c r="C504" t="s">
        <v>195</v>
      </c>
      <c r="D504" s="4">
        <v>44562</v>
      </c>
      <c r="E504" s="6">
        <v>9565.9599999999991</v>
      </c>
      <c r="F504" s="4">
        <v>44602</v>
      </c>
      <c r="G504" s="4">
        <v>44562</v>
      </c>
      <c r="H504" s="4">
        <v>44926</v>
      </c>
      <c r="I504" s="6">
        <v>797.16</v>
      </c>
      <c r="J504">
        <v>12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-797.16</v>
      </c>
      <c r="AW504">
        <v>-797.16</v>
      </c>
      <c r="AX504">
        <v>-797.16</v>
      </c>
      <c r="AY504">
        <v>-797.16</v>
      </c>
      <c r="AZ504">
        <v>-797.16</v>
      </c>
      <c r="BA504">
        <v>-797.16</v>
      </c>
      <c r="BB504">
        <v>-797.16</v>
      </c>
      <c r="BC504">
        <v>-797.16</v>
      </c>
      <c r="BD504">
        <v>-797.16</v>
      </c>
      <c r="BE504">
        <v>-797.16</v>
      </c>
      <c r="BF504">
        <v>-797.16</v>
      </c>
      <c r="BG504">
        <v>-797.16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5">
      <c r="A505">
        <v>84</v>
      </c>
      <c r="B505" t="s">
        <v>158</v>
      </c>
      <c r="C505" t="s">
        <v>195</v>
      </c>
      <c r="D505" s="4">
        <v>44927</v>
      </c>
      <c r="E505" s="6">
        <v>9150.75</v>
      </c>
      <c r="F505" s="4">
        <v>44967</v>
      </c>
      <c r="G505" s="4">
        <v>44927</v>
      </c>
      <c r="H505" s="4">
        <v>45291</v>
      </c>
      <c r="I505" s="6">
        <v>762.56</v>
      </c>
      <c r="J505">
        <v>12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-762.56</v>
      </c>
      <c r="BI505">
        <v>-762.56</v>
      </c>
      <c r="BJ505">
        <v>-762.56</v>
      </c>
      <c r="BK505">
        <v>-762.56</v>
      </c>
      <c r="BL505">
        <v>-762.56</v>
      </c>
      <c r="BM505">
        <v>-762.56</v>
      </c>
      <c r="BN505">
        <v>-762.56</v>
      </c>
      <c r="BO505">
        <v>-762.56</v>
      </c>
      <c r="BP505">
        <v>-762.56</v>
      </c>
      <c r="BQ505">
        <v>-762.56</v>
      </c>
      <c r="BR505">
        <v>-762.56</v>
      </c>
      <c r="BS505">
        <v>-762.56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</row>
    <row r="506" spans="1:107" x14ac:dyDescent="0.25">
      <c r="A506">
        <v>84</v>
      </c>
      <c r="B506" t="s">
        <v>158</v>
      </c>
      <c r="C506" t="s">
        <v>195</v>
      </c>
      <c r="D506" s="4">
        <v>45292</v>
      </c>
      <c r="E506" s="6">
        <v>8753.57</v>
      </c>
      <c r="F506" s="4">
        <v>45332</v>
      </c>
      <c r="G506" s="4">
        <v>45292</v>
      </c>
      <c r="H506" s="4">
        <v>45657</v>
      </c>
      <c r="I506" s="6">
        <v>729.46</v>
      </c>
      <c r="J506">
        <v>12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-729.46</v>
      </c>
      <c r="BU506">
        <v>-729.46</v>
      </c>
      <c r="BV506">
        <v>-729.46</v>
      </c>
      <c r="BW506">
        <v>-729.46</v>
      </c>
      <c r="BX506">
        <v>-729.46</v>
      </c>
      <c r="BY506">
        <v>-729.46</v>
      </c>
      <c r="BZ506">
        <v>-729.46</v>
      </c>
      <c r="CA506">
        <v>-729.46</v>
      </c>
      <c r="CB506">
        <v>-729.46</v>
      </c>
      <c r="CC506">
        <v>-729.46</v>
      </c>
      <c r="CD506">
        <v>-729.46</v>
      </c>
      <c r="CE506">
        <v>-729.46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>
        <v>84</v>
      </c>
      <c r="B507" t="s">
        <v>158</v>
      </c>
      <c r="C507" t="s">
        <v>195</v>
      </c>
      <c r="D507" s="4">
        <v>45658</v>
      </c>
      <c r="E507" s="6">
        <v>8373.6299999999992</v>
      </c>
      <c r="F507" s="4">
        <v>45698</v>
      </c>
      <c r="G507" s="4">
        <v>45658</v>
      </c>
      <c r="H507" s="4">
        <v>46022</v>
      </c>
      <c r="I507" s="6">
        <v>697.8</v>
      </c>
      <c r="J507">
        <v>12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-697.8</v>
      </c>
      <c r="CG507">
        <v>-697.8</v>
      </c>
      <c r="CH507">
        <v>-697.8</v>
      </c>
      <c r="CI507">
        <v>-697.8</v>
      </c>
      <c r="CJ507">
        <v>-697.8</v>
      </c>
      <c r="CK507">
        <v>-697.8</v>
      </c>
      <c r="CL507">
        <v>-697.8</v>
      </c>
      <c r="CM507">
        <v>-697.8</v>
      </c>
      <c r="CN507">
        <v>-697.8</v>
      </c>
      <c r="CO507">
        <v>-697.8</v>
      </c>
      <c r="CP507">
        <v>-697.8</v>
      </c>
      <c r="CQ507">
        <v>-697.8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>
        <v>84</v>
      </c>
      <c r="B508" t="s">
        <v>158</v>
      </c>
      <c r="C508" t="s">
        <v>195</v>
      </c>
      <c r="D508" s="4">
        <v>46023</v>
      </c>
      <c r="E508" s="6">
        <v>8010.18</v>
      </c>
      <c r="F508" s="4">
        <v>46063</v>
      </c>
      <c r="G508" s="4">
        <v>46023</v>
      </c>
      <c r="H508" s="4">
        <v>46387</v>
      </c>
      <c r="I508" s="6">
        <v>667.51</v>
      </c>
      <c r="J508">
        <v>12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-667.51</v>
      </c>
      <c r="CS508">
        <v>-667.51</v>
      </c>
      <c r="CT508">
        <v>-667.51</v>
      </c>
      <c r="CU508">
        <v>-667.51</v>
      </c>
      <c r="CV508">
        <v>-667.51</v>
      </c>
      <c r="CW508">
        <v>-667.51</v>
      </c>
      <c r="CX508">
        <v>-667.51</v>
      </c>
      <c r="CY508">
        <v>-667.51</v>
      </c>
      <c r="CZ508">
        <v>-667.51</v>
      </c>
      <c r="DA508">
        <v>-667.51</v>
      </c>
      <c r="DB508">
        <v>-667.51</v>
      </c>
      <c r="DC508">
        <v>-667.51</v>
      </c>
    </row>
    <row r="509" spans="1:107" hidden="1" x14ac:dyDescent="0.25">
      <c r="A509">
        <v>84</v>
      </c>
      <c r="B509" t="s">
        <v>158</v>
      </c>
      <c r="C509" t="s">
        <v>195</v>
      </c>
      <c r="D509" s="4">
        <v>46388</v>
      </c>
      <c r="E509">
        <v>7662.5</v>
      </c>
      <c r="F509" s="4">
        <v>46428</v>
      </c>
      <c r="G509" s="4">
        <v>46388</v>
      </c>
      <c r="H509" s="4">
        <v>46752</v>
      </c>
      <c r="I509">
        <v>638.54</v>
      </c>
      <c r="J509">
        <v>12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hidden="1" x14ac:dyDescent="0.25">
      <c r="A510">
        <v>85</v>
      </c>
      <c r="B510" t="s">
        <v>159</v>
      </c>
      <c r="C510" t="s">
        <v>197</v>
      </c>
      <c r="D510" s="4">
        <v>44197</v>
      </c>
      <c r="E510" s="6">
        <v>30000</v>
      </c>
      <c r="F510" s="4">
        <v>44237</v>
      </c>
      <c r="G510" s="4">
        <v>44197</v>
      </c>
      <c r="H510" s="4">
        <v>44561</v>
      </c>
      <c r="I510" s="6">
        <v>2500</v>
      </c>
      <c r="J510">
        <v>12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-2500</v>
      </c>
      <c r="AL510">
        <v>-2500</v>
      </c>
      <c r="AM510">
        <v>-2500</v>
      </c>
      <c r="AN510">
        <v>-2500</v>
      </c>
      <c r="AO510">
        <v>-2500</v>
      </c>
      <c r="AP510">
        <v>-2500</v>
      </c>
      <c r="AQ510">
        <v>-2500</v>
      </c>
      <c r="AR510">
        <v>-2500</v>
      </c>
      <c r="AS510">
        <v>-2500</v>
      </c>
      <c r="AT510">
        <v>-2500</v>
      </c>
      <c r="AU510">
        <v>-2500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>
        <v>85</v>
      </c>
      <c r="B511" t="s">
        <v>159</v>
      </c>
      <c r="C511" t="s">
        <v>197</v>
      </c>
      <c r="D511" s="4">
        <v>44562</v>
      </c>
      <c r="E511" s="6">
        <v>26863.37</v>
      </c>
      <c r="F511" s="4">
        <v>44602</v>
      </c>
      <c r="G511" s="4">
        <v>44562</v>
      </c>
      <c r="H511" s="4">
        <v>44926</v>
      </c>
      <c r="I511" s="6">
        <v>2238.61</v>
      </c>
      <c r="J511">
        <v>12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-2238.61</v>
      </c>
      <c r="AW511">
        <v>-2238.61</v>
      </c>
      <c r="AX511">
        <v>-2238.61</v>
      </c>
      <c r="AY511">
        <v>-2238.61</v>
      </c>
      <c r="AZ511">
        <v>-2238.61</v>
      </c>
      <c r="BA511">
        <v>-2238.61</v>
      </c>
      <c r="BB511">
        <v>-2238.61</v>
      </c>
      <c r="BC511">
        <v>-2238.61</v>
      </c>
      <c r="BD511">
        <v>-2238.61</v>
      </c>
      <c r="BE511">
        <v>-2238.61</v>
      </c>
      <c r="BF511">
        <v>-2238.61</v>
      </c>
      <c r="BG511">
        <v>-2238.61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>
        <v>85</v>
      </c>
      <c r="B512" t="s">
        <v>159</v>
      </c>
      <c r="C512" t="s">
        <v>197</v>
      </c>
      <c r="D512" s="4">
        <v>44927</v>
      </c>
      <c r="E512" s="6">
        <v>24054.68</v>
      </c>
      <c r="F512" s="4">
        <v>44967</v>
      </c>
      <c r="G512" s="4">
        <v>44927</v>
      </c>
      <c r="H512" s="4">
        <v>45291</v>
      </c>
      <c r="I512" s="6">
        <v>2004.56</v>
      </c>
      <c r="J512">
        <v>12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-2004.56</v>
      </c>
      <c r="BI512">
        <v>-2004.56</v>
      </c>
      <c r="BJ512">
        <v>-2004.56</v>
      </c>
      <c r="BK512">
        <v>-2004.56</v>
      </c>
      <c r="BL512">
        <v>-2004.56</v>
      </c>
      <c r="BM512">
        <v>-2004.56</v>
      </c>
      <c r="BN512">
        <v>-2004.56</v>
      </c>
      <c r="BO512">
        <v>-2004.56</v>
      </c>
      <c r="BP512">
        <v>-2004.56</v>
      </c>
      <c r="BQ512">
        <v>-2004.56</v>
      </c>
      <c r="BR512">
        <v>-2004.56</v>
      </c>
      <c r="BS512">
        <v>-2004.56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>
        <v>85</v>
      </c>
      <c r="B513" t="s">
        <v>159</v>
      </c>
      <c r="C513" t="s">
        <v>197</v>
      </c>
      <c r="D513" s="4">
        <v>45292</v>
      </c>
      <c r="E513" s="6">
        <v>21539.66</v>
      </c>
      <c r="F513" s="4">
        <v>45332</v>
      </c>
      <c r="G513" s="4">
        <v>45292</v>
      </c>
      <c r="H513" s="4">
        <v>45657</v>
      </c>
      <c r="I513" s="6">
        <v>1794.97</v>
      </c>
      <c r="J513">
        <v>12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-1794.97</v>
      </c>
      <c r="BU513">
        <v>-1794.97</v>
      </c>
      <c r="BV513">
        <v>-1794.97</v>
      </c>
      <c r="BW513">
        <v>-1794.97</v>
      </c>
      <c r="BX513">
        <v>-1794.97</v>
      </c>
      <c r="BY513">
        <v>-1794.97</v>
      </c>
      <c r="BZ513">
        <v>-1794.97</v>
      </c>
      <c r="CA513">
        <v>-1794.97</v>
      </c>
      <c r="CB513">
        <v>-1794.97</v>
      </c>
      <c r="CC513">
        <v>-1794.97</v>
      </c>
      <c r="CD513">
        <v>-1794.97</v>
      </c>
      <c r="CE513">
        <v>-1794.97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>
        <v>85</v>
      </c>
      <c r="B514" t="s">
        <v>159</v>
      </c>
      <c r="C514" t="s">
        <v>197</v>
      </c>
      <c r="D514" s="4">
        <v>45658</v>
      </c>
      <c r="E514" s="6">
        <v>19287.59</v>
      </c>
      <c r="F514" s="4">
        <v>45698</v>
      </c>
      <c r="G514" s="4">
        <v>45658</v>
      </c>
      <c r="H514" s="4">
        <v>46022</v>
      </c>
      <c r="I514" s="6">
        <v>1607.3</v>
      </c>
      <c r="J514">
        <v>12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-1607.3</v>
      </c>
      <c r="CG514">
        <v>-1607.3</v>
      </c>
      <c r="CH514">
        <v>-1607.3</v>
      </c>
      <c r="CI514">
        <v>-1607.3</v>
      </c>
      <c r="CJ514">
        <v>-1607.3</v>
      </c>
      <c r="CK514">
        <v>-1607.3</v>
      </c>
      <c r="CL514">
        <v>-1607.3</v>
      </c>
      <c r="CM514">
        <v>-1607.3</v>
      </c>
      <c r="CN514">
        <v>-1607.3</v>
      </c>
      <c r="CO514">
        <v>-1607.3</v>
      </c>
      <c r="CP514">
        <v>-1607.3</v>
      </c>
      <c r="CQ514">
        <v>-1607.3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</row>
    <row r="515" spans="1:107" x14ac:dyDescent="0.25">
      <c r="A515">
        <v>85</v>
      </c>
      <c r="B515" t="s">
        <v>159</v>
      </c>
      <c r="C515" t="s">
        <v>197</v>
      </c>
      <c r="D515" s="4">
        <v>46023</v>
      </c>
      <c r="E515" s="6">
        <v>17270.990000000002</v>
      </c>
      <c r="F515" s="4">
        <v>46063</v>
      </c>
      <c r="G515" s="4">
        <v>46023</v>
      </c>
      <c r="H515" s="4">
        <v>46387</v>
      </c>
      <c r="I515" s="6">
        <v>1439.25</v>
      </c>
      <c r="J515">
        <v>12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-1439.25</v>
      </c>
      <c r="CS515">
        <v>-1439.25</v>
      </c>
      <c r="CT515">
        <v>-1439.25</v>
      </c>
      <c r="CU515">
        <v>-1439.25</v>
      </c>
      <c r="CV515">
        <v>-1439.25</v>
      </c>
      <c r="CW515">
        <v>-1439.25</v>
      </c>
      <c r="CX515">
        <v>-1439.25</v>
      </c>
      <c r="CY515">
        <v>-1439.25</v>
      </c>
      <c r="CZ515">
        <v>-1439.25</v>
      </c>
      <c r="DA515">
        <v>-1439.25</v>
      </c>
      <c r="DB515">
        <v>-1439.25</v>
      </c>
      <c r="DC515">
        <v>-1439.25</v>
      </c>
    </row>
    <row r="516" spans="1:107" hidden="1" x14ac:dyDescent="0.25">
      <c r="A516">
        <v>85</v>
      </c>
      <c r="B516" t="s">
        <v>159</v>
      </c>
      <c r="C516" t="s">
        <v>197</v>
      </c>
      <c r="D516" s="4">
        <v>46388</v>
      </c>
      <c r="E516">
        <v>15465.23</v>
      </c>
      <c r="F516" s="4">
        <v>46428</v>
      </c>
      <c r="G516" s="4">
        <v>46388</v>
      </c>
      <c r="H516" s="4">
        <v>46752</v>
      </c>
      <c r="I516">
        <v>1288.77</v>
      </c>
      <c r="J516">
        <v>12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</row>
    <row r="517" spans="1:107" hidden="1" x14ac:dyDescent="0.25">
      <c r="A517">
        <v>86</v>
      </c>
      <c r="B517" t="s">
        <v>160</v>
      </c>
      <c r="C517" t="s">
        <v>196</v>
      </c>
      <c r="D517" s="4">
        <v>44197</v>
      </c>
      <c r="E517" s="6">
        <v>10000</v>
      </c>
      <c r="F517" s="4">
        <v>44237</v>
      </c>
      <c r="G517" s="4">
        <v>44197</v>
      </c>
      <c r="H517" s="4">
        <v>44561</v>
      </c>
      <c r="I517" s="6">
        <v>833.33</v>
      </c>
      <c r="J517">
        <v>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-833.33</v>
      </c>
      <c r="AL517">
        <v>-833.33</v>
      </c>
      <c r="AM517">
        <v>-833.33</v>
      </c>
      <c r="AN517">
        <v>-833.33</v>
      </c>
      <c r="AO517">
        <v>-833.33</v>
      </c>
      <c r="AP517">
        <v>-833.33</v>
      </c>
      <c r="AQ517">
        <v>-833.33</v>
      </c>
      <c r="AR517">
        <v>-833.33</v>
      </c>
      <c r="AS517">
        <v>-833.33</v>
      </c>
      <c r="AT517">
        <v>-833.33</v>
      </c>
      <c r="AU517">
        <v>-833.33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>
        <v>86</v>
      </c>
      <c r="B518" t="s">
        <v>160</v>
      </c>
      <c r="C518" t="s">
        <v>196</v>
      </c>
      <c r="D518" s="4">
        <v>44562</v>
      </c>
      <c r="E518" s="6">
        <v>9575.51</v>
      </c>
      <c r="F518" s="4">
        <v>44602</v>
      </c>
      <c r="G518" s="4">
        <v>44562</v>
      </c>
      <c r="H518" s="4">
        <v>44926</v>
      </c>
      <c r="I518" s="6">
        <v>797.96</v>
      </c>
      <c r="J518">
        <v>12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-797.96</v>
      </c>
      <c r="AW518">
        <v>-797.96</v>
      </c>
      <c r="AX518">
        <v>-797.96</v>
      </c>
      <c r="AY518">
        <v>-797.96</v>
      </c>
      <c r="AZ518">
        <v>-797.96</v>
      </c>
      <c r="BA518">
        <v>-797.96</v>
      </c>
      <c r="BB518">
        <v>-797.96</v>
      </c>
      <c r="BC518">
        <v>-797.96</v>
      </c>
      <c r="BD518">
        <v>-797.96</v>
      </c>
      <c r="BE518">
        <v>-797.96</v>
      </c>
      <c r="BF518">
        <v>-797.96</v>
      </c>
      <c r="BG518">
        <v>-797.96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>
        <v>86</v>
      </c>
      <c r="B519" t="s">
        <v>160</v>
      </c>
      <c r="C519" t="s">
        <v>196</v>
      </c>
      <c r="D519" s="4">
        <v>44927</v>
      </c>
      <c r="E519" s="6">
        <v>9169.0400000000009</v>
      </c>
      <c r="F519" s="4">
        <v>44967</v>
      </c>
      <c r="G519" s="4">
        <v>44927</v>
      </c>
      <c r="H519" s="4">
        <v>45291</v>
      </c>
      <c r="I519" s="6">
        <v>764.09</v>
      </c>
      <c r="J519">
        <v>12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-764.09</v>
      </c>
      <c r="BI519">
        <v>-764.09</v>
      </c>
      <c r="BJ519">
        <v>-764.09</v>
      </c>
      <c r="BK519">
        <v>-764.09</v>
      </c>
      <c r="BL519">
        <v>-764.09</v>
      </c>
      <c r="BM519">
        <v>-764.09</v>
      </c>
      <c r="BN519">
        <v>-764.09</v>
      </c>
      <c r="BO519">
        <v>-764.09</v>
      </c>
      <c r="BP519">
        <v>-764.09</v>
      </c>
      <c r="BQ519">
        <v>-764.09</v>
      </c>
      <c r="BR519">
        <v>-764.09</v>
      </c>
      <c r="BS519">
        <v>-764.09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>
        <v>86</v>
      </c>
      <c r="B520" t="s">
        <v>160</v>
      </c>
      <c r="C520" t="s">
        <v>196</v>
      </c>
      <c r="D520" s="4">
        <v>45292</v>
      </c>
      <c r="E520" s="6">
        <v>8779.82</v>
      </c>
      <c r="F520" s="4">
        <v>45332</v>
      </c>
      <c r="G520" s="4">
        <v>45292</v>
      </c>
      <c r="H520" s="4">
        <v>45657</v>
      </c>
      <c r="I520" s="6">
        <v>731.65</v>
      </c>
      <c r="J520">
        <v>12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-731.65</v>
      </c>
      <c r="BU520">
        <v>-731.65</v>
      </c>
      <c r="BV520">
        <v>-731.65</v>
      </c>
      <c r="BW520">
        <v>-731.65</v>
      </c>
      <c r="BX520">
        <v>-731.65</v>
      </c>
      <c r="BY520">
        <v>-731.65</v>
      </c>
      <c r="BZ520">
        <v>-731.65</v>
      </c>
      <c r="CA520">
        <v>-731.65</v>
      </c>
      <c r="CB520">
        <v>-731.65</v>
      </c>
      <c r="CC520">
        <v>-731.65</v>
      </c>
      <c r="CD520">
        <v>-731.65</v>
      </c>
      <c r="CE520">
        <v>-731.65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>
        <v>86</v>
      </c>
      <c r="B521" t="s">
        <v>160</v>
      </c>
      <c r="C521" t="s">
        <v>196</v>
      </c>
      <c r="D521" s="4">
        <v>45658</v>
      </c>
      <c r="E521" s="6">
        <v>8407.1299999999992</v>
      </c>
      <c r="F521" s="4">
        <v>45698</v>
      </c>
      <c r="G521" s="4">
        <v>45658</v>
      </c>
      <c r="H521" s="4">
        <v>46022</v>
      </c>
      <c r="I521" s="6">
        <v>700.59</v>
      </c>
      <c r="J521">
        <v>12</v>
      </c>
      <c r="K521">
        <v>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-700.59</v>
      </c>
      <c r="CG521">
        <v>-700.59</v>
      </c>
      <c r="CH521">
        <v>-700.59</v>
      </c>
      <c r="CI521">
        <v>-700.59</v>
      </c>
      <c r="CJ521">
        <v>-700.59</v>
      </c>
      <c r="CK521">
        <v>-700.59</v>
      </c>
      <c r="CL521">
        <v>-700.59</v>
      </c>
      <c r="CM521">
        <v>-700.59</v>
      </c>
      <c r="CN521">
        <v>-700.59</v>
      </c>
      <c r="CO521">
        <v>-700.59</v>
      </c>
      <c r="CP521">
        <v>-700.59</v>
      </c>
      <c r="CQ521">
        <v>-700.59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>
        <v>86</v>
      </c>
      <c r="B522" t="s">
        <v>160</v>
      </c>
      <c r="C522" t="s">
        <v>196</v>
      </c>
      <c r="D522" s="4">
        <v>46023</v>
      </c>
      <c r="E522" s="6">
        <v>8050.25</v>
      </c>
      <c r="F522" s="4">
        <v>46063</v>
      </c>
      <c r="G522" s="4">
        <v>46023</v>
      </c>
      <c r="H522" s="4">
        <v>46387</v>
      </c>
      <c r="I522" s="6">
        <v>670.85</v>
      </c>
      <c r="J522">
        <v>12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-670.85</v>
      </c>
      <c r="CS522">
        <v>-670.85</v>
      </c>
      <c r="CT522">
        <v>-670.85</v>
      </c>
      <c r="CU522">
        <v>-670.85</v>
      </c>
      <c r="CV522">
        <v>-670.85</v>
      </c>
      <c r="CW522">
        <v>-670.85</v>
      </c>
      <c r="CX522">
        <v>-670.85</v>
      </c>
      <c r="CY522">
        <v>-670.85</v>
      </c>
      <c r="CZ522">
        <v>-670.85</v>
      </c>
      <c r="DA522">
        <v>-670.85</v>
      </c>
      <c r="DB522">
        <v>-670.85</v>
      </c>
      <c r="DC522">
        <v>-670.85</v>
      </c>
    </row>
    <row r="523" spans="1:107" hidden="1" x14ac:dyDescent="0.25">
      <c r="A523">
        <v>86</v>
      </c>
      <c r="B523" t="s">
        <v>160</v>
      </c>
      <c r="C523" t="s">
        <v>196</v>
      </c>
      <c r="D523" s="4">
        <v>46388</v>
      </c>
      <c r="E523">
        <v>7708.53</v>
      </c>
      <c r="F523" s="4">
        <v>46428</v>
      </c>
      <c r="G523" s="4">
        <v>46388</v>
      </c>
      <c r="H523" s="4">
        <v>46752</v>
      </c>
      <c r="I523">
        <v>642.38</v>
      </c>
      <c r="J523">
        <v>12</v>
      </c>
      <c r="K523">
        <v>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hidden="1" x14ac:dyDescent="0.25">
      <c r="A524">
        <v>87</v>
      </c>
      <c r="B524" t="s">
        <v>161</v>
      </c>
      <c r="C524" t="s">
        <v>197</v>
      </c>
      <c r="D524" s="4">
        <v>44197</v>
      </c>
      <c r="E524" s="6">
        <v>80000</v>
      </c>
      <c r="F524" s="4">
        <v>44237</v>
      </c>
      <c r="G524" s="4">
        <v>44197</v>
      </c>
      <c r="H524" s="4">
        <v>44561</v>
      </c>
      <c r="I524" s="6">
        <v>6666.67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-6666.67</v>
      </c>
      <c r="AL524">
        <v>-6666.67</v>
      </c>
      <c r="AM524">
        <v>-6666.67</v>
      </c>
      <c r="AN524">
        <v>-6666.67</v>
      </c>
      <c r="AO524">
        <v>-6666.67</v>
      </c>
      <c r="AP524">
        <v>-6666.67</v>
      </c>
      <c r="AQ524">
        <v>-6666.67</v>
      </c>
      <c r="AR524">
        <v>-6666.67</v>
      </c>
      <c r="AS524">
        <v>-6666.67</v>
      </c>
      <c r="AT524">
        <v>-6666.67</v>
      </c>
      <c r="AU524">
        <v>-6666.67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>
        <v>87</v>
      </c>
      <c r="B525" t="s">
        <v>161</v>
      </c>
      <c r="C525" t="s">
        <v>197</v>
      </c>
      <c r="D525" s="4">
        <v>44562</v>
      </c>
      <c r="E525" s="6">
        <v>71635.64</v>
      </c>
      <c r="F525" s="4">
        <v>44602</v>
      </c>
      <c r="G525" s="4">
        <v>44562</v>
      </c>
      <c r="H525" s="4">
        <v>44926</v>
      </c>
      <c r="I525" s="6">
        <v>5969.64</v>
      </c>
      <c r="J525">
        <v>12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-5969.64</v>
      </c>
      <c r="AW525">
        <v>-5969.64</v>
      </c>
      <c r="AX525">
        <v>-5969.64</v>
      </c>
      <c r="AY525">
        <v>-5969.64</v>
      </c>
      <c r="AZ525">
        <v>-5969.64</v>
      </c>
      <c r="BA525">
        <v>-5969.64</v>
      </c>
      <c r="BB525">
        <v>-5969.64</v>
      </c>
      <c r="BC525">
        <v>-5969.64</v>
      </c>
      <c r="BD525">
        <v>-5969.64</v>
      </c>
      <c r="BE525">
        <v>-5969.64</v>
      </c>
      <c r="BF525">
        <v>-5969.64</v>
      </c>
      <c r="BG525">
        <v>-5969.64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>
        <v>87</v>
      </c>
      <c r="B526" t="s">
        <v>161</v>
      </c>
      <c r="C526" t="s">
        <v>197</v>
      </c>
      <c r="D526" s="4">
        <v>44927</v>
      </c>
      <c r="E526" s="6">
        <v>64145.82</v>
      </c>
      <c r="F526" s="4">
        <v>44967</v>
      </c>
      <c r="G526" s="4">
        <v>44927</v>
      </c>
      <c r="H526" s="4">
        <v>45291</v>
      </c>
      <c r="I526" s="6">
        <v>5345.48</v>
      </c>
      <c r="J526">
        <v>12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-5345.48</v>
      </c>
      <c r="BI526">
        <v>-5345.48</v>
      </c>
      <c r="BJ526">
        <v>-5345.48</v>
      </c>
      <c r="BK526">
        <v>-5345.48</v>
      </c>
      <c r="BL526">
        <v>-5345.48</v>
      </c>
      <c r="BM526">
        <v>-5345.48</v>
      </c>
      <c r="BN526">
        <v>-5345.48</v>
      </c>
      <c r="BO526">
        <v>-5345.48</v>
      </c>
      <c r="BP526">
        <v>-5345.48</v>
      </c>
      <c r="BQ526">
        <v>-5345.48</v>
      </c>
      <c r="BR526">
        <v>-5345.48</v>
      </c>
      <c r="BS526">
        <v>-5345.48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>
        <v>87</v>
      </c>
      <c r="B527" t="s">
        <v>161</v>
      </c>
      <c r="C527" t="s">
        <v>197</v>
      </c>
      <c r="D527" s="4">
        <v>45292</v>
      </c>
      <c r="E527" s="6">
        <v>57439.09</v>
      </c>
      <c r="F527" s="4">
        <v>45332</v>
      </c>
      <c r="G527" s="4">
        <v>45292</v>
      </c>
      <c r="H527" s="4">
        <v>45657</v>
      </c>
      <c r="I527" s="6">
        <v>4786.59</v>
      </c>
      <c r="J527">
        <v>12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-4786.59</v>
      </c>
      <c r="BU527">
        <v>-4786.59</v>
      </c>
      <c r="BV527">
        <v>-4786.59</v>
      </c>
      <c r="BW527">
        <v>-4786.59</v>
      </c>
      <c r="BX527">
        <v>-4786.59</v>
      </c>
      <c r="BY527">
        <v>-4786.59</v>
      </c>
      <c r="BZ527">
        <v>-4786.59</v>
      </c>
      <c r="CA527">
        <v>-4786.59</v>
      </c>
      <c r="CB527">
        <v>-4786.59</v>
      </c>
      <c r="CC527">
        <v>-4786.59</v>
      </c>
      <c r="CD527">
        <v>-4786.59</v>
      </c>
      <c r="CE527">
        <v>-4786.59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>
        <v>87</v>
      </c>
      <c r="B528" t="s">
        <v>161</v>
      </c>
      <c r="C528" t="s">
        <v>197</v>
      </c>
      <c r="D528" s="4">
        <v>45658</v>
      </c>
      <c r="E528" s="6">
        <v>51433.57</v>
      </c>
      <c r="F528" s="4">
        <v>45698</v>
      </c>
      <c r="G528" s="4">
        <v>45658</v>
      </c>
      <c r="H528" s="4">
        <v>46022</v>
      </c>
      <c r="I528" s="6">
        <v>4286.13</v>
      </c>
      <c r="J528">
        <v>12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-4286.13</v>
      </c>
      <c r="CG528">
        <v>-4286.13</v>
      </c>
      <c r="CH528">
        <v>-4286.13</v>
      </c>
      <c r="CI528">
        <v>-4286.13</v>
      </c>
      <c r="CJ528">
        <v>-4286.13</v>
      </c>
      <c r="CK528">
        <v>-4286.13</v>
      </c>
      <c r="CL528">
        <v>-4286.13</v>
      </c>
      <c r="CM528">
        <v>-4286.13</v>
      </c>
      <c r="CN528">
        <v>-4286.13</v>
      </c>
      <c r="CO528">
        <v>-4286.13</v>
      </c>
      <c r="CP528">
        <v>-4286.13</v>
      </c>
      <c r="CQ528">
        <v>-4286.13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>
        <v>87</v>
      </c>
      <c r="B529" t="s">
        <v>161</v>
      </c>
      <c r="C529" t="s">
        <v>197</v>
      </c>
      <c r="D529" s="4">
        <v>46023</v>
      </c>
      <c r="E529" s="6">
        <v>46055.97</v>
      </c>
      <c r="F529" s="4">
        <v>46063</v>
      </c>
      <c r="G529" s="4">
        <v>46023</v>
      </c>
      <c r="H529" s="4">
        <v>46387</v>
      </c>
      <c r="I529" s="6">
        <v>3838</v>
      </c>
      <c r="J529">
        <v>12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-3838</v>
      </c>
      <c r="CS529">
        <v>-3838</v>
      </c>
      <c r="CT529">
        <v>-3838</v>
      </c>
      <c r="CU529">
        <v>-3838</v>
      </c>
      <c r="CV529">
        <v>-3838</v>
      </c>
      <c r="CW529">
        <v>-3838</v>
      </c>
      <c r="CX529">
        <v>-3838</v>
      </c>
      <c r="CY529">
        <v>-3838</v>
      </c>
      <c r="CZ529">
        <v>-3838</v>
      </c>
      <c r="DA529">
        <v>-3838</v>
      </c>
      <c r="DB529">
        <v>-3838</v>
      </c>
      <c r="DC529">
        <v>-3838</v>
      </c>
    </row>
    <row r="530" spans="1:107" hidden="1" x14ac:dyDescent="0.25">
      <c r="A530">
        <v>87</v>
      </c>
      <c r="B530" t="s">
        <v>161</v>
      </c>
      <c r="C530" t="s">
        <v>197</v>
      </c>
      <c r="D530" s="4">
        <v>46388</v>
      </c>
      <c r="E530">
        <v>41240.61</v>
      </c>
      <c r="F530" s="4">
        <v>46428</v>
      </c>
      <c r="G530" s="4">
        <v>46388</v>
      </c>
      <c r="H530" s="4">
        <v>46752</v>
      </c>
      <c r="I530">
        <v>3436.72</v>
      </c>
      <c r="J530">
        <v>12</v>
      </c>
      <c r="K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hidden="1" x14ac:dyDescent="0.25">
      <c r="A531">
        <v>88</v>
      </c>
      <c r="B531" t="s">
        <v>162</v>
      </c>
      <c r="C531" t="s">
        <v>194</v>
      </c>
      <c r="D531" s="4">
        <v>44197</v>
      </c>
      <c r="E531" s="6">
        <v>230000</v>
      </c>
      <c r="F531" s="4">
        <v>44237</v>
      </c>
      <c r="G531" s="4">
        <v>44197</v>
      </c>
      <c r="H531" s="4">
        <v>44561</v>
      </c>
      <c r="I531" s="6">
        <v>19166.669999999998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-19166.669999999998</v>
      </c>
      <c r="AL531">
        <v>-19166.669999999998</v>
      </c>
      <c r="AM531">
        <v>-19166.669999999998</v>
      </c>
      <c r="AN531">
        <v>-19166.669999999998</v>
      </c>
      <c r="AO531">
        <v>-19166.669999999998</v>
      </c>
      <c r="AP531">
        <v>-19166.669999999998</v>
      </c>
      <c r="AQ531">
        <v>-19166.669999999998</v>
      </c>
      <c r="AR531">
        <v>-19166.669999999998</v>
      </c>
      <c r="AS531">
        <v>-19166.669999999998</v>
      </c>
      <c r="AT531">
        <v>-19166.669999999998</v>
      </c>
      <c r="AU531">
        <v>-19166.669999999998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>
        <v>88</v>
      </c>
      <c r="B532" t="s">
        <v>162</v>
      </c>
      <c r="C532" t="s">
        <v>194</v>
      </c>
      <c r="D532" s="4">
        <v>44562</v>
      </c>
      <c r="E532" s="6">
        <v>211437.17</v>
      </c>
      <c r="F532" s="4">
        <v>44602</v>
      </c>
      <c r="G532" s="4">
        <v>44562</v>
      </c>
      <c r="H532" s="4">
        <v>44926</v>
      </c>
      <c r="I532" s="6">
        <v>17619.759999999998</v>
      </c>
      <c r="J532">
        <v>12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-17619.759999999998</v>
      </c>
      <c r="AW532">
        <v>-17619.759999999998</v>
      </c>
      <c r="AX532">
        <v>-17619.759999999998</v>
      </c>
      <c r="AY532">
        <v>-17619.759999999998</v>
      </c>
      <c r="AZ532">
        <v>-17619.759999999998</v>
      </c>
      <c r="BA532">
        <v>-17619.759999999998</v>
      </c>
      <c r="BB532">
        <v>-17619.759999999998</v>
      </c>
      <c r="BC532">
        <v>-17619.759999999998</v>
      </c>
      <c r="BD532">
        <v>-17619.759999999998</v>
      </c>
      <c r="BE532">
        <v>-17619.759999999998</v>
      </c>
      <c r="BF532">
        <v>-17619.759999999998</v>
      </c>
      <c r="BG532">
        <v>-17619.759999999998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>
        <v>88</v>
      </c>
      <c r="B533" t="s">
        <v>162</v>
      </c>
      <c r="C533" t="s">
        <v>194</v>
      </c>
      <c r="D533" s="4">
        <v>44927</v>
      </c>
      <c r="E533" s="6">
        <v>194372.5</v>
      </c>
      <c r="F533" s="4">
        <v>44967</v>
      </c>
      <c r="G533" s="4">
        <v>44927</v>
      </c>
      <c r="H533" s="4">
        <v>45291</v>
      </c>
      <c r="I533" s="6">
        <v>16197.71</v>
      </c>
      <c r="J533">
        <v>12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-16197.71</v>
      </c>
      <c r="BI533">
        <v>-16197.71</v>
      </c>
      <c r="BJ533">
        <v>-16197.71</v>
      </c>
      <c r="BK533">
        <v>-16197.71</v>
      </c>
      <c r="BL533">
        <v>-16197.71</v>
      </c>
      <c r="BM533">
        <v>-16197.71</v>
      </c>
      <c r="BN533">
        <v>-16197.71</v>
      </c>
      <c r="BO533">
        <v>-16197.71</v>
      </c>
      <c r="BP533">
        <v>-16197.71</v>
      </c>
      <c r="BQ533">
        <v>-16197.71</v>
      </c>
      <c r="BR533">
        <v>-16197.71</v>
      </c>
      <c r="BS533">
        <v>-16197.71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</row>
    <row r="534" spans="1:107" x14ac:dyDescent="0.25">
      <c r="A534">
        <v>88</v>
      </c>
      <c r="B534" t="s">
        <v>162</v>
      </c>
      <c r="C534" t="s">
        <v>194</v>
      </c>
      <c r="D534" s="4">
        <v>45292</v>
      </c>
      <c r="E534" s="6">
        <v>178685.1</v>
      </c>
      <c r="F534" s="4">
        <v>45332</v>
      </c>
      <c r="G534" s="4">
        <v>45292</v>
      </c>
      <c r="H534" s="4">
        <v>45657</v>
      </c>
      <c r="I534" s="6">
        <v>14890.42</v>
      </c>
      <c r="J534">
        <v>12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-14890.42</v>
      </c>
      <c r="BU534">
        <v>-14890.42</v>
      </c>
      <c r="BV534">
        <v>-14890.42</v>
      </c>
      <c r="BW534">
        <v>-14890.42</v>
      </c>
      <c r="BX534">
        <v>-14890.42</v>
      </c>
      <c r="BY534">
        <v>-14890.42</v>
      </c>
      <c r="BZ534">
        <v>-14890.42</v>
      </c>
      <c r="CA534">
        <v>-14890.42</v>
      </c>
      <c r="CB534">
        <v>-14890.42</v>
      </c>
      <c r="CC534">
        <v>-14890.42</v>
      </c>
      <c r="CD534">
        <v>-14890.42</v>
      </c>
      <c r="CE534">
        <v>-14890.42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</row>
    <row r="535" spans="1:107" x14ac:dyDescent="0.25">
      <c r="A535">
        <v>88</v>
      </c>
      <c r="B535" t="s">
        <v>162</v>
      </c>
      <c r="C535" t="s">
        <v>194</v>
      </c>
      <c r="D535" s="4">
        <v>45658</v>
      </c>
      <c r="E535" s="6">
        <v>164263.79</v>
      </c>
      <c r="F535" s="4">
        <v>45698</v>
      </c>
      <c r="G535" s="4">
        <v>45658</v>
      </c>
      <c r="H535" s="4">
        <v>46022</v>
      </c>
      <c r="I535" s="6">
        <v>13688.65</v>
      </c>
      <c r="J535">
        <v>12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-13688.65</v>
      </c>
      <c r="CG535">
        <v>-13688.65</v>
      </c>
      <c r="CH535">
        <v>-13688.65</v>
      </c>
      <c r="CI535">
        <v>-13688.65</v>
      </c>
      <c r="CJ535">
        <v>-13688.65</v>
      </c>
      <c r="CK535">
        <v>-13688.65</v>
      </c>
      <c r="CL535">
        <v>-13688.65</v>
      </c>
      <c r="CM535">
        <v>-13688.65</v>
      </c>
      <c r="CN535">
        <v>-13688.65</v>
      </c>
      <c r="CO535">
        <v>-13688.65</v>
      </c>
      <c r="CP535">
        <v>-13688.65</v>
      </c>
      <c r="CQ535">
        <v>-13688.65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>
        <v>88</v>
      </c>
      <c r="B536" t="s">
        <v>162</v>
      </c>
      <c r="C536" t="s">
        <v>194</v>
      </c>
      <c r="D536" s="4">
        <v>46023</v>
      </c>
      <c r="E536" s="6">
        <v>151006.39000000001</v>
      </c>
      <c r="F536" s="4">
        <v>46063</v>
      </c>
      <c r="G536" s="4">
        <v>46023</v>
      </c>
      <c r="H536" s="4">
        <v>46387</v>
      </c>
      <c r="I536" s="6">
        <v>12583.87</v>
      </c>
      <c r="J536">
        <v>12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-12583.87</v>
      </c>
      <c r="CS536">
        <v>-12583.87</v>
      </c>
      <c r="CT536">
        <v>-12583.87</v>
      </c>
      <c r="CU536">
        <v>-12583.87</v>
      </c>
      <c r="CV536">
        <v>-12583.87</v>
      </c>
      <c r="CW536">
        <v>-12583.87</v>
      </c>
      <c r="CX536">
        <v>-12583.87</v>
      </c>
      <c r="CY536">
        <v>-12583.87</v>
      </c>
      <c r="CZ536">
        <v>-12583.87</v>
      </c>
      <c r="DA536">
        <v>-12583.87</v>
      </c>
      <c r="DB536">
        <v>-12583.87</v>
      </c>
      <c r="DC536">
        <v>-12583.87</v>
      </c>
    </row>
    <row r="537" spans="1:107" hidden="1" x14ac:dyDescent="0.25">
      <c r="A537">
        <v>88</v>
      </c>
      <c r="B537" t="s">
        <v>162</v>
      </c>
      <c r="C537" t="s">
        <v>194</v>
      </c>
      <c r="D537" s="4">
        <v>46388</v>
      </c>
      <c r="E537">
        <v>138818.97</v>
      </c>
      <c r="F537" s="4">
        <v>46428</v>
      </c>
      <c r="G537" s="4">
        <v>46388</v>
      </c>
      <c r="H537" s="4">
        <v>46752</v>
      </c>
      <c r="I537">
        <v>11568.25</v>
      </c>
      <c r="J537">
        <v>12</v>
      </c>
      <c r="K537"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hidden="1" x14ac:dyDescent="0.25">
      <c r="A538">
        <v>89</v>
      </c>
      <c r="B538" t="s">
        <v>163</v>
      </c>
      <c r="C538" t="s">
        <v>197</v>
      </c>
      <c r="D538" s="4">
        <v>44197</v>
      </c>
      <c r="E538" s="6">
        <v>20000</v>
      </c>
      <c r="F538" s="4">
        <v>44237</v>
      </c>
      <c r="G538" s="4">
        <v>44197</v>
      </c>
      <c r="H538" s="4">
        <v>44561</v>
      </c>
      <c r="I538" s="6">
        <v>1666.67</v>
      </c>
      <c r="J538">
        <v>12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-1666.67</v>
      </c>
      <c r="AL538">
        <v>-1666.67</v>
      </c>
      <c r="AM538">
        <v>-1666.67</v>
      </c>
      <c r="AN538">
        <v>-1666.67</v>
      </c>
      <c r="AO538">
        <v>-1666.67</v>
      </c>
      <c r="AP538">
        <v>-1666.67</v>
      </c>
      <c r="AQ538">
        <v>-1666.67</v>
      </c>
      <c r="AR538">
        <v>-1666.67</v>
      </c>
      <c r="AS538">
        <v>-1666.67</v>
      </c>
      <c r="AT538">
        <v>-1666.67</v>
      </c>
      <c r="AU538">
        <v>-1666.67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>
        <v>89</v>
      </c>
      <c r="B539" t="s">
        <v>163</v>
      </c>
      <c r="C539" t="s">
        <v>197</v>
      </c>
      <c r="D539" s="4">
        <v>44562</v>
      </c>
      <c r="E539" s="6">
        <v>17908.91</v>
      </c>
      <c r="F539" s="4">
        <v>44602</v>
      </c>
      <c r="G539" s="4">
        <v>44562</v>
      </c>
      <c r="H539" s="4">
        <v>44926</v>
      </c>
      <c r="I539" s="6">
        <v>1492.41</v>
      </c>
      <c r="J539">
        <v>12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-1492.41</v>
      </c>
      <c r="AW539">
        <v>-1492.41</v>
      </c>
      <c r="AX539">
        <v>-1492.41</v>
      </c>
      <c r="AY539">
        <v>-1492.41</v>
      </c>
      <c r="AZ539">
        <v>-1492.41</v>
      </c>
      <c r="BA539">
        <v>-1492.41</v>
      </c>
      <c r="BB539">
        <v>-1492.41</v>
      </c>
      <c r="BC539">
        <v>-1492.41</v>
      </c>
      <c r="BD539">
        <v>-1492.41</v>
      </c>
      <c r="BE539">
        <v>-1492.41</v>
      </c>
      <c r="BF539">
        <v>-1492.41</v>
      </c>
      <c r="BG539">
        <v>-1492.41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</row>
    <row r="540" spans="1:107" x14ac:dyDescent="0.25">
      <c r="A540">
        <v>89</v>
      </c>
      <c r="B540" t="s">
        <v>163</v>
      </c>
      <c r="C540" t="s">
        <v>197</v>
      </c>
      <c r="D540" s="4">
        <v>44927</v>
      </c>
      <c r="E540" s="6">
        <v>16036.45</v>
      </c>
      <c r="F540" s="4">
        <v>44967</v>
      </c>
      <c r="G540" s="4">
        <v>44927</v>
      </c>
      <c r="H540" s="4">
        <v>45291</v>
      </c>
      <c r="I540" s="6">
        <v>1336.37</v>
      </c>
      <c r="J540">
        <v>12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-1336.37</v>
      </c>
      <c r="BI540">
        <v>-1336.37</v>
      </c>
      <c r="BJ540">
        <v>-1336.37</v>
      </c>
      <c r="BK540">
        <v>-1336.37</v>
      </c>
      <c r="BL540">
        <v>-1336.37</v>
      </c>
      <c r="BM540">
        <v>-1336.37</v>
      </c>
      <c r="BN540">
        <v>-1336.37</v>
      </c>
      <c r="BO540">
        <v>-1336.37</v>
      </c>
      <c r="BP540">
        <v>-1336.37</v>
      </c>
      <c r="BQ540">
        <v>-1336.37</v>
      </c>
      <c r="BR540">
        <v>-1336.37</v>
      </c>
      <c r="BS540">
        <v>-1336.37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>
        <v>89</v>
      </c>
      <c r="B541" t="s">
        <v>163</v>
      </c>
      <c r="C541" t="s">
        <v>197</v>
      </c>
      <c r="D541" s="4">
        <v>45292</v>
      </c>
      <c r="E541" s="6">
        <v>14359.77</v>
      </c>
      <c r="F541" s="4">
        <v>45332</v>
      </c>
      <c r="G541" s="4">
        <v>45292</v>
      </c>
      <c r="H541" s="4">
        <v>45657</v>
      </c>
      <c r="I541" s="6">
        <v>1196.6500000000001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-1196.6500000000001</v>
      </c>
      <c r="BU541">
        <v>-1196.6500000000001</v>
      </c>
      <c r="BV541">
        <v>-1196.6500000000001</v>
      </c>
      <c r="BW541">
        <v>-1196.6500000000001</v>
      </c>
      <c r="BX541">
        <v>-1196.6500000000001</v>
      </c>
      <c r="BY541">
        <v>-1196.6500000000001</v>
      </c>
      <c r="BZ541">
        <v>-1196.6500000000001</v>
      </c>
      <c r="CA541">
        <v>-1196.6500000000001</v>
      </c>
      <c r="CB541">
        <v>-1196.6500000000001</v>
      </c>
      <c r="CC541">
        <v>-1196.6500000000001</v>
      </c>
      <c r="CD541">
        <v>-1196.6500000000001</v>
      </c>
      <c r="CE541">
        <v>-1196.6500000000001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>
        <v>89</v>
      </c>
      <c r="B542" t="s">
        <v>163</v>
      </c>
      <c r="C542" t="s">
        <v>197</v>
      </c>
      <c r="D542" s="4">
        <v>45658</v>
      </c>
      <c r="E542" s="6">
        <v>12858.39</v>
      </c>
      <c r="F542" s="4">
        <v>45698</v>
      </c>
      <c r="G542" s="4">
        <v>45658</v>
      </c>
      <c r="H542" s="4">
        <v>46022</v>
      </c>
      <c r="I542" s="6">
        <v>1071.53</v>
      </c>
      <c r="J542">
        <v>12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-1071.53</v>
      </c>
      <c r="CG542">
        <v>-1071.53</v>
      </c>
      <c r="CH542">
        <v>-1071.53</v>
      </c>
      <c r="CI542">
        <v>-1071.53</v>
      </c>
      <c r="CJ542">
        <v>-1071.53</v>
      </c>
      <c r="CK542">
        <v>-1071.53</v>
      </c>
      <c r="CL542">
        <v>-1071.53</v>
      </c>
      <c r="CM542">
        <v>-1071.53</v>
      </c>
      <c r="CN542">
        <v>-1071.53</v>
      </c>
      <c r="CO542">
        <v>-1071.53</v>
      </c>
      <c r="CP542">
        <v>-1071.53</v>
      </c>
      <c r="CQ542">
        <v>-1071.53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</row>
    <row r="543" spans="1:107" x14ac:dyDescent="0.25">
      <c r="A543">
        <v>89</v>
      </c>
      <c r="B543" t="s">
        <v>163</v>
      </c>
      <c r="C543" t="s">
        <v>197</v>
      </c>
      <c r="D543" s="4">
        <v>46023</v>
      </c>
      <c r="E543" s="6">
        <v>11513.99</v>
      </c>
      <c r="F543" s="4">
        <v>46063</v>
      </c>
      <c r="G543" s="4">
        <v>46023</v>
      </c>
      <c r="H543" s="4">
        <v>46387</v>
      </c>
      <c r="I543" s="6">
        <v>959.5</v>
      </c>
      <c r="J543">
        <v>12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-959.5</v>
      </c>
      <c r="CS543">
        <v>-959.5</v>
      </c>
      <c r="CT543">
        <v>-959.5</v>
      </c>
      <c r="CU543">
        <v>-959.5</v>
      </c>
      <c r="CV543">
        <v>-959.5</v>
      </c>
      <c r="CW543">
        <v>-959.5</v>
      </c>
      <c r="CX543">
        <v>-959.5</v>
      </c>
      <c r="CY543">
        <v>-959.5</v>
      </c>
      <c r="CZ543">
        <v>-959.5</v>
      </c>
      <c r="DA543">
        <v>-959.5</v>
      </c>
      <c r="DB543">
        <v>-959.5</v>
      </c>
      <c r="DC543">
        <v>-959.5</v>
      </c>
    </row>
    <row r="544" spans="1:107" hidden="1" x14ac:dyDescent="0.25">
      <c r="A544">
        <v>89</v>
      </c>
      <c r="B544" t="s">
        <v>163</v>
      </c>
      <c r="C544" t="s">
        <v>197</v>
      </c>
      <c r="D544" s="4">
        <v>46388</v>
      </c>
      <c r="E544">
        <v>10310.15</v>
      </c>
      <c r="F544" s="4">
        <v>46428</v>
      </c>
      <c r="G544" s="4">
        <v>46388</v>
      </c>
      <c r="H544" s="4">
        <v>46752</v>
      </c>
      <c r="I544">
        <v>859.18</v>
      </c>
      <c r="J544">
        <v>12</v>
      </c>
      <c r="K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hidden="1" x14ac:dyDescent="0.25">
      <c r="A545">
        <v>90</v>
      </c>
      <c r="B545" t="s">
        <v>164</v>
      </c>
      <c r="C545" t="s">
        <v>195</v>
      </c>
      <c r="D545" s="4">
        <v>44197</v>
      </c>
      <c r="E545" s="6">
        <v>10000</v>
      </c>
      <c r="F545" s="4">
        <v>44237</v>
      </c>
      <c r="G545" s="4">
        <v>44197</v>
      </c>
      <c r="H545" s="4">
        <v>44561</v>
      </c>
      <c r="I545" s="6">
        <v>833.33</v>
      </c>
      <c r="J545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-833.33</v>
      </c>
      <c r="AL545">
        <v>-833.33</v>
      </c>
      <c r="AM545">
        <v>-833.33</v>
      </c>
      <c r="AN545">
        <v>-833.33</v>
      </c>
      <c r="AO545">
        <v>-833.33</v>
      </c>
      <c r="AP545">
        <v>-833.33</v>
      </c>
      <c r="AQ545">
        <v>-833.33</v>
      </c>
      <c r="AR545">
        <v>-833.33</v>
      </c>
      <c r="AS545">
        <v>-833.33</v>
      </c>
      <c r="AT545">
        <v>-833.33</v>
      </c>
      <c r="AU545">
        <v>-833.33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>
        <v>90</v>
      </c>
      <c r="B546" t="s">
        <v>164</v>
      </c>
      <c r="C546" t="s">
        <v>195</v>
      </c>
      <c r="D546" s="4">
        <v>44562</v>
      </c>
      <c r="E546" s="6">
        <v>9565.9599999999991</v>
      </c>
      <c r="F546" s="4">
        <v>44602</v>
      </c>
      <c r="G546" s="4">
        <v>44562</v>
      </c>
      <c r="H546" s="4">
        <v>44926</v>
      </c>
      <c r="I546" s="6">
        <v>797.16</v>
      </c>
      <c r="J546">
        <v>12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-797.16</v>
      </c>
      <c r="AW546">
        <v>-797.16</v>
      </c>
      <c r="AX546">
        <v>-797.16</v>
      </c>
      <c r="AY546">
        <v>-797.16</v>
      </c>
      <c r="AZ546">
        <v>-797.16</v>
      </c>
      <c r="BA546">
        <v>-797.16</v>
      </c>
      <c r="BB546">
        <v>-797.16</v>
      </c>
      <c r="BC546">
        <v>-797.16</v>
      </c>
      <c r="BD546">
        <v>-797.16</v>
      </c>
      <c r="BE546">
        <v>-797.16</v>
      </c>
      <c r="BF546">
        <v>-797.16</v>
      </c>
      <c r="BG546">
        <v>-797.16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>
        <v>90</v>
      </c>
      <c r="B547" t="s">
        <v>164</v>
      </c>
      <c r="C547" t="s">
        <v>195</v>
      </c>
      <c r="D547" s="4">
        <v>44927</v>
      </c>
      <c r="E547" s="6">
        <v>9150.75</v>
      </c>
      <c r="F547" s="4">
        <v>44967</v>
      </c>
      <c r="G547" s="4">
        <v>44927</v>
      </c>
      <c r="H547" s="4">
        <v>45291</v>
      </c>
      <c r="I547" s="6">
        <v>762.56</v>
      </c>
      <c r="J547">
        <v>12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-762.56</v>
      </c>
      <c r="BI547">
        <v>-762.56</v>
      </c>
      <c r="BJ547">
        <v>-762.56</v>
      </c>
      <c r="BK547">
        <v>-762.56</v>
      </c>
      <c r="BL547">
        <v>-762.56</v>
      </c>
      <c r="BM547">
        <v>-762.56</v>
      </c>
      <c r="BN547">
        <v>-762.56</v>
      </c>
      <c r="BO547">
        <v>-762.56</v>
      </c>
      <c r="BP547">
        <v>-762.56</v>
      </c>
      <c r="BQ547">
        <v>-762.56</v>
      </c>
      <c r="BR547">
        <v>-762.56</v>
      </c>
      <c r="BS547">
        <v>-762.56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25">
      <c r="A548">
        <v>90</v>
      </c>
      <c r="B548" t="s">
        <v>164</v>
      </c>
      <c r="C548" t="s">
        <v>195</v>
      </c>
      <c r="D548" s="4">
        <v>45292</v>
      </c>
      <c r="E548" s="6">
        <v>8753.57</v>
      </c>
      <c r="F548" s="4">
        <v>45332</v>
      </c>
      <c r="G548" s="4">
        <v>45292</v>
      </c>
      <c r="H548" s="4">
        <v>45657</v>
      </c>
      <c r="I548" s="6">
        <v>729.46</v>
      </c>
      <c r="J548">
        <v>12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-729.46</v>
      </c>
      <c r="BU548">
        <v>-729.46</v>
      </c>
      <c r="BV548">
        <v>-729.46</v>
      </c>
      <c r="BW548">
        <v>-729.46</v>
      </c>
      <c r="BX548">
        <v>-729.46</v>
      </c>
      <c r="BY548">
        <v>-729.46</v>
      </c>
      <c r="BZ548">
        <v>-729.46</v>
      </c>
      <c r="CA548">
        <v>-729.46</v>
      </c>
      <c r="CB548">
        <v>-729.46</v>
      </c>
      <c r="CC548">
        <v>-729.46</v>
      </c>
      <c r="CD548">
        <v>-729.46</v>
      </c>
      <c r="CE548">
        <v>-729.46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25">
      <c r="A549">
        <v>90</v>
      </c>
      <c r="B549" t="s">
        <v>164</v>
      </c>
      <c r="C549" t="s">
        <v>195</v>
      </c>
      <c r="D549" s="4">
        <v>45658</v>
      </c>
      <c r="E549" s="6">
        <v>8373.6299999999992</v>
      </c>
      <c r="F549" s="4">
        <v>45698</v>
      </c>
      <c r="G549" s="4">
        <v>45658</v>
      </c>
      <c r="H549" s="4">
        <v>46022</v>
      </c>
      <c r="I549" s="6">
        <v>697.8</v>
      </c>
      <c r="J549">
        <v>12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-697.8</v>
      </c>
      <c r="CG549">
        <v>-697.8</v>
      </c>
      <c r="CH549">
        <v>-697.8</v>
      </c>
      <c r="CI549">
        <v>-697.8</v>
      </c>
      <c r="CJ549">
        <v>-697.8</v>
      </c>
      <c r="CK549">
        <v>-697.8</v>
      </c>
      <c r="CL549">
        <v>-697.8</v>
      </c>
      <c r="CM549">
        <v>-697.8</v>
      </c>
      <c r="CN549">
        <v>-697.8</v>
      </c>
      <c r="CO549">
        <v>-697.8</v>
      </c>
      <c r="CP549">
        <v>-697.8</v>
      </c>
      <c r="CQ549">
        <v>-697.8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>
        <v>90</v>
      </c>
      <c r="B550" t="s">
        <v>164</v>
      </c>
      <c r="C550" t="s">
        <v>195</v>
      </c>
      <c r="D550" s="4">
        <v>46023</v>
      </c>
      <c r="E550" s="6">
        <v>8010.18</v>
      </c>
      <c r="F550" s="4">
        <v>46063</v>
      </c>
      <c r="G550" s="4">
        <v>46023</v>
      </c>
      <c r="H550" s="4">
        <v>46387</v>
      </c>
      <c r="I550" s="6">
        <v>667.51</v>
      </c>
      <c r="J550">
        <v>12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-667.51</v>
      </c>
      <c r="CS550">
        <v>-667.51</v>
      </c>
      <c r="CT550">
        <v>-667.51</v>
      </c>
      <c r="CU550">
        <v>-667.51</v>
      </c>
      <c r="CV550">
        <v>-667.51</v>
      </c>
      <c r="CW550">
        <v>-667.51</v>
      </c>
      <c r="CX550">
        <v>-667.51</v>
      </c>
      <c r="CY550">
        <v>-667.51</v>
      </c>
      <c r="CZ550">
        <v>-667.51</v>
      </c>
      <c r="DA550">
        <v>-667.51</v>
      </c>
      <c r="DB550">
        <v>-667.51</v>
      </c>
      <c r="DC550">
        <v>-667.51</v>
      </c>
    </row>
    <row r="551" spans="1:107" hidden="1" x14ac:dyDescent="0.25">
      <c r="A551">
        <v>90</v>
      </c>
      <c r="B551" t="s">
        <v>164</v>
      </c>
      <c r="C551" t="s">
        <v>195</v>
      </c>
      <c r="D551" s="4">
        <v>46388</v>
      </c>
      <c r="E551">
        <v>7662.5</v>
      </c>
      <c r="F551" s="4">
        <v>46428</v>
      </c>
      <c r="G551" s="4">
        <v>46388</v>
      </c>
      <c r="H551" s="4">
        <v>46752</v>
      </c>
      <c r="I551">
        <v>638.54</v>
      </c>
      <c r="J551">
        <v>12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hidden="1" x14ac:dyDescent="0.25">
      <c r="A552">
        <v>91</v>
      </c>
      <c r="B552" t="s">
        <v>165</v>
      </c>
      <c r="C552" t="s">
        <v>198</v>
      </c>
      <c r="D552" s="4">
        <v>44197</v>
      </c>
      <c r="E552" s="6">
        <v>10000</v>
      </c>
      <c r="F552" s="4">
        <v>44237</v>
      </c>
      <c r="G552" s="4">
        <v>44197</v>
      </c>
      <c r="H552" s="4">
        <v>44561</v>
      </c>
      <c r="I552" s="6">
        <v>833.33</v>
      </c>
      <c r="J552">
        <v>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-833.33</v>
      </c>
      <c r="AL552">
        <v>-833.33</v>
      </c>
      <c r="AM552">
        <v>-833.33</v>
      </c>
      <c r="AN552">
        <v>-833.33</v>
      </c>
      <c r="AO552">
        <v>-833.33</v>
      </c>
      <c r="AP552">
        <v>-833.33</v>
      </c>
      <c r="AQ552">
        <v>-833.33</v>
      </c>
      <c r="AR552">
        <v>-833.33</v>
      </c>
      <c r="AS552">
        <v>-833.33</v>
      </c>
      <c r="AT552">
        <v>-833.33</v>
      </c>
      <c r="AU552">
        <v>-833.33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25">
      <c r="A553">
        <v>91</v>
      </c>
      <c r="B553" t="s">
        <v>165</v>
      </c>
      <c r="C553" t="s">
        <v>198</v>
      </c>
      <c r="D553" s="4">
        <v>44562</v>
      </c>
      <c r="E553" s="6">
        <v>8909.09</v>
      </c>
      <c r="F553" s="4">
        <v>44602</v>
      </c>
      <c r="G553" s="4">
        <v>44562</v>
      </c>
      <c r="H553" s="4">
        <v>44926</v>
      </c>
      <c r="I553" s="6">
        <v>742.42</v>
      </c>
      <c r="J553">
        <v>12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-742.42</v>
      </c>
      <c r="AW553">
        <v>-742.42</v>
      </c>
      <c r="AX553">
        <v>-742.42</v>
      </c>
      <c r="AY553">
        <v>-742.42</v>
      </c>
      <c r="AZ553">
        <v>-742.42</v>
      </c>
      <c r="BA553">
        <v>-742.42</v>
      </c>
      <c r="BB553">
        <v>-742.42</v>
      </c>
      <c r="BC553">
        <v>-742.42</v>
      </c>
      <c r="BD553">
        <v>-742.42</v>
      </c>
      <c r="BE553">
        <v>-742.42</v>
      </c>
      <c r="BF553">
        <v>-742.42</v>
      </c>
      <c r="BG553">
        <v>-742.42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>
        <v>91</v>
      </c>
      <c r="B554" t="s">
        <v>165</v>
      </c>
      <c r="C554" t="s">
        <v>198</v>
      </c>
      <c r="D554" s="4">
        <v>44927</v>
      </c>
      <c r="E554" s="6">
        <v>7937.19</v>
      </c>
      <c r="F554" s="4">
        <v>44967</v>
      </c>
      <c r="G554" s="4">
        <v>44927</v>
      </c>
      <c r="H554" s="4">
        <v>45291</v>
      </c>
      <c r="I554" s="6">
        <v>661.43</v>
      </c>
      <c r="J554">
        <v>12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-661.43</v>
      </c>
      <c r="BI554">
        <v>-661.43</v>
      </c>
      <c r="BJ554">
        <v>-661.43</v>
      </c>
      <c r="BK554">
        <v>-661.43</v>
      </c>
      <c r="BL554">
        <v>-661.43</v>
      </c>
      <c r="BM554">
        <v>-661.43</v>
      </c>
      <c r="BN554">
        <v>-661.43</v>
      </c>
      <c r="BO554">
        <v>-661.43</v>
      </c>
      <c r="BP554">
        <v>-661.43</v>
      </c>
      <c r="BQ554">
        <v>-661.43</v>
      </c>
      <c r="BR554">
        <v>-661.43</v>
      </c>
      <c r="BS554">
        <v>-661.43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>
        <v>91</v>
      </c>
      <c r="B555" t="s">
        <v>165</v>
      </c>
      <c r="C555" t="s">
        <v>198</v>
      </c>
      <c r="D555" s="4">
        <v>45292</v>
      </c>
      <c r="E555" s="6">
        <v>7071.31</v>
      </c>
      <c r="F555" s="4">
        <v>45332</v>
      </c>
      <c r="G555" s="4">
        <v>45292</v>
      </c>
      <c r="H555" s="4">
        <v>45657</v>
      </c>
      <c r="I555" s="6">
        <v>589.28</v>
      </c>
      <c r="J555">
        <v>12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-589.28</v>
      </c>
      <c r="BU555">
        <v>-589.28</v>
      </c>
      <c r="BV555">
        <v>-589.28</v>
      </c>
      <c r="BW555">
        <v>-589.28</v>
      </c>
      <c r="BX555">
        <v>-589.28</v>
      </c>
      <c r="BY555">
        <v>-589.28</v>
      </c>
      <c r="BZ555">
        <v>-589.28</v>
      </c>
      <c r="CA555">
        <v>-589.28</v>
      </c>
      <c r="CB555">
        <v>-589.28</v>
      </c>
      <c r="CC555">
        <v>-589.28</v>
      </c>
      <c r="CD555">
        <v>-589.28</v>
      </c>
      <c r="CE555">
        <v>-589.28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>
        <v>91</v>
      </c>
      <c r="B556" t="s">
        <v>165</v>
      </c>
      <c r="C556" t="s">
        <v>198</v>
      </c>
      <c r="D556" s="4">
        <v>45658</v>
      </c>
      <c r="E556" s="6">
        <v>6299.9</v>
      </c>
      <c r="F556" s="4">
        <v>45698</v>
      </c>
      <c r="G556" s="4">
        <v>45658</v>
      </c>
      <c r="H556" s="4">
        <v>46022</v>
      </c>
      <c r="I556" s="6">
        <v>524.99</v>
      </c>
      <c r="J556">
        <v>12</v>
      </c>
      <c r="K556">
        <v>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-524.99</v>
      </c>
      <c r="CG556">
        <v>-524.99</v>
      </c>
      <c r="CH556">
        <v>-524.99</v>
      </c>
      <c r="CI556">
        <v>-524.99</v>
      </c>
      <c r="CJ556">
        <v>-524.99</v>
      </c>
      <c r="CK556">
        <v>-524.99</v>
      </c>
      <c r="CL556">
        <v>-524.99</v>
      </c>
      <c r="CM556">
        <v>-524.99</v>
      </c>
      <c r="CN556">
        <v>-524.99</v>
      </c>
      <c r="CO556">
        <v>-524.99</v>
      </c>
      <c r="CP556">
        <v>-524.99</v>
      </c>
      <c r="CQ556">
        <v>-524.99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>
        <v>91</v>
      </c>
      <c r="B557" t="s">
        <v>165</v>
      </c>
      <c r="C557" t="s">
        <v>198</v>
      </c>
      <c r="D557" s="4">
        <v>46023</v>
      </c>
      <c r="E557" s="6">
        <v>5612.64</v>
      </c>
      <c r="F557" s="4">
        <v>46063</v>
      </c>
      <c r="G557" s="4">
        <v>46023</v>
      </c>
      <c r="H557" s="4">
        <v>46387</v>
      </c>
      <c r="I557" s="6">
        <v>467.72</v>
      </c>
      <c r="J557">
        <v>12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-467.72</v>
      </c>
      <c r="CS557">
        <v>-467.72</v>
      </c>
      <c r="CT557">
        <v>-467.72</v>
      </c>
      <c r="CU557">
        <v>-467.72</v>
      </c>
      <c r="CV557">
        <v>-467.72</v>
      </c>
      <c r="CW557">
        <v>-467.72</v>
      </c>
      <c r="CX557">
        <v>-467.72</v>
      </c>
      <c r="CY557">
        <v>-467.72</v>
      </c>
      <c r="CZ557">
        <v>-467.72</v>
      </c>
      <c r="DA557">
        <v>-467.72</v>
      </c>
      <c r="DB557">
        <v>-467.72</v>
      </c>
      <c r="DC557">
        <v>-467.72</v>
      </c>
    </row>
    <row r="558" spans="1:107" hidden="1" x14ac:dyDescent="0.25">
      <c r="A558">
        <v>91</v>
      </c>
      <c r="B558" t="s">
        <v>165</v>
      </c>
      <c r="C558" t="s">
        <v>198</v>
      </c>
      <c r="D558" s="4">
        <v>46388</v>
      </c>
      <c r="E558">
        <v>5000.3500000000004</v>
      </c>
      <c r="F558" s="4">
        <v>46428</v>
      </c>
      <c r="G558" s="4">
        <v>46388</v>
      </c>
      <c r="H558" s="4">
        <v>46752</v>
      </c>
      <c r="I558">
        <v>416.7</v>
      </c>
      <c r="J558">
        <v>12</v>
      </c>
      <c r="K558">
        <v>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hidden="1" x14ac:dyDescent="0.25">
      <c r="A559">
        <v>92</v>
      </c>
      <c r="B559" t="s">
        <v>166</v>
      </c>
      <c r="C559" t="s">
        <v>194</v>
      </c>
      <c r="D559" s="4">
        <v>44197</v>
      </c>
      <c r="E559" s="6">
        <v>30000</v>
      </c>
      <c r="F559" s="4">
        <v>44237</v>
      </c>
      <c r="G559" s="4">
        <v>44197</v>
      </c>
      <c r="H559" s="4">
        <v>44561</v>
      </c>
      <c r="I559" s="6">
        <v>2500</v>
      </c>
      <c r="J559">
        <v>12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-2500</v>
      </c>
      <c r="AL559">
        <v>-2500</v>
      </c>
      <c r="AM559">
        <v>-2500</v>
      </c>
      <c r="AN559">
        <v>-2500</v>
      </c>
      <c r="AO559">
        <v>-2500</v>
      </c>
      <c r="AP559">
        <v>-2500</v>
      </c>
      <c r="AQ559">
        <v>-2500</v>
      </c>
      <c r="AR559">
        <v>-2500</v>
      </c>
      <c r="AS559">
        <v>-2500</v>
      </c>
      <c r="AT559">
        <v>-2500</v>
      </c>
      <c r="AU559">
        <v>-2500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>
        <v>92</v>
      </c>
      <c r="B560" t="s">
        <v>166</v>
      </c>
      <c r="C560" t="s">
        <v>194</v>
      </c>
      <c r="D560" s="4">
        <v>44562</v>
      </c>
      <c r="E560" s="6">
        <v>27578.76</v>
      </c>
      <c r="F560" s="4">
        <v>44602</v>
      </c>
      <c r="G560" s="4">
        <v>44562</v>
      </c>
      <c r="H560" s="4">
        <v>44926</v>
      </c>
      <c r="I560" s="6">
        <v>2298.23</v>
      </c>
      <c r="J560">
        <v>12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-2298.23</v>
      </c>
      <c r="AW560">
        <v>-2298.23</v>
      </c>
      <c r="AX560">
        <v>-2298.23</v>
      </c>
      <c r="AY560">
        <v>-2298.23</v>
      </c>
      <c r="AZ560">
        <v>-2298.23</v>
      </c>
      <c r="BA560">
        <v>-2298.23</v>
      </c>
      <c r="BB560">
        <v>-2298.23</v>
      </c>
      <c r="BC560">
        <v>-2298.23</v>
      </c>
      <c r="BD560">
        <v>-2298.23</v>
      </c>
      <c r="BE560">
        <v>-2298.23</v>
      </c>
      <c r="BF560">
        <v>-2298.23</v>
      </c>
      <c r="BG560">
        <v>-2298.23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>
        <v>92</v>
      </c>
      <c r="B561" t="s">
        <v>166</v>
      </c>
      <c r="C561" t="s">
        <v>194</v>
      </c>
      <c r="D561" s="4">
        <v>44927</v>
      </c>
      <c r="E561" s="6">
        <v>25352.94</v>
      </c>
      <c r="F561" s="4">
        <v>44967</v>
      </c>
      <c r="G561" s="4">
        <v>44927</v>
      </c>
      <c r="H561" s="4">
        <v>45291</v>
      </c>
      <c r="I561" s="6">
        <v>2112.7399999999998</v>
      </c>
      <c r="J561">
        <v>12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-2112.7399999999998</v>
      </c>
      <c r="BI561">
        <v>-2112.7399999999998</v>
      </c>
      <c r="BJ561">
        <v>-2112.7399999999998</v>
      </c>
      <c r="BK561">
        <v>-2112.7399999999998</v>
      </c>
      <c r="BL561">
        <v>-2112.7399999999998</v>
      </c>
      <c r="BM561">
        <v>-2112.7399999999998</v>
      </c>
      <c r="BN561">
        <v>-2112.7399999999998</v>
      </c>
      <c r="BO561">
        <v>-2112.7399999999998</v>
      </c>
      <c r="BP561">
        <v>-2112.7399999999998</v>
      </c>
      <c r="BQ561">
        <v>-2112.7399999999998</v>
      </c>
      <c r="BR561">
        <v>-2112.7399999999998</v>
      </c>
      <c r="BS561">
        <v>-2112.7399999999998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>
        <v>92</v>
      </c>
      <c r="B562" t="s">
        <v>166</v>
      </c>
      <c r="C562" t="s">
        <v>194</v>
      </c>
      <c r="D562" s="4">
        <v>45292</v>
      </c>
      <c r="E562" s="6">
        <v>23306.75</v>
      </c>
      <c r="F562" s="4">
        <v>45332</v>
      </c>
      <c r="G562" s="4">
        <v>45292</v>
      </c>
      <c r="H562" s="4">
        <v>45657</v>
      </c>
      <c r="I562" s="6">
        <v>1942.23</v>
      </c>
      <c r="J562">
        <v>12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-1942.23</v>
      </c>
      <c r="BU562">
        <v>-1942.23</v>
      </c>
      <c r="BV562">
        <v>-1942.23</v>
      </c>
      <c r="BW562">
        <v>-1942.23</v>
      </c>
      <c r="BX562">
        <v>-1942.23</v>
      </c>
      <c r="BY562">
        <v>-1942.23</v>
      </c>
      <c r="BZ562">
        <v>-1942.23</v>
      </c>
      <c r="CA562">
        <v>-1942.23</v>
      </c>
      <c r="CB562">
        <v>-1942.23</v>
      </c>
      <c r="CC562">
        <v>-1942.23</v>
      </c>
      <c r="CD562">
        <v>-1942.23</v>
      </c>
      <c r="CE562">
        <v>-1942.23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>
        <v>92</v>
      </c>
      <c r="B563" t="s">
        <v>166</v>
      </c>
      <c r="C563" t="s">
        <v>194</v>
      </c>
      <c r="D563" s="4">
        <v>45658</v>
      </c>
      <c r="E563" s="6">
        <v>21425.71</v>
      </c>
      <c r="F563" s="4">
        <v>45698</v>
      </c>
      <c r="G563" s="4">
        <v>45658</v>
      </c>
      <c r="H563" s="4">
        <v>46022</v>
      </c>
      <c r="I563" s="6">
        <v>1785.48</v>
      </c>
      <c r="J563">
        <v>12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-1785.48</v>
      </c>
      <c r="CG563">
        <v>-1785.48</v>
      </c>
      <c r="CH563">
        <v>-1785.48</v>
      </c>
      <c r="CI563">
        <v>-1785.48</v>
      </c>
      <c r="CJ563">
        <v>-1785.48</v>
      </c>
      <c r="CK563">
        <v>-1785.48</v>
      </c>
      <c r="CL563">
        <v>-1785.48</v>
      </c>
      <c r="CM563">
        <v>-1785.48</v>
      </c>
      <c r="CN563">
        <v>-1785.48</v>
      </c>
      <c r="CO563">
        <v>-1785.48</v>
      </c>
      <c r="CP563">
        <v>-1785.48</v>
      </c>
      <c r="CQ563">
        <v>-1785.48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</row>
    <row r="564" spans="1:107" x14ac:dyDescent="0.25">
      <c r="A564">
        <v>92</v>
      </c>
      <c r="B564" t="s">
        <v>166</v>
      </c>
      <c r="C564" t="s">
        <v>194</v>
      </c>
      <c r="D564" s="4">
        <v>46023</v>
      </c>
      <c r="E564" s="6">
        <v>19696.490000000002</v>
      </c>
      <c r="F564" s="4">
        <v>46063</v>
      </c>
      <c r="G564" s="4">
        <v>46023</v>
      </c>
      <c r="H564" s="4">
        <v>46387</v>
      </c>
      <c r="I564" s="6">
        <v>1641.37</v>
      </c>
      <c r="J564">
        <v>12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-1641.37</v>
      </c>
      <c r="CS564">
        <v>-1641.37</v>
      </c>
      <c r="CT564">
        <v>-1641.37</v>
      </c>
      <c r="CU564">
        <v>-1641.37</v>
      </c>
      <c r="CV564">
        <v>-1641.37</v>
      </c>
      <c r="CW564">
        <v>-1641.37</v>
      </c>
      <c r="CX564">
        <v>-1641.37</v>
      </c>
      <c r="CY564">
        <v>-1641.37</v>
      </c>
      <c r="CZ564">
        <v>-1641.37</v>
      </c>
      <c r="DA564">
        <v>-1641.37</v>
      </c>
      <c r="DB564">
        <v>-1641.37</v>
      </c>
      <c r="DC564">
        <v>-1641.37</v>
      </c>
    </row>
    <row r="565" spans="1:107" hidden="1" x14ac:dyDescent="0.25">
      <c r="A565">
        <v>92</v>
      </c>
      <c r="B565" t="s">
        <v>166</v>
      </c>
      <c r="C565" t="s">
        <v>194</v>
      </c>
      <c r="D565" s="4">
        <v>46388</v>
      </c>
      <c r="E565">
        <v>18106.82</v>
      </c>
      <c r="F565" s="4">
        <v>46428</v>
      </c>
      <c r="G565" s="4">
        <v>46388</v>
      </c>
      <c r="H565" s="4">
        <v>46752</v>
      </c>
      <c r="I565">
        <v>1508.9</v>
      </c>
      <c r="J565">
        <v>12</v>
      </c>
      <c r="K565">
        <v>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hidden="1" x14ac:dyDescent="0.25">
      <c r="A566">
        <v>95</v>
      </c>
      <c r="B566" t="s">
        <v>166</v>
      </c>
      <c r="C566" t="s">
        <v>194</v>
      </c>
      <c r="D566" s="4">
        <v>44197</v>
      </c>
      <c r="E566" s="6">
        <v>40000</v>
      </c>
      <c r="F566" s="4">
        <v>44237</v>
      </c>
      <c r="G566" s="4">
        <v>44197</v>
      </c>
      <c r="H566" s="4">
        <v>44561</v>
      </c>
      <c r="I566" s="6">
        <v>3333.33</v>
      </c>
      <c r="J566">
        <v>12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-3333.33</v>
      </c>
      <c r="AL566">
        <v>-3333.33</v>
      </c>
      <c r="AM566">
        <v>-3333.33</v>
      </c>
      <c r="AN566">
        <v>-3333.33</v>
      </c>
      <c r="AO566">
        <v>-3333.33</v>
      </c>
      <c r="AP566">
        <v>-3333.33</v>
      </c>
      <c r="AQ566">
        <v>-3333.33</v>
      </c>
      <c r="AR566">
        <v>-3333.33</v>
      </c>
      <c r="AS566">
        <v>-3333.33</v>
      </c>
      <c r="AT566">
        <v>-3333.33</v>
      </c>
      <c r="AU566">
        <v>-3333.33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>
        <v>95</v>
      </c>
      <c r="B567" t="s">
        <v>166</v>
      </c>
      <c r="C567" t="s">
        <v>194</v>
      </c>
      <c r="D567" s="4">
        <v>44562</v>
      </c>
      <c r="E567" s="6">
        <v>36771.68</v>
      </c>
      <c r="F567" s="4">
        <v>44602</v>
      </c>
      <c r="G567" s="4">
        <v>44562</v>
      </c>
      <c r="H567" s="4">
        <v>44926</v>
      </c>
      <c r="I567" s="6">
        <v>3064.31</v>
      </c>
      <c r="J567">
        <v>12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-3064.31</v>
      </c>
      <c r="AW567">
        <v>-3064.31</v>
      </c>
      <c r="AX567">
        <v>-3064.31</v>
      </c>
      <c r="AY567">
        <v>-3064.31</v>
      </c>
      <c r="AZ567">
        <v>-3064.31</v>
      </c>
      <c r="BA567">
        <v>-3064.31</v>
      </c>
      <c r="BB567">
        <v>-3064.31</v>
      </c>
      <c r="BC567">
        <v>-3064.31</v>
      </c>
      <c r="BD567">
        <v>-3064.31</v>
      </c>
      <c r="BE567">
        <v>-3064.31</v>
      </c>
      <c r="BF567">
        <v>-3064.31</v>
      </c>
      <c r="BG567">
        <v>-3064.31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>
        <v>95</v>
      </c>
      <c r="B568" t="s">
        <v>166</v>
      </c>
      <c r="C568" t="s">
        <v>194</v>
      </c>
      <c r="D568" s="4">
        <v>44927</v>
      </c>
      <c r="E568" s="6">
        <v>33803.910000000003</v>
      </c>
      <c r="F568" s="4">
        <v>44967</v>
      </c>
      <c r="G568" s="4">
        <v>44927</v>
      </c>
      <c r="H568" s="4">
        <v>45291</v>
      </c>
      <c r="I568" s="6">
        <v>2816.99</v>
      </c>
      <c r="J568">
        <v>12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-2816.99</v>
      </c>
      <c r="BI568">
        <v>-2816.99</v>
      </c>
      <c r="BJ568">
        <v>-2816.99</v>
      </c>
      <c r="BK568">
        <v>-2816.99</v>
      </c>
      <c r="BL568">
        <v>-2816.99</v>
      </c>
      <c r="BM568">
        <v>-2816.99</v>
      </c>
      <c r="BN568">
        <v>-2816.99</v>
      </c>
      <c r="BO568">
        <v>-2816.99</v>
      </c>
      <c r="BP568">
        <v>-2816.99</v>
      </c>
      <c r="BQ568">
        <v>-2816.99</v>
      </c>
      <c r="BR568">
        <v>-2816.99</v>
      </c>
      <c r="BS568">
        <v>-2816.99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>
        <v>95</v>
      </c>
      <c r="B569" t="s">
        <v>166</v>
      </c>
      <c r="C569" t="s">
        <v>194</v>
      </c>
      <c r="D569" s="4">
        <v>45292</v>
      </c>
      <c r="E569" s="6">
        <v>31075.67</v>
      </c>
      <c r="F569" s="4">
        <v>45332</v>
      </c>
      <c r="G569" s="4">
        <v>45292</v>
      </c>
      <c r="H569" s="4">
        <v>45657</v>
      </c>
      <c r="I569" s="6">
        <v>2589.64</v>
      </c>
      <c r="J569">
        <v>12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-2589.64</v>
      </c>
      <c r="BU569">
        <v>-2589.64</v>
      </c>
      <c r="BV569">
        <v>-2589.64</v>
      </c>
      <c r="BW569">
        <v>-2589.64</v>
      </c>
      <c r="BX569">
        <v>-2589.64</v>
      </c>
      <c r="BY569">
        <v>-2589.64</v>
      </c>
      <c r="BZ569">
        <v>-2589.64</v>
      </c>
      <c r="CA569">
        <v>-2589.64</v>
      </c>
      <c r="CB569">
        <v>-2589.64</v>
      </c>
      <c r="CC569">
        <v>-2589.64</v>
      </c>
      <c r="CD569">
        <v>-2589.64</v>
      </c>
      <c r="CE569">
        <v>-2589.64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</row>
    <row r="570" spans="1:107" x14ac:dyDescent="0.25">
      <c r="A570">
        <v>95</v>
      </c>
      <c r="B570" t="s">
        <v>166</v>
      </c>
      <c r="C570" t="s">
        <v>194</v>
      </c>
      <c r="D570" s="4">
        <v>45658</v>
      </c>
      <c r="E570" s="6">
        <v>28567.61</v>
      </c>
      <c r="F570" s="4">
        <v>45698</v>
      </c>
      <c r="G570" s="4">
        <v>45658</v>
      </c>
      <c r="H570" s="4">
        <v>46022</v>
      </c>
      <c r="I570" s="6">
        <v>2380.63</v>
      </c>
      <c r="J570">
        <v>12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-2380.63</v>
      </c>
      <c r="CG570">
        <v>-2380.63</v>
      </c>
      <c r="CH570">
        <v>-2380.63</v>
      </c>
      <c r="CI570">
        <v>-2380.63</v>
      </c>
      <c r="CJ570">
        <v>-2380.63</v>
      </c>
      <c r="CK570">
        <v>-2380.63</v>
      </c>
      <c r="CL570">
        <v>-2380.63</v>
      </c>
      <c r="CM570">
        <v>-2380.63</v>
      </c>
      <c r="CN570">
        <v>-2380.63</v>
      </c>
      <c r="CO570">
        <v>-2380.63</v>
      </c>
      <c r="CP570">
        <v>-2380.63</v>
      </c>
      <c r="CQ570">
        <v>-2380.63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>
        <v>95</v>
      </c>
      <c r="B571" t="s">
        <v>166</v>
      </c>
      <c r="C571" t="s">
        <v>194</v>
      </c>
      <c r="D571" s="4">
        <v>46023</v>
      </c>
      <c r="E571" s="6">
        <v>26261.98</v>
      </c>
      <c r="F571" s="4">
        <v>46063</v>
      </c>
      <c r="G571" s="4">
        <v>46023</v>
      </c>
      <c r="H571" s="4">
        <v>46387</v>
      </c>
      <c r="I571" s="6">
        <v>2188.5</v>
      </c>
      <c r="J571">
        <v>12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-2188.5</v>
      </c>
      <c r="CS571">
        <v>-2188.5</v>
      </c>
      <c r="CT571">
        <v>-2188.5</v>
      </c>
      <c r="CU571">
        <v>-2188.5</v>
      </c>
      <c r="CV571">
        <v>-2188.5</v>
      </c>
      <c r="CW571">
        <v>-2188.5</v>
      </c>
      <c r="CX571">
        <v>-2188.5</v>
      </c>
      <c r="CY571">
        <v>-2188.5</v>
      </c>
      <c r="CZ571">
        <v>-2188.5</v>
      </c>
      <c r="DA571">
        <v>-2188.5</v>
      </c>
      <c r="DB571">
        <v>-2188.5</v>
      </c>
      <c r="DC571">
        <v>-2188.5</v>
      </c>
    </row>
    <row r="572" spans="1:107" hidden="1" x14ac:dyDescent="0.25">
      <c r="A572">
        <v>95</v>
      </c>
      <c r="B572" t="s">
        <v>166</v>
      </c>
      <c r="C572" t="s">
        <v>194</v>
      </c>
      <c r="D572" s="4">
        <v>46388</v>
      </c>
      <c r="E572">
        <v>24142.43</v>
      </c>
      <c r="F572" s="4">
        <v>46428</v>
      </c>
      <c r="G572" s="4">
        <v>46388</v>
      </c>
      <c r="H572" s="4">
        <v>46752</v>
      </c>
      <c r="I572">
        <v>2011.87</v>
      </c>
      <c r="J572">
        <v>12</v>
      </c>
      <c r="K572">
        <v>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hidden="1" x14ac:dyDescent="0.25">
      <c r="A573">
        <v>96</v>
      </c>
      <c r="B573" t="s">
        <v>167</v>
      </c>
      <c r="C573" t="s">
        <v>197</v>
      </c>
      <c r="D573" s="4">
        <v>44197</v>
      </c>
      <c r="E573" s="6">
        <v>60000</v>
      </c>
      <c r="F573" s="4">
        <v>44237</v>
      </c>
      <c r="G573" s="4">
        <v>44197</v>
      </c>
      <c r="H573" s="4">
        <v>44561</v>
      </c>
      <c r="I573" s="6">
        <v>5000</v>
      </c>
      <c r="J573">
        <v>12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-5000</v>
      </c>
      <c r="AL573">
        <v>-5000</v>
      </c>
      <c r="AM573">
        <v>-5000</v>
      </c>
      <c r="AN573">
        <v>-5000</v>
      </c>
      <c r="AO573">
        <v>-5000</v>
      </c>
      <c r="AP573">
        <v>-5000</v>
      </c>
      <c r="AQ573">
        <v>-5000</v>
      </c>
      <c r="AR573">
        <v>-5000</v>
      </c>
      <c r="AS573">
        <v>-5000</v>
      </c>
      <c r="AT573">
        <v>-5000</v>
      </c>
      <c r="AU573">
        <v>-5000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>
        <v>96</v>
      </c>
      <c r="B574" t="s">
        <v>167</v>
      </c>
      <c r="C574" t="s">
        <v>197</v>
      </c>
      <c r="D574" s="4">
        <v>44562</v>
      </c>
      <c r="E574" s="6">
        <v>53726.73</v>
      </c>
      <c r="F574" s="4">
        <v>44602</v>
      </c>
      <c r="G574" s="4">
        <v>44562</v>
      </c>
      <c r="H574" s="4">
        <v>44926</v>
      </c>
      <c r="I574" s="6">
        <v>4477.2299999999996</v>
      </c>
      <c r="J574">
        <v>12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-4477.2299999999996</v>
      </c>
      <c r="AW574">
        <v>-4477.2299999999996</v>
      </c>
      <c r="AX574">
        <v>-4477.2299999999996</v>
      </c>
      <c r="AY574">
        <v>-4477.2299999999996</v>
      </c>
      <c r="AZ574">
        <v>-4477.2299999999996</v>
      </c>
      <c r="BA574">
        <v>-4477.2299999999996</v>
      </c>
      <c r="BB574">
        <v>-4477.2299999999996</v>
      </c>
      <c r="BC574">
        <v>-4477.2299999999996</v>
      </c>
      <c r="BD574">
        <v>-4477.2299999999996</v>
      </c>
      <c r="BE574">
        <v>-4477.2299999999996</v>
      </c>
      <c r="BF574">
        <v>-4477.2299999999996</v>
      </c>
      <c r="BG574">
        <v>-4477.2299999999996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>
        <v>96</v>
      </c>
      <c r="B575" t="s">
        <v>167</v>
      </c>
      <c r="C575" t="s">
        <v>197</v>
      </c>
      <c r="D575" s="4">
        <v>44927</v>
      </c>
      <c r="E575" s="6">
        <v>48109.36</v>
      </c>
      <c r="F575" s="4">
        <v>44967</v>
      </c>
      <c r="G575" s="4">
        <v>44927</v>
      </c>
      <c r="H575" s="4">
        <v>45291</v>
      </c>
      <c r="I575" s="6">
        <v>4009.11</v>
      </c>
      <c r="J575">
        <v>12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-4009.11</v>
      </c>
      <c r="BI575">
        <v>-4009.11</v>
      </c>
      <c r="BJ575">
        <v>-4009.11</v>
      </c>
      <c r="BK575">
        <v>-4009.11</v>
      </c>
      <c r="BL575">
        <v>-4009.11</v>
      </c>
      <c r="BM575">
        <v>-4009.11</v>
      </c>
      <c r="BN575">
        <v>-4009.11</v>
      </c>
      <c r="BO575">
        <v>-4009.11</v>
      </c>
      <c r="BP575">
        <v>-4009.11</v>
      </c>
      <c r="BQ575">
        <v>-4009.11</v>
      </c>
      <c r="BR575">
        <v>-4009.11</v>
      </c>
      <c r="BS575">
        <v>-4009.11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>
        <v>96</v>
      </c>
      <c r="B576" t="s">
        <v>167</v>
      </c>
      <c r="C576" t="s">
        <v>197</v>
      </c>
      <c r="D576" s="4">
        <v>45292</v>
      </c>
      <c r="E576" s="6">
        <v>43079.32</v>
      </c>
      <c r="F576" s="4">
        <v>45332</v>
      </c>
      <c r="G576" s="4">
        <v>45292</v>
      </c>
      <c r="H576" s="4">
        <v>45657</v>
      </c>
      <c r="I576" s="6">
        <v>3589.94</v>
      </c>
      <c r="J576">
        <v>12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-3589.94</v>
      </c>
      <c r="BU576">
        <v>-3589.94</v>
      </c>
      <c r="BV576">
        <v>-3589.94</v>
      </c>
      <c r="BW576">
        <v>-3589.94</v>
      </c>
      <c r="BX576">
        <v>-3589.94</v>
      </c>
      <c r="BY576">
        <v>-3589.94</v>
      </c>
      <c r="BZ576">
        <v>-3589.94</v>
      </c>
      <c r="CA576">
        <v>-3589.94</v>
      </c>
      <c r="CB576">
        <v>-3589.94</v>
      </c>
      <c r="CC576">
        <v>-3589.94</v>
      </c>
      <c r="CD576">
        <v>-3589.94</v>
      </c>
      <c r="CE576">
        <v>-3589.94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</row>
    <row r="577" spans="1:107" x14ac:dyDescent="0.25">
      <c r="A577">
        <v>96</v>
      </c>
      <c r="B577" t="s">
        <v>167</v>
      </c>
      <c r="C577" t="s">
        <v>197</v>
      </c>
      <c r="D577" s="4">
        <v>45658</v>
      </c>
      <c r="E577" s="6">
        <v>38575.18</v>
      </c>
      <c r="F577" s="4">
        <v>45698</v>
      </c>
      <c r="G577" s="4">
        <v>45658</v>
      </c>
      <c r="H577" s="4">
        <v>46022</v>
      </c>
      <c r="I577" s="6">
        <v>3214.6</v>
      </c>
      <c r="J577">
        <v>12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-3214.6</v>
      </c>
      <c r="CG577">
        <v>-3214.6</v>
      </c>
      <c r="CH577">
        <v>-3214.6</v>
      </c>
      <c r="CI577">
        <v>-3214.6</v>
      </c>
      <c r="CJ577">
        <v>-3214.6</v>
      </c>
      <c r="CK577">
        <v>-3214.6</v>
      </c>
      <c r="CL577">
        <v>-3214.6</v>
      </c>
      <c r="CM577">
        <v>-3214.6</v>
      </c>
      <c r="CN577">
        <v>-3214.6</v>
      </c>
      <c r="CO577">
        <v>-3214.6</v>
      </c>
      <c r="CP577">
        <v>-3214.6</v>
      </c>
      <c r="CQ577">
        <v>-3214.6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>
        <v>96</v>
      </c>
      <c r="B578" t="s">
        <v>167</v>
      </c>
      <c r="C578" t="s">
        <v>197</v>
      </c>
      <c r="D578" s="4">
        <v>46023</v>
      </c>
      <c r="E578" s="6">
        <v>34541.97</v>
      </c>
      <c r="F578" s="4">
        <v>46063</v>
      </c>
      <c r="G578" s="4">
        <v>46023</v>
      </c>
      <c r="H578" s="4">
        <v>46387</v>
      </c>
      <c r="I578" s="6">
        <v>2878.5</v>
      </c>
      <c r="J578">
        <v>12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-2878.5</v>
      </c>
      <c r="CS578">
        <v>-2878.5</v>
      </c>
      <c r="CT578">
        <v>-2878.5</v>
      </c>
      <c r="CU578">
        <v>-2878.5</v>
      </c>
      <c r="CV578">
        <v>-2878.5</v>
      </c>
      <c r="CW578">
        <v>-2878.5</v>
      </c>
      <c r="CX578">
        <v>-2878.5</v>
      </c>
      <c r="CY578">
        <v>-2878.5</v>
      </c>
      <c r="CZ578">
        <v>-2878.5</v>
      </c>
      <c r="DA578">
        <v>-2878.5</v>
      </c>
      <c r="DB578">
        <v>-2878.5</v>
      </c>
      <c r="DC578">
        <v>-2878.5</v>
      </c>
    </row>
    <row r="579" spans="1:107" hidden="1" x14ac:dyDescent="0.25">
      <c r="A579">
        <v>96</v>
      </c>
      <c r="B579" t="s">
        <v>167</v>
      </c>
      <c r="C579" t="s">
        <v>197</v>
      </c>
      <c r="D579" s="4">
        <v>46388</v>
      </c>
      <c r="E579">
        <v>30930.46</v>
      </c>
      <c r="F579" s="4">
        <v>46428</v>
      </c>
      <c r="G579" s="4">
        <v>46388</v>
      </c>
      <c r="H579" s="4">
        <v>46752</v>
      </c>
      <c r="I579">
        <v>2577.54</v>
      </c>
      <c r="J579">
        <v>12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</row>
    <row r="580" spans="1:107" hidden="1" x14ac:dyDescent="0.25">
      <c r="A580">
        <v>97</v>
      </c>
      <c r="B580" t="s">
        <v>168</v>
      </c>
      <c r="C580" t="s">
        <v>196</v>
      </c>
      <c r="D580" s="4">
        <v>44136</v>
      </c>
      <c r="E580" s="6">
        <v>24800</v>
      </c>
      <c r="F580" s="4">
        <v>44176</v>
      </c>
      <c r="G580" s="4">
        <v>44136</v>
      </c>
      <c r="H580" s="4">
        <v>44592</v>
      </c>
      <c r="I580" s="6">
        <v>1653.33</v>
      </c>
      <c r="J580">
        <v>15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-1653.33</v>
      </c>
      <c r="AL580">
        <v>-1653.33</v>
      </c>
      <c r="AM580">
        <v>-1653.33</v>
      </c>
      <c r="AN580">
        <v>-1653.33</v>
      </c>
      <c r="AO580">
        <v>-1653.33</v>
      </c>
      <c r="AP580">
        <v>-1653.33</v>
      </c>
      <c r="AQ580">
        <v>-1653.33</v>
      </c>
      <c r="AR580">
        <v>-1653.33</v>
      </c>
      <c r="AS580">
        <v>-1653.33</v>
      </c>
      <c r="AT580">
        <v>-1653.33</v>
      </c>
      <c r="AU580">
        <v>-1653.33</v>
      </c>
      <c r="AV580">
        <v>-1653.33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>
        <v>97</v>
      </c>
      <c r="B581" t="s">
        <v>168</v>
      </c>
      <c r="C581" t="s">
        <v>196</v>
      </c>
      <c r="D581" s="4">
        <v>44593</v>
      </c>
      <c r="E581" s="6">
        <v>23747.27</v>
      </c>
      <c r="F581" s="4">
        <v>44633</v>
      </c>
      <c r="G581" s="4">
        <v>44593</v>
      </c>
      <c r="H581" s="4">
        <v>45046</v>
      </c>
      <c r="I581" s="6">
        <v>1583.15</v>
      </c>
      <c r="J581">
        <v>15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-1583.15</v>
      </c>
      <c r="AX581">
        <v>-1583.15</v>
      </c>
      <c r="AY581">
        <v>-1583.15</v>
      </c>
      <c r="AZ581">
        <v>-1583.15</v>
      </c>
      <c r="BA581">
        <v>-1583.15</v>
      </c>
      <c r="BB581">
        <v>-1583.15</v>
      </c>
      <c r="BC581">
        <v>-1583.15</v>
      </c>
      <c r="BD581">
        <v>-1583.15</v>
      </c>
      <c r="BE581">
        <v>-1583.15</v>
      </c>
      <c r="BF581">
        <v>-1583.15</v>
      </c>
      <c r="BG581">
        <v>-1583.15</v>
      </c>
      <c r="BH581">
        <v>-1583.15</v>
      </c>
      <c r="BI581">
        <v>-1583.15</v>
      </c>
      <c r="BJ581">
        <v>-1583.15</v>
      </c>
      <c r="BK581">
        <v>-1583.15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</row>
    <row r="582" spans="1:107" x14ac:dyDescent="0.25">
      <c r="A582">
        <v>97</v>
      </c>
      <c r="B582" t="s">
        <v>168</v>
      </c>
      <c r="C582" t="s">
        <v>196</v>
      </c>
      <c r="D582" s="4">
        <v>45047</v>
      </c>
      <c r="E582" s="6">
        <v>22739.22</v>
      </c>
      <c r="F582" s="4">
        <v>45087</v>
      </c>
      <c r="G582" s="4">
        <v>45047</v>
      </c>
      <c r="H582" s="4">
        <v>45504</v>
      </c>
      <c r="I582" s="6">
        <v>1515.95</v>
      </c>
      <c r="J582">
        <v>15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-1515.95</v>
      </c>
      <c r="BM582">
        <v>-1515.95</v>
      </c>
      <c r="BN582">
        <v>-1515.95</v>
      </c>
      <c r="BO582">
        <v>-1515.95</v>
      </c>
      <c r="BP582">
        <v>-1515.95</v>
      </c>
      <c r="BQ582">
        <v>-1515.95</v>
      </c>
      <c r="BR582">
        <v>-1515.95</v>
      </c>
      <c r="BS582">
        <v>-1515.95</v>
      </c>
      <c r="BT582">
        <v>-1515.95</v>
      </c>
      <c r="BU582">
        <v>-1515.95</v>
      </c>
      <c r="BV582">
        <v>-1515.95</v>
      </c>
      <c r="BW582">
        <v>-1515.95</v>
      </c>
      <c r="BX582">
        <v>-1515.95</v>
      </c>
      <c r="BY582">
        <v>-1515.95</v>
      </c>
      <c r="BZ582">
        <v>-1515.95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>
        <v>97</v>
      </c>
      <c r="B583" t="s">
        <v>168</v>
      </c>
      <c r="C583" t="s">
        <v>196</v>
      </c>
      <c r="D583" s="4">
        <v>45505</v>
      </c>
      <c r="E583" s="6">
        <v>21773.96</v>
      </c>
      <c r="F583" s="4">
        <v>45545</v>
      </c>
      <c r="G583" s="4">
        <v>45505</v>
      </c>
      <c r="H583" s="4">
        <v>45961</v>
      </c>
      <c r="I583" s="6">
        <v>1451.6</v>
      </c>
      <c r="J583">
        <v>15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-1451.6</v>
      </c>
      <c r="CB583">
        <v>-1451.6</v>
      </c>
      <c r="CC583">
        <v>-1451.6</v>
      </c>
      <c r="CD583">
        <v>-1451.6</v>
      </c>
      <c r="CE583">
        <v>-1451.6</v>
      </c>
      <c r="CF583">
        <v>-1451.6</v>
      </c>
      <c r="CG583">
        <v>-1451.6</v>
      </c>
      <c r="CH583">
        <v>-1451.6</v>
      </c>
      <c r="CI583">
        <v>-1451.6</v>
      </c>
      <c r="CJ583">
        <v>-1451.6</v>
      </c>
      <c r="CK583">
        <v>-1451.6</v>
      </c>
      <c r="CL583">
        <v>-1451.6</v>
      </c>
      <c r="CM583">
        <v>-1451.6</v>
      </c>
      <c r="CN583">
        <v>-1451.6</v>
      </c>
      <c r="CO583">
        <v>-1451.6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>
        <v>97</v>
      </c>
      <c r="B584" t="s">
        <v>168</v>
      </c>
      <c r="C584" t="s">
        <v>196</v>
      </c>
      <c r="D584" s="4">
        <v>45962</v>
      </c>
      <c r="E584" s="6">
        <v>20849.68</v>
      </c>
      <c r="F584" s="4">
        <v>46002</v>
      </c>
      <c r="G584" s="4">
        <v>45962</v>
      </c>
      <c r="H584" s="4">
        <v>46418</v>
      </c>
      <c r="I584" s="6">
        <v>1389.98</v>
      </c>
      <c r="J584">
        <v>15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-1389.98</v>
      </c>
      <c r="CQ584">
        <v>-1389.98</v>
      </c>
      <c r="CR584">
        <v>-1389.98</v>
      </c>
      <c r="CS584">
        <v>-1389.98</v>
      </c>
      <c r="CT584">
        <v>-1389.98</v>
      </c>
      <c r="CU584">
        <v>-1389.98</v>
      </c>
      <c r="CV584">
        <v>-1389.98</v>
      </c>
      <c r="CW584">
        <v>-1389.98</v>
      </c>
      <c r="CX584">
        <v>-1389.98</v>
      </c>
      <c r="CY584">
        <v>-1389.98</v>
      </c>
      <c r="CZ584">
        <v>-1389.98</v>
      </c>
      <c r="DA584">
        <v>-1389.98</v>
      </c>
      <c r="DB584">
        <v>-1389.98</v>
      </c>
      <c r="DC584">
        <v>-1389.98</v>
      </c>
    </row>
    <row r="585" spans="1:107" hidden="1" x14ac:dyDescent="0.25">
      <c r="A585">
        <v>97</v>
      </c>
      <c r="B585" t="s">
        <v>168</v>
      </c>
      <c r="C585" t="s">
        <v>196</v>
      </c>
      <c r="D585" s="4">
        <v>46419</v>
      </c>
      <c r="E585">
        <v>19964.63</v>
      </c>
      <c r="F585" s="4">
        <v>46459</v>
      </c>
      <c r="G585" s="4">
        <v>46419</v>
      </c>
      <c r="H585" s="4">
        <v>46873</v>
      </c>
      <c r="I585">
        <v>1330.98</v>
      </c>
      <c r="J585">
        <v>15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>
        <v>99</v>
      </c>
      <c r="B586" t="s">
        <v>169</v>
      </c>
      <c r="C586" t="s">
        <v>197</v>
      </c>
      <c r="D586" s="4">
        <v>44228</v>
      </c>
      <c r="E586" s="6">
        <v>20000</v>
      </c>
      <c r="F586" s="4">
        <v>44268</v>
      </c>
      <c r="G586" s="4">
        <v>44228</v>
      </c>
      <c r="H586" s="4">
        <v>44592</v>
      </c>
      <c r="I586" s="6">
        <v>1666.67</v>
      </c>
      <c r="J586">
        <v>12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-1666.67</v>
      </c>
      <c r="AL586">
        <v>-1666.67</v>
      </c>
      <c r="AM586">
        <v>-1666.67</v>
      </c>
      <c r="AN586">
        <v>-1666.67</v>
      </c>
      <c r="AO586">
        <v>-1666.67</v>
      </c>
      <c r="AP586">
        <v>-1666.67</v>
      </c>
      <c r="AQ586">
        <v>-1666.67</v>
      </c>
      <c r="AR586">
        <v>-1666.67</v>
      </c>
      <c r="AS586">
        <v>-1666.67</v>
      </c>
      <c r="AT586">
        <v>-1666.67</v>
      </c>
      <c r="AU586">
        <v>-1666.67</v>
      </c>
      <c r="AV586">
        <v>-1666.67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>
        <v>99</v>
      </c>
      <c r="B587" t="s">
        <v>169</v>
      </c>
      <c r="C587" t="s">
        <v>197</v>
      </c>
      <c r="D587" s="4">
        <v>44593</v>
      </c>
      <c r="E587" s="6">
        <v>17908.91</v>
      </c>
      <c r="F587" s="4">
        <v>44633</v>
      </c>
      <c r="G587" s="4">
        <v>44593</v>
      </c>
      <c r="H587" s="4">
        <v>44957</v>
      </c>
      <c r="I587" s="6">
        <v>1492.41</v>
      </c>
      <c r="J587">
        <v>12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-1492.41</v>
      </c>
      <c r="AX587">
        <v>-1492.41</v>
      </c>
      <c r="AY587">
        <v>-1492.41</v>
      </c>
      <c r="AZ587">
        <v>-1492.41</v>
      </c>
      <c r="BA587">
        <v>-1492.41</v>
      </c>
      <c r="BB587">
        <v>-1492.41</v>
      </c>
      <c r="BC587">
        <v>-1492.41</v>
      </c>
      <c r="BD587">
        <v>-1492.41</v>
      </c>
      <c r="BE587">
        <v>-1492.41</v>
      </c>
      <c r="BF587">
        <v>-1492.41</v>
      </c>
      <c r="BG587">
        <v>-1492.41</v>
      </c>
      <c r="BH587">
        <v>-1492.41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>
        <v>99</v>
      </c>
      <c r="B588" t="s">
        <v>169</v>
      </c>
      <c r="C588" t="s">
        <v>197</v>
      </c>
      <c r="D588" s="4">
        <v>44958</v>
      </c>
      <c r="E588" s="6">
        <v>16036.45</v>
      </c>
      <c r="F588" s="4">
        <v>44998</v>
      </c>
      <c r="G588" s="4">
        <v>44958</v>
      </c>
      <c r="H588" s="4">
        <v>45322</v>
      </c>
      <c r="I588" s="6">
        <v>1336.37</v>
      </c>
      <c r="J588">
        <v>12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-1336.37</v>
      </c>
      <c r="BJ588">
        <v>-1336.37</v>
      </c>
      <c r="BK588">
        <v>-1336.37</v>
      </c>
      <c r="BL588">
        <v>-1336.37</v>
      </c>
      <c r="BM588">
        <v>-1336.37</v>
      </c>
      <c r="BN588">
        <v>-1336.37</v>
      </c>
      <c r="BO588">
        <v>-1336.37</v>
      </c>
      <c r="BP588">
        <v>-1336.37</v>
      </c>
      <c r="BQ588">
        <v>-1336.37</v>
      </c>
      <c r="BR588">
        <v>-1336.37</v>
      </c>
      <c r="BS588">
        <v>-1336.37</v>
      </c>
      <c r="BT588">
        <v>-1336.37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>
        <v>99</v>
      </c>
      <c r="B589" t="s">
        <v>169</v>
      </c>
      <c r="C589" t="s">
        <v>197</v>
      </c>
      <c r="D589" s="4">
        <v>45323</v>
      </c>
      <c r="E589" s="6">
        <v>14359.77</v>
      </c>
      <c r="F589" s="4">
        <v>45363</v>
      </c>
      <c r="G589" s="4">
        <v>45323</v>
      </c>
      <c r="H589" s="4">
        <v>45688</v>
      </c>
      <c r="I589" s="6">
        <v>1196.6500000000001</v>
      </c>
      <c r="J589">
        <v>12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-1196.6500000000001</v>
      </c>
      <c r="BV589">
        <v>-1196.6500000000001</v>
      </c>
      <c r="BW589">
        <v>-1196.6500000000001</v>
      </c>
      <c r="BX589">
        <v>-1196.6500000000001</v>
      </c>
      <c r="BY589">
        <v>-1196.6500000000001</v>
      </c>
      <c r="BZ589">
        <v>-1196.6500000000001</v>
      </c>
      <c r="CA589">
        <v>-1196.6500000000001</v>
      </c>
      <c r="CB589">
        <v>-1196.6500000000001</v>
      </c>
      <c r="CC589">
        <v>-1196.6500000000001</v>
      </c>
      <c r="CD589">
        <v>-1196.6500000000001</v>
      </c>
      <c r="CE589">
        <v>-1196.6500000000001</v>
      </c>
      <c r="CF589">
        <v>-1196.6500000000001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>
        <v>99</v>
      </c>
      <c r="B590" t="s">
        <v>169</v>
      </c>
      <c r="C590" t="s">
        <v>197</v>
      </c>
      <c r="D590" s="4">
        <v>45689</v>
      </c>
      <c r="E590" s="6">
        <v>12858.39</v>
      </c>
      <c r="F590" s="4">
        <v>45729</v>
      </c>
      <c r="G590" s="4">
        <v>45689</v>
      </c>
      <c r="H590" s="4">
        <v>46053</v>
      </c>
      <c r="I590" s="6">
        <v>1071.53</v>
      </c>
      <c r="J590">
        <v>12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-1071.53</v>
      </c>
      <c r="CH590">
        <v>-1071.53</v>
      </c>
      <c r="CI590">
        <v>-1071.53</v>
      </c>
      <c r="CJ590">
        <v>-1071.53</v>
      </c>
      <c r="CK590">
        <v>-1071.53</v>
      </c>
      <c r="CL590">
        <v>-1071.53</v>
      </c>
      <c r="CM590">
        <v>-1071.53</v>
      </c>
      <c r="CN590">
        <v>-1071.53</v>
      </c>
      <c r="CO590">
        <v>-1071.53</v>
      </c>
      <c r="CP590">
        <v>-1071.53</v>
      </c>
      <c r="CQ590">
        <v>-1071.53</v>
      </c>
      <c r="CR590">
        <v>-1071.53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>
        <v>99</v>
      </c>
      <c r="B591" t="s">
        <v>169</v>
      </c>
      <c r="C591" t="s">
        <v>197</v>
      </c>
      <c r="D591" s="4">
        <v>46054</v>
      </c>
      <c r="E591" s="6">
        <v>11513.99</v>
      </c>
      <c r="F591" s="4">
        <v>46094</v>
      </c>
      <c r="G591" s="4">
        <v>46054</v>
      </c>
      <c r="H591" s="4">
        <v>46418</v>
      </c>
      <c r="I591" s="6">
        <v>959.5</v>
      </c>
      <c r="J591">
        <v>12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-959.5</v>
      </c>
      <c r="CT591">
        <v>-959.5</v>
      </c>
      <c r="CU591">
        <v>-959.5</v>
      </c>
      <c r="CV591">
        <v>-959.5</v>
      </c>
      <c r="CW591">
        <v>-959.5</v>
      </c>
      <c r="CX591">
        <v>-959.5</v>
      </c>
      <c r="CY591">
        <v>-959.5</v>
      </c>
      <c r="CZ591">
        <v>-959.5</v>
      </c>
      <c r="DA591">
        <v>-959.5</v>
      </c>
      <c r="DB591">
        <v>-959.5</v>
      </c>
      <c r="DC591">
        <v>-959.5</v>
      </c>
    </row>
    <row r="592" spans="1:107" hidden="1" x14ac:dyDescent="0.25">
      <c r="A592">
        <v>99</v>
      </c>
      <c r="B592" t="s">
        <v>169</v>
      </c>
      <c r="C592" t="s">
        <v>197</v>
      </c>
      <c r="D592" s="4">
        <v>46419</v>
      </c>
      <c r="E592">
        <v>10310.15</v>
      </c>
      <c r="F592" s="4">
        <v>46459</v>
      </c>
      <c r="G592" s="4">
        <v>46419</v>
      </c>
      <c r="H592" s="4">
        <v>46783</v>
      </c>
      <c r="I592">
        <v>859.18</v>
      </c>
      <c r="J592">
        <v>12</v>
      </c>
      <c r="K592">
        <v>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</row>
    <row r="593" spans="1:107" x14ac:dyDescent="0.25">
      <c r="A593">
        <v>102</v>
      </c>
      <c r="B593" t="s">
        <v>169</v>
      </c>
      <c r="C593" t="s">
        <v>197</v>
      </c>
      <c r="D593" s="4">
        <v>44228</v>
      </c>
      <c r="E593" s="6">
        <v>4000</v>
      </c>
      <c r="F593" s="4">
        <v>44268</v>
      </c>
      <c r="G593" s="4">
        <v>44228</v>
      </c>
      <c r="H593" s="4">
        <v>44592</v>
      </c>
      <c r="I593" s="6">
        <v>333.33</v>
      </c>
      <c r="J593">
        <v>12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-333.33</v>
      </c>
      <c r="AL593">
        <v>-333.33</v>
      </c>
      <c r="AM593">
        <v>-333.33</v>
      </c>
      <c r="AN593">
        <v>-333.33</v>
      </c>
      <c r="AO593">
        <v>-333.33</v>
      </c>
      <c r="AP593">
        <v>-333.33</v>
      </c>
      <c r="AQ593">
        <v>-333.33</v>
      </c>
      <c r="AR593">
        <v>-333.33</v>
      </c>
      <c r="AS593">
        <v>-333.33</v>
      </c>
      <c r="AT593">
        <v>-333.33</v>
      </c>
      <c r="AU593">
        <v>-333.33</v>
      </c>
      <c r="AV593">
        <v>-333.33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>
        <v>102</v>
      </c>
      <c r="B594" t="s">
        <v>169</v>
      </c>
      <c r="C594" t="s">
        <v>197</v>
      </c>
      <c r="D594" s="4">
        <v>44593</v>
      </c>
      <c r="E594" s="6">
        <v>3581.78</v>
      </c>
      <c r="F594" s="4">
        <v>44633</v>
      </c>
      <c r="G594" s="4">
        <v>44593</v>
      </c>
      <c r="H594" s="4">
        <v>44957</v>
      </c>
      <c r="I594" s="6">
        <v>298.48</v>
      </c>
      <c r="J594">
        <v>12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-298.48</v>
      </c>
      <c r="AX594">
        <v>-298.48</v>
      </c>
      <c r="AY594">
        <v>-298.48</v>
      </c>
      <c r="AZ594">
        <v>-298.48</v>
      </c>
      <c r="BA594">
        <v>-298.48</v>
      </c>
      <c r="BB594">
        <v>-298.48</v>
      </c>
      <c r="BC594">
        <v>-298.48</v>
      </c>
      <c r="BD594">
        <v>-298.48</v>
      </c>
      <c r="BE594">
        <v>-298.48</v>
      </c>
      <c r="BF594">
        <v>-298.48</v>
      </c>
      <c r="BG594">
        <v>-298.48</v>
      </c>
      <c r="BH594">
        <v>-298.48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>
        <v>102</v>
      </c>
      <c r="B595" t="s">
        <v>169</v>
      </c>
      <c r="C595" t="s">
        <v>197</v>
      </c>
      <c r="D595" s="4">
        <v>44958</v>
      </c>
      <c r="E595" s="6">
        <v>3207.29</v>
      </c>
      <c r="F595" s="4">
        <v>44998</v>
      </c>
      <c r="G595" s="4">
        <v>44958</v>
      </c>
      <c r="H595" s="4">
        <v>45322</v>
      </c>
      <c r="I595" s="6">
        <v>267.27</v>
      </c>
      <c r="J595">
        <v>12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-267.27</v>
      </c>
      <c r="BJ595">
        <v>-267.27</v>
      </c>
      <c r="BK595">
        <v>-267.27</v>
      </c>
      <c r="BL595">
        <v>-267.27</v>
      </c>
      <c r="BM595">
        <v>-267.27</v>
      </c>
      <c r="BN595">
        <v>-267.27</v>
      </c>
      <c r="BO595">
        <v>-267.27</v>
      </c>
      <c r="BP595">
        <v>-267.27</v>
      </c>
      <c r="BQ595">
        <v>-267.27</v>
      </c>
      <c r="BR595">
        <v>-267.27</v>
      </c>
      <c r="BS595">
        <v>-267.27</v>
      </c>
      <c r="BT595">
        <v>-267.27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>
        <v>102</v>
      </c>
      <c r="B596" t="s">
        <v>169</v>
      </c>
      <c r="C596" t="s">
        <v>197</v>
      </c>
      <c r="D596" s="4">
        <v>45323</v>
      </c>
      <c r="E596" s="6">
        <v>2871.95</v>
      </c>
      <c r="F596" s="4">
        <v>45363</v>
      </c>
      <c r="G596" s="4">
        <v>45323</v>
      </c>
      <c r="H596" s="4">
        <v>45688</v>
      </c>
      <c r="I596" s="6">
        <v>239.33</v>
      </c>
      <c r="J596">
        <v>12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-239.33</v>
      </c>
      <c r="BV596">
        <v>-239.33</v>
      </c>
      <c r="BW596">
        <v>-239.33</v>
      </c>
      <c r="BX596">
        <v>-239.33</v>
      </c>
      <c r="BY596">
        <v>-239.33</v>
      </c>
      <c r="BZ596">
        <v>-239.33</v>
      </c>
      <c r="CA596">
        <v>-239.33</v>
      </c>
      <c r="CB596">
        <v>-239.33</v>
      </c>
      <c r="CC596">
        <v>-239.33</v>
      </c>
      <c r="CD596">
        <v>-239.33</v>
      </c>
      <c r="CE596">
        <v>-239.33</v>
      </c>
      <c r="CF596">
        <v>-239.33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>
        <v>102</v>
      </c>
      <c r="B597" t="s">
        <v>169</v>
      </c>
      <c r="C597" t="s">
        <v>197</v>
      </c>
      <c r="D597" s="4">
        <v>45689</v>
      </c>
      <c r="E597" s="6">
        <v>2571.6799999999998</v>
      </c>
      <c r="F597" s="4">
        <v>45729</v>
      </c>
      <c r="G597" s="4">
        <v>45689</v>
      </c>
      <c r="H597" s="4">
        <v>46053</v>
      </c>
      <c r="I597" s="6">
        <v>214.31</v>
      </c>
      <c r="J597">
        <v>12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-214.31</v>
      </c>
      <c r="CH597">
        <v>-214.31</v>
      </c>
      <c r="CI597">
        <v>-214.31</v>
      </c>
      <c r="CJ597">
        <v>-214.31</v>
      </c>
      <c r="CK597">
        <v>-214.31</v>
      </c>
      <c r="CL597">
        <v>-214.31</v>
      </c>
      <c r="CM597">
        <v>-214.31</v>
      </c>
      <c r="CN597">
        <v>-214.31</v>
      </c>
      <c r="CO597">
        <v>-214.31</v>
      </c>
      <c r="CP597">
        <v>-214.31</v>
      </c>
      <c r="CQ597">
        <v>-214.31</v>
      </c>
      <c r="CR597">
        <v>-214.31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>
        <v>102</v>
      </c>
      <c r="B598" t="s">
        <v>169</v>
      </c>
      <c r="C598" t="s">
        <v>197</v>
      </c>
      <c r="D598" s="4">
        <v>46054</v>
      </c>
      <c r="E598" s="6">
        <v>2302.8000000000002</v>
      </c>
      <c r="F598" s="4">
        <v>46094</v>
      </c>
      <c r="G598" s="4">
        <v>46054</v>
      </c>
      <c r="H598" s="4">
        <v>46418</v>
      </c>
      <c r="I598" s="6">
        <v>191.9</v>
      </c>
      <c r="J598">
        <v>12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-191.9</v>
      </c>
      <c r="CT598">
        <v>-191.9</v>
      </c>
      <c r="CU598">
        <v>-191.9</v>
      </c>
      <c r="CV598">
        <v>-191.9</v>
      </c>
      <c r="CW598">
        <v>-191.9</v>
      </c>
      <c r="CX598">
        <v>-191.9</v>
      </c>
      <c r="CY598">
        <v>-191.9</v>
      </c>
      <c r="CZ598">
        <v>-191.9</v>
      </c>
      <c r="DA598">
        <v>-191.9</v>
      </c>
      <c r="DB598">
        <v>-191.9</v>
      </c>
      <c r="DC598">
        <v>-191.9</v>
      </c>
    </row>
    <row r="599" spans="1:107" hidden="1" x14ac:dyDescent="0.25">
      <c r="A599">
        <v>102</v>
      </c>
      <c r="B599" t="s">
        <v>169</v>
      </c>
      <c r="C599" t="s">
        <v>197</v>
      </c>
      <c r="D599" s="4">
        <v>46419</v>
      </c>
      <c r="E599">
        <v>2062.0300000000002</v>
      </c>
      <c r="F599" s="4">
        <v>46459</v>
      </c>
      <c r="G599" s="4">
        <v>46419</v>
      </c>
      <c r="H599" s="4">
        <v>46783</v>
      </c>
      <c r="I599">
        <v>171.84</v>
      </c>
      <c r="J599">
        <v>12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hidden="1" x14ac:dyDescent="0.25">
      <c r="A600">
        <v>103</v>
      </c>
      <c r="B600" t="s">
        <v>119</v>
      </c>
      <c r="C600" t="s">
        <v>198</v>
      </c>
      <c r="D600" s="4">
        <v>44197</v>
      </c>
      <c r="E600" s="6">
        <v>260000</v>
      </c>
      <c r="F600" s="4">
        <v>44237</v>
      </c>
      <c r="G600" s="4">
        <v>44197</v>
      </c>
      <c r="H600" s="4">
        <v>44592</v>
      </c>
      <c r="I600" s="6">
        <v>20000</v>
      </c>
      <c r="J600">
        <v>13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-20000</v>
      </c>
      <c r="AL600">
        <v>-20000</v>
      </c>
      <c r="AM600">
        <v>-20000</v>
      </c>
      <c r="AN600">
        <v>-20000</v>
      </c>
      <c r="AO600">
        <v>-20000</v>
      </c>
      <c r="AP600">
        <v>-20000</v>
      </c>
      <c r="AQ600">
        <v>-20000</v>
      </c>
      <c r="AR600">
        <v>-20000</v>
      </c>
      <c r="AS600">
        <v>-20000</v>
      </c>
      <c r="AT600">
        <v>-20000</v>
      </c>
      <c r="AU600">
        <v>-20000</v>
      </c>
      <c r="AV600">
        <v>-20000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>
        <v>103</v>
      </c>
      <c r="B601" t="s">
        <v>119</v>
      </c>
      <c r="C601" t="s">
        <v>198</v>
      </c>
      <c r="D601" s="4">
        <v>44593</v>
      </c>
      <c r="E601" s="6">
        <v>231636.36</v>
      </c>
      <c r="F601" s="4">
        <v>44633</v>
      </c>
      <c r="G601" s="4">
        <v>44593</v>
      </c>
      <c r="H601" s="4">
        <v>44985</v>
      </c>
      <c r="I601" s="6">
        <v>17818.18</v>
      </c>
      <c r="J601">
        <v>13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-17818.18</v>
      </c>
      <c r="AX601">
        <v>-17818.18</v>
      </c>
      <c r="AY601">
        <v>-17818.18</v>
      </c>
      <c r="AZ601">
        <v>-17818.18</v>
      </c>
      <c r="BA601">
        <v>-17818.18</v>
      </c>
      <c r="BB601">
        <v>-17818.18</v>
      </c>
      <c r="BC601">
        <v>-17818.18</v>
      </c>
      <c r="BD601">
        <v>-17818.18</v>
      </c>
      <c r="BE601">
        <v>-17818.18</v>
      </c>
      <c r="BF601">
        <v>-17818.18</v>
      </c>
      <c r="BG601">
        <v>-17818.18</v>
      </c>
      <c r="BH601">
        <v>-17818.18</v>
      </c>
      <c r="BI601">
        <v>-17818.18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>
        <v>103</v>
      </c>
      <c r="B602" t="s">
        <v>119</v>
      </c>
      <c r="C602" t="s">
        <v>198</v>
      </c>
      <c r="D602" s="4">
        <v>44986</v>
      </c>
      <c r="E602" s="6">
        <v>206366.94</v>
      </c>
      <c r="F602" s="4">
        <v>45026</v>
      </c>
      <c r="G602" s="4">
        <v>44986</v>
      </c>
      <c r="H602" s="4">
        <v>45382</v>
      </c>
      <c r="I602" s="6">
        <v>15874.38</v>
      </c>
      <c r="J602">
        <v>13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-15874.38</v>
      </c>
      <c r="BK602">
        <v>-15874.38</v>
      </c>
      <c r="BL602">
        <v>-15874.38</v>
      </c>
      <c r="BM602">
        <v>-15874.38</v>
      </c>
      <c r="BN602">
        <v>-15874.38</v>
      </c>
      <c r="BO602">
        <v>-15874.38</v>
      </c>
      <c r="BP602">
        <v>-15874.38</v>
      </c>
      <c r="BQ602">
        <v>-15874.38</v>
      </c>
      <c r="BR602">
        <v>-15874.38</v>
      </c>
      <c r="BS602">
        <v>-15874.38</v>
      </c>
      <c r="BT602">
        <v>-15874.38</v>
      </c>
      <c r="BU602">
        <v>-15874.38</v>
      </c>
      <c r="BV602">
        <v>-15874.38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>
        <v>103</v>
      </c>
      <c r="B603" t="s">
        <v>119</v>
      </c>
      <c r="C603" t="s">
        <v>198</v>
      </c>
      <c r="D603" s="4">
        <v>45383</v>
      </c>
      <c r="E603" s="6">
        <v>183854.18</v>
      </c>
      <c r="F603" s="4">
        <v>45423</v>
      </c>
      <c r="G603" s="4">
        <v>45383</v>
      </c>
      <c r="H603" s="4">
        <v>45777</v>
      </c>
      <c r="I603" s="6">
        <v>14142.63</v>
      </c>
      <c r="J603">
        <v>13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-14142.63</v>
      </c>
      <c r="BX603">
        <v>-14142.63</v>
      </c>
      <c r="BY603">
        <v>-14142.63</v>
      </c>
      <c r="BZ603">
        <v>-14142.63</v>
      </c>
      <c r="CA603">
        <v>-14142.63</v>
      </c>
      <c r="CB603">
        <v>-14142.63</v>
      </c>
      <c r="CC603">
        <v>-14142.63</v>
      </c>
      <c r="CD603">
        <v>-14142.63</v>
      </c>
      <c r="CE603">
        <v>-14142.63</v>
      </c>
      <c r="CF603">
        <v>-14142.63</v>
      </c>
      <c r="CG603">
        <v>-14142.63</v>
      </c>
      <c r="CH603">
        <v>-14142.63</v>
      </c>
      <c r="CI603">
        <v>-14142.63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>
        <v>103</v>
      </c>
      <c r="B604" t="s">
        <v>119</v>
      </c>
      <c r="C604" t="s">
        <v>198</v>
      </c>
      <c r="D604" s="4">
        <v>45778</v>
      </c>
      <c r="E604" s="6">
        <v>163797.35999999999</v>
      </c>
      <c r="F604" s="4">
        <v>45818</v>
      </c>
      <c r="G604" s="4">
        <v>45778</v>
      </c>
      <c r="H604" s="4">
        <v>46173</v>
      </c>
      <c r="I604" s="6">
        <v>12599.8</v>
      </c>
      <c r="J604">
        <v>13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-12599.8</v>
      </c>
      <c r="CK604">
        <v>-12599.8</v>
      </c>
      <c r="CL604">
        <v>-12599.8</v>
      </c>
      <c r="CM604">
        <v>-12599.8</v>
      </c>
      <c r="CN604">
        <v>-12599.8</v>
      </c>
      <c r="CO604">
        <v>-12599.8</v>
      </c>
      <c r="CP604">
        <v>-12599.8</v>
      </c>
      <c r="CQ604">
        <v>-12599.8</v>
      </c>
      <c r="CR604">
        <v>-12599.8</v>
      </c>
      <c r="CS604">
        <v>-12599.8</v>
      </c>
      <c r="CT604">
        <v>-12599.8</v>
      </c>
      <c r="CU604">
        <v>-12599.8</v>
      </c>
      <c r="CV604">
        <v>-12599.8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>
        <v>103</v>
      </c>
      <c r="B605" t="s">
        <v>119</v>
      </c>
      <c r="C605" t="s">
        <v>198</v>
      </c>
      <c r="D605" s="4">
        <v>46174</v>
      </c>
      <c r="E605" s="6">
        <v>145928.56</v>
      </c>
      <c r="F605" s="4">
        <v>46214</v>
      </c>
      <c r="G605" s="4">
        <v>46174</v>
      </c>
      <c r="H605" s="4">
        <v>46568</v>
      </c>
      <c r="I605" s="6">
        <v>11225.27</v>
      </c>
      <c r="J605">
        <v>13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-11225.27</v>
      </c>
      <c r="CX605">
        <v>-11225.27</v>
      </c>
      <c r="CY605">
        <v>-11225.27</v>
      </c>
      <c r="CZ605">
        <v>-11225.27</v>
      </c>
      <c r="DA605">
        <v>-11225.27</v>
      </c>
      <c r="DB605">
        <v>-11225.27</v>
      </c>
      <c r="DC605">
        <v>-11225.27</v>
      </c>
    </row>
    <row r="606" spans="1:107" x14ac:dyDescent="0.25">
      <c r="A606">
        <v>104</v>
      </c>
      <c r="B606" t="s">
        <v>170</v>
      </c>
      <c r="C606" t="s">
        <v>195</v>
      </c>
      <c r="D606" s="4">
        <v>44228</v>
      </c>
      <c r="E606" s="6">
        <v>10000</v>
      </c>
      <c r="F606" s="4">
        <v>44268</v>
      </c>
      <c r="G606" s="4">
        <v>44228</v>
      </c>
      <c r="H606" s="4">
        <v>44592</v>
      </c>
      <c r="I606" s="6">
        <v>833.33</v>
      </c>
      <c r="J606">
        <v>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-833.33</v>
      </c>
      <c r="AL606">
        <v>-833.33</v>
      </c>
      <c r="AM606">
        <v>-833.33</v>
      </c>
      <c r="AN606">
        <v>-833.33</v>
      </c>
      <c r="AO606">
        <v>-833.33</v>
      </c>
      <c r="AP606">
        <v>-833.33</v>
      </c>
      <c r="AQ606">
        <v>-833.33</v>
      </c>
      <c r="AR606">
        <v>-833.33</v>
      </c>
      <c r="AS606">
        <v>-833.33</v>
      </c>
      <c r="AT606">
        <v>-833.33</v>
      </c>
      <c r="AU606">
        <v>-833.33</v>
      </c>
      <c r="AV606">
        <v>-833.33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>
        <v>104</v>
      </c>
      <c r="B607" t="s">
        <v>170</v>
      </c>
      <c r="C607" t="s">
        <v>195</v>
      </c>
      <c r="D607" s="4">
        <v>44593</v>
      </c>
      <c r="E607" s="6">
        <v>9565.9599999999991</v>
      </c>
      <c r="F607" s="4">
        <v>44633</v>
      </c>
      <c r="G607" s="4">
        <v>44593</v>
      </c>
      <c r="H607" s="4">
        <v>44957</v>
      </c>
      <c r="I607" s="6">
        <v>797.16</v>
      </c>
      <c r="J607">
        <v>12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-797.16</v>
      </c>
      <c r="AX607">
        <v>-797.16</v>
      </c>
      <c r="AY607">
        <v>-797.16</v>
      </c>
      <c r="AZ607">
        <v>-797.16</v>
      </c>
      <c r="BA607">
        <v>-797.16</v>
      </c>
      <c r="BB607">
        <v>-797.16</v>
      </c>
      <c r="BC607">
        <v>-797.16</v>
      </c>
      <c r="BD607">
        <v>-797.16</v>
      </c>
      <c r="BE607">
        <v>-797.16</v>
      </c>
      <c r="BF607">
        <v>-797.16</v>
      </c>
      <c r="BG607">
        <v>-797.16</v>
      </c>
      <c r="BH607">
        <v>-797.16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>
        <v>104</v>
      </c>
      <c r="B608" t="s">
        <v>170</v>
      </c>
      <c r="C608" t="s">
        <v>195</v>
      </c>
      <c r="D608" s="4">
        <v>44958</v>
      </c>
      <c r="E608" s="6">
        <v>9150.75</v>
      </c>
      <c r="F608" s="4">
        <v>44998</v>
      </c>
      <c r="G608" s="4">
        <v>44958</v>
      </c>
      <c r="H608" s="4">
        <v>45322</v>
      </c>
      <c r="I608" s="6">
        <v>762.56</v>
      </c>
      <c r="J608">
        <v>12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-762.56</v>
      </c>
      <c r="BJ608">
        <v>-762.56</v>
      </c>
      <c r="BK608">
        <v>-762.56</v>
      </c>
      <c r="BL608">
        <v>-762.56</v>
      </c>
      <c r="BM608">
        <v>-762.56</v>
      </c>
      <c r="BN608">
        <v>-762.56</v>
      </c>
      <c r="BO608">
        <v>-762.56</v>
      </c>
      <c r="BP608">
        <v>-762.56</v>
      </c>
      <c r="BQ608">
        <v>-762.56</v>
      </c>
      <c r="BR608">
        <v>-762.56</v>
      </c>
      <c r="BS608">
        <v>-762.56</v>
      </c>
      <c r="BT608">
        <v>-762.56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>
        <v>104</v>
      </c>
      <c r="B609" t="s">
        <v>170</v>
      </c>
      <c r="C609" t="s">
        <v>195</v>
      </c>
      <c r="D609" s="4">
        <v>45323</v>
      </c>
      <c r="E609" s="6">
        <v>8753.57</v>
      </c>
      <c r="F609" s="4">
        <v>45363</v>
      </c>
      <c r="G609" s="4">
        <v>45323</v>
      </c>
      <c r="H609" s="4">
        <v>45688</v>
      </c>
      <c r="I609" s="6">
        <v>729.46</v>
      </c>
      <c r="J609">
        <v>12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-729.46</v>
      </c>
      <c r="BV609">
        <v>-729.46</v>
      </c>
      <c r="BW609">
        <v>-729.46</v>
      </c>
      <c r="BX609">
        <v>-729.46</v>
      </c>
      <c r="BY609">
        <v>-729.46</v>
      </c>
      <c r="BZ609">
        <v>-729.46</v>
      </c>
      <c r="CA609">
        <v>-729.46</v>
      </c>
      <c r="CB609">
        <v>-729.46</v>
      </c>
      <c r="CC609">
        <v>-729.46</v>
      </c>
      <c r="CD609">
        <v>-729.46</v>
      </c>
      <c r="CE609">
        <v>-729.46</v>
      </c>
      <c r="CF609">
        <v>-729.46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>
        <v>104</v>
      </c>
      <c r="B610" t="s">
        <v>170</v>
      </c>
      <c r="C610" t="s">
        <v>195</v>
      </c>
      <c r="D610" s="4">
        <v>45689</v>
      </c>
      <c r="E610" s="6">
        <v>8373.6299999999992</v>
      </c>
      <c r="F610" s="4">
        <v>45729</v>
      </c>
      <c r="G610" s="4">
        <v>45689</v>
      </c>
      <c r="H610" s="4">
        <v>46053</v>
      </c>
      <c r="I610" s="6">
        <v>697.8</v>
      </c>
      <c r="J610">
        <v>12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-697.8</v>
      </c>
      <c r="CH610">
        <v>-697.8</v>
      </c>
      <c r="CI610">
        <v>-697.8</v>
      </c>
      <c r="CJ610">
        <v>-697.8</v>
      </c>
      <c r="CK610">
        <v>-697.8</v>
      </c>
      <c r="CL610">
        <v>-697.8</v>
      </c>
      <c r="CM610">
        <v>-697.8</v>
      </c>
      <c r="CN610">
        <v>-697.8</v>
      </c>
      <c r="CO610">
        <v>-697.8</v>
      </c>
      <c r="CP610">
        <v>-697.8</v>
      </c>
      <c r="CQ610">
        <v>-697.8</v>
      </c>
      <c r="CR610">
        <v>-697.8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>
        <v>104</v>
      </c>
      <c r="B611" t="s">
        <v>170</v>
      </c>
      <c r="C611" t="s">
        <v>195</v>
      </c>
      <c r="D611" s="4">
        <v>46054</v>
      </c>
      <c r="E611" s="6">
        <v>8010.18</v>
      </c>
      <c r="F611" s="4">
        <v>46094</v>
      </c>
      <c r="G611" s="4">
        <v>46054</v>
      </c>
      <c r="H611" s="4">
        <v>46418</v>
      </c>
      <c r="I611" s="6">
        <v>667.51</v>
      </c>
      <c r="J611">
        <v>12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-667.51</v>
      </c>
      <c r="CT611">
        <v>-667.51</v>
      </c>
      <c r="CU611">
        <v>-667.51</v>
      </c>
      <c r="CV611">
        <v>-667.51</v>
      </c>
      <c r="CW611">
        <v>-667.51</v>
      </c>
      <c r="CX611">
        <v>-667.51</v>
      </c>
      <c r="CY611">
        <v>-667.51</v>
      </c>
      <c r="CZ611">
        <v>-667.51</v>
      </c>
      <c r="DA611">
        <v>-667.51</v>
      </c>
      <c r="DB611">
        <v>-667.51</v>
      </c>
      <c r="DC611">
        <v>-667.51</v>
      </c>
    </row>
    <row r="612" spans="1:107" hidden="1" x14ac:dyDescent="0.25">
      <c r="A612">
        <v>104</v>
      </c>
      <c r="B612" t="s">
        <v>170</v>
      </c>
      <c r="C612" t="s">
        <v>195</v>
      </c>
      <c r="D612" s="4">
        <v>46419</v>
      </c>
      <c r="E612">
        <v>7662.5</v>
      </c>
      <c r="F612" s="4">
        <v>46459</v>
      </c>
      <c r="G612" s="4">
        <v>46419</v>
      </c>
      <c r="H612" s="4">
        <v>46783</v>
      </c>
      <c r="I612">
        <v>638.54</v>
      </c>
      <c r="J612">
        <v>12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>
        <v>105</v>
      </c>
      <c r="B613" t="s">
        <v>171</v>
      </c>
      <c r="C613" t="s">
        <v>194</v>
      </c>
      <c r="D613" s="4">
        <v>44228</v>
      </c>
      <c r="E613" s="6">
        <v>20000</v>
      </c>
      <c r="F613" s="4">
        <v>44268</v>
      </c>
      <c r="G613" s="4">
        <v>44228</v>
      </c>
      <c r="H613" s="4">
        <v>44592</v>
      </c>
      <c r="I613" s="6">
        <v>1666.67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-1666.67</v>
      </c>
      <c r="AL613">
        <v>-1666.67</v>
      </c>
      <c r="AM613">
        <v>-1666.67</v>
      </c>
      <c r="AN613">
        <v>-1666.67</v>
      </c>
      <c r="AO613">
        <v>-1666.67</v>
      </c>
      <c r="AP613">
        <v>-1666.67</v>
      </c>
      <c r="AQ613">
        <v>-1666.67</v>
      </c>
      <c r="AR613">
        <v>-1666.67</v>
      </c>
      <c r="AS613">
        <v>-1666.67</v>
      </c>
      <c r="AT613">
        <v>-1666.67</v>
      </c>
      <c r="AU613">
        <v>-1666.67</v>
      </c>
      <c r="AV613">
        <v>-1666.67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>
        <v>105</v>
      </c>
      <c r="B614" t="s">
        <v>171</v>
      </c>
      <c r="C614" t="s">
        <v>194</v>
      </c>
      <c r="D614" s="4">
        <v>44593</v>
      </c>
      <c r="E614" s="6">
        <v>18385.84</v>
      </c>
      <c r="F614" s="4">
        <v>44633</v>
      </c>
      <c r="G614" s="4">
        <v>44593</v>
      </c>
      <c r="H614" s="4">
        <v>44957</v>
      </c>
      <c r="I614" s="6">
        <v>1532.15</v>
      </c>
      <c r="J614">
        <v>12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-1532.15</v>
      </c>
      <c r="AX614">
        <v>-1532.15</v>
      </c>
      <c r="AY614">
        <v>-1532.15</v>
      </c>
      <c r="AZ614">
        <v>-1532.15</v>
      </c>
      <c r="BA614">
        <v>-1532.15</v>
      </c>
      <c r="BB614">
        <v>-1532.15</v>
      </c>
      <c r="BC614">
        <v>-1532.15</v>
      </c>
      <c r="BD614">
        <v>-1532.15</v>
      </c>
      <c r="BE614">
        <v>-1532.15</v>
      </c>
      <c r="BF614">
        <v>-1532.15</v>
      </c>
      <c r="BG614">
        <v>-1532.15</v>
      </c>
      <c r="BH614">
        <v>-1532.15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>
        <v>105</v>
      </c>
      <c r="B615" t="s">
        <v>171</v>
      </c>
      <c r="C615" t="s">
        <v>194</v>
      </c>
      <c r="D615" s="4">
        <v>44958</v>
      </c>
      <c r="E615" s="6">
        <v>16901.96</v>
      </c>
      <c r="F615" s="4">
        <v>44998</v>
      </c>
      <c r="G615" s="4">
        <v>44958</v>
      </c>
      <c r="H615" s="4">
        <v>45322</v>
      </c>
      <c r="I615" s="6">
        <v>1408.5</v>
      </c>
      <c r="J615">
        <v>12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-1408.5</v>
      </c>
      <c r="BJ615">
        <v>-1408.5</v>
      </c>
      <c r="BK615">
        <v>-1408.5</v>
      </c>
      <c r="BL615">
        <v>-1408.5</v>
      </c>
      <c r="BM615">
        <v>-1408.5</v>
      </c>
      <c r="BN615">
        <v>-1408.5</v>
      </c>
      <c r="BO615">
        <v>-1408.5</v>
      </c>
      <c r="BP615">
        <v>-1408.5</v>
      </c>
      <c r="BQ615">
        <v>-1408.5</v>
      </c>
      <c r="BR615">
        <v>-1408.5</v>
      </c>
      <c r="BS615">
        <v>-1408.5</v>
      </c>
      <c r="BT615">
        <v>-1408.5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>
        <v>105</v>
      </c>
      <c r="B616" t="s">
        <v>171</v>
      </c>
      <c r="C616" t="s">
        <v>194</v>
      </c>
      <c r="D616" s="4">
        <v>45323</v>
      </c>
      <c r="E616" s="6">
        <v>15537.83</v>
      </c>
      <c r="F616" s="4">
        <v>45363</v>
      </c>
      <c r="G616" s="4">
        <v>45323</v>
      </c>
      <c r="H616" s="4">
        <v>45688</v>
      </c>
      <c r="I616" s="6">
        <v>1294.82</v>
      </c>
      <c r="J616">
        <v>12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-1294.82</v>
      </c>
      <c r="BV616">
        <v>-1294.82</v>
      </c>
      <c r="BW616">
        <v>-1294.82</v>
      </c>
      <c r="BX616">
        <v>-1294.82</v>
      </c>
      <c r="BY616">
        <v>-1294.82</v>
      </c>
      <c r="BZ616">
        <v>-1294.82</v>
      </c>
      <c r="CA616">
        <v>-1294.82</v>
      </c>
      <c r="CB616">
        <v>-1294.82</v>
      </c>
      <c r="CC616">
        <v>-1294.82</v>
      </c>
      <c r="CD616">
        <v>-1294.82</v>
      </c>
      <c r="CE616">
        <v>-1294.82</v>
      </c>
      <c r="CF616">
        <v>-1294.82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>
        <v>105</v>
      </c>
      <c r="B617" t="s">
        <v>171</v>
      </c>
      <c r="C617" t="s">
        <v>194</v>
      </c>
      <c r="D617" s="4">
        <v>45689</v>
      </c>
      <c r="E617" s="6">
        <v>14283.81</v>
      </c>
      <c r="F617" s="4">
        <v>45729</v>
      </c>
      <c r="G617" s="4">
        <v>45689</v>
      </c>
      <c r="H617" s="4">
        <v>46053</v>
      </c>
      <c r="I617" s="6">
        <v>1190.32</v>
      </c>
      <c r="J617">
        <v>12</v>
      </c>
      <c r="K617">
        <v>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-1190.32</v>
      </c>
      <c r="CH617">
        <v>-1190.32</v>
      </c>
      <c r="CI617">
        <v>-1190.32</v>
      </c>
      <c r="CJ617">
        <v>-1190.32</v>
      </c>
      <c r="CK617">
        <v>-1190.32</v>
      </c>
      <c r="CL617">
        <v>-1190.32</v>
      </c>
      <c r="CM617">
        <v>-1190.32</v>
      </c>
      <c r="CN617">
        <v>-1190.32</v>
      </c>
      <c r="CO617">
        <v>-1190.32</v>
      </c>
      <c r="CP617">
        <v>-1190.32</v>
      </c>
      <c r="CQ617">
        <v>-1190.32</v>
      </c>
      <c r="CR617">
        <v>-1190.32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>
        <v>105</v>
      </c>
      <c r="B618" t="s">
        <v>171</v>
      </c>
      <c r="C618" t="s">
        <v>194</v>
      </c>
      <c r="D618" s="4">
        <v>46054</v>
      </c>
      <c r="E618" s="6">
        <v>13130.99</v>
      </c>
      <c r="F618" s="4">
        <v>46094</v>
      </c>
      <c r="G618" s="4">
        <v>46054</v>
      </c>
      <c r="H618" s="4">
        <v>46418</v>
      </c>
      <c r="I618" s="6">
        <v>1094.25</v>
      </c>
      <c r="J618">
        <v>12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-1094.25</v>
      </c>
      <c r="CT618">
        <v>-1094.25</v>
      </c>
      <c r="CU618">
        <v>-1094.25</v>
      </c>
      <c r="CV618">
        <v>-1094.25</v>
      </c>
      <c r="CW618">
        <v>-1094.25</v>
      </c>
      <c r="CX618">
        <v>-1094.25</v>
      </c>
      <c r="CY618">
        <v>-1094.25</v>
      </c>
      <c r="CZ618">
        <v>-1094.25</v>
      </c>
      <c r="DA618">
        <v>-1094.25</v>
      </c>
      <c r="DB618">
        <v>-1094.25</v>
      </c>
      <c r="DC618">
        <v>-1094.25</v>
      </c>
    </row>
    <row r="619" spans="1:107" hidden="1" x14ac:dyDescent="0.25">
      <c r="A619">
        <v>105</v>
      </c>
      <c r="B619" t="s">
        <v>171</v>
      </c>
      <c r="C619" t="s">
        <v>194</v>
      </c>
      <c r="D619" s="4">
        <v>46419</v>
      </c>
      <c r="E619">
        <v>12071.21</v>
      </c>
      <c r="F619" s="4">
        <v>46459</v>
      </c>
      <c r="G619" s="4">
        <v>46419</v>
      </c>
      <c r="H619" s="4">
        <v>46783</v>
      </c>
      <c r="I619">
        <v>1005.93</v>
      </c>
      <c r="J619">
        <v>12</v>
      </c>
      <c r="K619">
        <v>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>
        <v>106</v>
      </c>
      <c r="B620" t="s">
        <v>172</v>
      </c>
      <c r="C620" t="s">
        <v>197</v>
      </c>
      <c r="D620" s="4">
        <v>44228</v>
      </c>
      <c r="E620" s="6">
        <v>130000</v>
      </c>
      <c r="F620" s="4">
        <v>44268</v>
      </c>
      <c r="G620" s="4">
        <v>44228</v>
      </c>
      <c r="H620" s="4">
        <v>44592</v>
      </c>
      <c r="I620" s="6">
        <v>10833.33</v>
      </c>
      <c r="J620">
        <v>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-10833.33</v>
      </c>
      <c r="AL620">
        <v>-10833.33</v>
      </c>
      <c r="AM620">
        <v>-10833.33</v>
      </c>
      <c r="AN620">
        <v>-10833.33</v>
      </c>
      <c r="AO620">
        <v>-10833.33</v>
      </c>
      <c r="AP620">
        <v>-10833.33</v>
      </c>
      <c r="AQ620">
        <v>-10833.33</v>
      </c>
      <c r="AR620">
        <v>-10833.33</v>
      </c>
      <c r="AS620">
        <v>-10833.33</v>
      </c>
      <c r="AT620">
        <v>-10833.33</v>
      </c>
      <c r="AU620">
        <v>-10833.33</v>
      </c>
      <c r="AV620">
        <v>-10833.33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25">
      <c r="A621">
        <v>106</v>
      </c>
      <c r="B621" t="s">
        <v>172</v>
      </c>
      <c r="C621" t="s">
        <v>197</v>
      </c>
      <c r="D621" s="4">
        <v>44593</v>
      </c>
      <c r="E621" s="6">
        <v>116407.92</v>
      </c>
      <c r="F621" s="4">
        <v>44633</v>
      </c>
      <c r="G621" s="4">
        <v>44593</v>
      </c>
      <c r="H621" s="4">
        <v>44957</v>
      </c>
      <c r="I621" s="6">
        <v>9700.66</v>
      </c>
      <c r="J621">
        <v>12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-9700.66</v>
      </c>
      <c r="AX621">
        <v>-9700.66</v>
      </c>
      <c r="AY621">
        <v>-9700.66</v>
      </c>
      <c r="AZ621">
        <v>-9700.66</v>
      </c>
      <c r="BA621">
        <v>-9700.66</v>
      </c>
      <c r="BB621">
        <v>-9700.66</v>
      </c>
      <c r="BC621">
        <v>-9700.66</v>
      </c>
      <c r="BD621">
        <v>-9700.66</v>
      </c>
      <c r="BE621">
        <v>-9700.66</v>
      </c>
      <c r="BF621">
        <v>-9700.66</v>
      </c>
      <c r="BG621">
        <v>-9700.66</v>
      </c>
      <c r="BH621">
        <v>-9700.66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>
        <v>106</v>
      </c>
      <c r="B622" t="s">
        <v>172</v>
      </c>
      <c r="C622" t="s">
        <v>197</v>
      </c>
      <c r="D622" s="4">
        <v>44958</v>
      </c>
      <c r="E622" s="6">
        <v>104236.95</v>
      </c>
      <c r="F622" s="4">
        <v>44998</v>
      </c>
      <c r="G622" s="4">
        <v>44958</v>
      </c>
      <c r="H622" s="4">
        <v>45322</v>
      </c>
      <c r="I622" s="6">
        <v>8686.41</v>
      </c>
      <c r="J622">
        <v>12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-8686.41</v>
      </c>
      <c r="BJ622">
        <v>-8686.41</v>
      </c>
      <c r="BK622">
        <v>-8686.41</v>
      </c>
      <c r="BL622">
        <v>-8686.41</v>
      </c>
      <c r="BM622">
        <v>-8686.41</v>
      </c>
      <c r="BN622">
        <v>-8686.41</v>
      </c>
      <c r="BO622">
        <v>-8686.41</v>
      </c>
      <c r="BP622">
        <v>-8686.41</v>
      </c>
      <c r="BQ622">
        <v>-8686.41</v>
      </c>
      <c r="BR622">
        <v>-8686.41</v>
      </c>
      <c r="BS622">
        <v>-8686.41</v>
      </c>
      <c r="BT622">
        <v>-8686.41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>
        <v>106</v>
      </c>
      <c r="B623" t="s">
        <v>172</v>
      </c>
      <c r="C623" t="s">
        <v>197</v>
      </c>
      <c r="D623" s="4">
        <v>45323</v>
      </c>
      <c r="E623" s="6">
        <v>93338.52</v>
      </c>
      <c r="F623" s="4">
        <v>45363</v>
      </c>
      <c r="G623" s="4">
        <v>45323</v>
      </c>
      <c r="H623" s="4">
        <v>45688</v>
      </c>
      <c r="I623" s="6">
        <v>7778.21</v>
      </c>
      <c r="J623">
        <v>12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-7778.21</v>
      </c>
      <c r="BV623">
        <v>-7778.21</v>
      </c>
      <c r="BW623">
        <v>-7778.21</v>
      </c>
      <c r="BX623">
        <v>-7778.21</v>
      </c>
      <c r="BY623">
        <v>-7778.21</v>
      </c>
      <c r="BZ623">
        <v>-7778.21</v>
      </c>
      <c r="CA623">
        <v>-7778.21</v>
      </c>
      <c r="CB623">
        <v>-7778.21</v>
      </c>
      <c r="CC623">
        <v>-7778.21</v>
      </c>
      <c r="CD623">
        <v>-7778.21</v>
      </c>
      <c r="CE623">
        <v>-7778.21</v>
      </c>
      <c r="CF623">
        <v>-7778.21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>
        <v>106</v>
      </c>
      <c r="B624" t="s">
        <v>172</v>
      </c>
      <c r="C624" t="s">
        <v>197</v>
      </c>
      <c r="D624" s="4">
        <v>45689</v>
      </c>
      <c r="E624" s="6">
        <v>83579.56</v>
      </c>
      <c r="F624" s="4">
        <v>45729</v>
      </c>
      <c r="G624" s="4">
        <v>45689</v>
      </c>
      <c r="H624" s="4">
        <v>46053</v>
      </c>
      <c r="I624" s="6">
        <v>6964.96</v>
      </c>
      <c r="J624">
        <v>12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-6964.96</v>
      </c>
      <c r="CH624">
        <v>-6964.96</v>
      </c>
      <c r="CI624">
        <v>-6964.96</v>
      </c>
      <c r="CJ624">
        <v>-6964.96</v>
      </c>
      <c r="CK624">
        <v>-6964.96</v>
      </c>
      <c r="CL624">
        <v>-6964.96</v>
      </c>
      <c r="CM624">
        <v>-6964.96</v>
      </c>
      <c r="CN624">
        <v>-6964.96</v>
      </c>
      <c r="CO624">
        <v>-6964.96</v>
      </c>
      <c r="CP624">
        <v>-6964.96</v>
      </c>
      <c r="CQ624">
        <v>-6964.96</v>
      </c>
      <c r="CR624">
        <v>-6964.96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>
        <v>106</v>
      </c>
      <c r="B625" t="s">
        <v>172</v>
      </c>
      <c r="C625" t="s">
        <v>197</v>
      </c>
      <c r="D625" s="4">
        <v>46054</v>
      </c>
      <c r="E625" s="6">
        <v>74840.94</v>
      </c>
      <c r="F625" s="4">
        <v>46094</v>
      </c>
      <c r="G625" s="4">
        <v>46054</v>
      </c>
      <c r="H625" s="4">
        <v>46418</v>
      </c>
      <c r="I625" s="6">
        <v>6236.75</v>
      </c>
      <c r="J625">
        <v>12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-6236.75</v>
      </c>
      <c r="CT625">
        <v>-6236.75</v>
      </c>
      <c r="CU625">
        <v>-6236.75</v>
      </c>
      <c r="CV625">
        <v>-6236.75</v>
      </c>
      <c r="CW625">
        <v>-6236.75</v>
      </c>
      <c r="CX625">
        <v>-6236.75</v>
      </c>
      <c r="CY625">
        <v>-6236.75</v>
      </c>
      <c r="CZ625">
        <v>-6236.75</v>
      </c>
      <c r="DA625">
        <v>-6236.75</v>
      </c>
      <c r="DB625">
        <v>-6236.75</v>
      </c>
      <c r="DC625">
        <v>-6236.75</v>
      </c>
    </row>
    <row r="626" spans="1:107" hidden="1" x14ac:dyDescent="0.25">
      <c r="A626">
        <v>106</v>
      </c>
      <c r="B626" t="s">
        <v>172</v>
      </c>
      <c r="C626" t="s">
        <v>197</v>
      </c>
      <c r="D626" s="4">
        <v>46419</v>
      </c>
      <c r="E626">
        <v>67015.990000000005</v>
      </c>
      <c r="F626" s="4">
        <v>46459</v>
      </c>
      <c r="G626" s="4">
        <v>46419</v>
      </c>
      <c r="H626" s="4">
        <v>46783</v>
      </c>
      <c r="I626">
        <v>5584.67</v>
      </c>
      <c r="J626">
        <v>12</v>
      </c>
      <c r="K626">
        <v>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>
        <v>107</v>
      </c>
      <c r="B627" t="s">
        <v>173</v>
      </c>
      <c r="C627" t="s">
        <v>195</v>
      </c>
      <c r="D627" s="4">
        <v>44228</v>
      </c>
      <c r="E627" s="6">
        <v>16000</v>
      </c>
      <c r="F627" s="4">
        <v>44268</v>
      </c>
      <c r="G627" s="4">
        <v>44228</v>
      </c>
      <c r="H627" s="4">
        <v>44592</v>
      </c>
      <c r="I627" s="6">
        <v>1333.33</v>
      </c>
      <c r="J627">
        <v>12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-1333.33</v>
      </c>
      <c r="AL627">
        <v>-1333.33</v>
      </c>
      <c r="AM627">
        <v>-1333.33</v>
      </c>
      <c r="AN627">
        <v>-1333.33</v>
      </c>
      <c r="AO627">
        <v>-1333.33</v>
      </c>
      <c r="AP627">
        <v>-1333.33</v>
      </c>
      <c r="AQ627">
        <v>-1333.33</v>
      </c>
      <c r="AR627">
        <v>-1333.33</v>
      </c>
      <c r="AS627">
        <v>-1333.33</v>
      </c>
      <c r="AT627">
        <v>-1333.33</v>
      </c>
      <c r="AU627">
        <v>-1333.33</v>
      </c>
      <c r="AV627">
        <v>-1333.33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>
        <v>107</v>
      </c>
      <c r="B628" t="s">
        <v>173</v>
      </c>
      <c r="C628" t="s">
        <v>195</v>
      </c>
      <c r="D628" s="4">
        <v>44593</v>
      </c>
      <c r="E628" s="6">
        <v>15305.53</v>
      </c>
      <c r="F628" s="4">
        <v>44633</v>
      </c>
      <c r="G628" s="4">
        <v>44593</v>
      </c>
      <c r="H628" s="4">
        <v>44957</v>
      </c>
      <c r="I628" s="6">
        <v>1275.46</v>
      </c>
      <c r="J628">
        <v>12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-1275.46</v>
      </c>
      <c r="AX628">
        <v>-1275.46</v>
      </c>
      <c r="AY628">
        <v>-1275.46</v>
      </c>
      <c r="AZ628">
        <v>-1275.46</v>
      </c>
      <c r="BA628">
        <v>-1275.46</v>
      </c>
      <c r="BB628">
        <v>-1275.46</v>
      </c>
      <c r="BC628">
        <v>-1275.46</v>
      </c>
      <c r="BD628">
        <v>-1275.46</v>
      </c>
      <c r="BE628">
        <v>-1275.46</v>
      </c>
      <c r="BF628">
        <v>-1275.46</v>
      </c>
      <c r="BG628">
        <v>-1275.46</v>
      </c>
      <c r="BH628">
        <v>-1275.46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>
        <v>107</v>
      </c>
      <c r="B629" t="s">
        <v>173</v>
      </c>
      <c r="C629" t="s">
        <v>195</v>
      </c>
      <c r="D629" s="4">
        <v>44958</v>
      </c>
      <c r="E629" s="6">
        <v>14641.21</v>
      </c>
      <c r="F629" s="4">
        <v>44998</v>
      </c>
      <c r="G629" s="4">
        <v>44958</v>
      </c>
      <c r="H629" s="4">
        <v>45322</v>
      </c>
      <c r="I629" s="6">
        <v>1220.0999999999999</v>
      </c>
      <c r="J629">
        <v>12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-1220.0999999999999</v>
      </c>
      <c r="BJ629">
        <v>-1220.0999999999999</v>
      </c>
      <c r="BK629">
        <v>-1220.0999999999999</v>
      </c>
      <c r="BL629">
        <v>-1220.0999999999999</v>
      </c>
      <c r="BM629">
        <v>-1220.0999999999999</v>
      </c>
      <c r="BN629">
        <v>-1220.0999999999999</v>
      </c>
      <c r="BO629">
        <v>-1220.0999999999999</v>
      </c>
      <c r="BP629">
        <v>-1220.0999999999999</v>
      </c>
      <c r="BQ629">
        <v>-1220.0999999999999</v>
      </c>
      <c r="BR629">
        <v>-1220.0999999999999</v>
      </c>
      <c r="BS629">
        <v>-1220.0999999999999</v>
      </c>
      <c r="BT629">
        <v>-1220.0999999999999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>
        <v>107</v>
      </c>
      <c r="B630" t="s">
        <v>173</v>
      </c>
      <c r="C630" t="s">
        <v>195</v>
      </c>
      <c r="D630" s="4">
        <v>45323</v>
      </c>
      <c r="E630" s="6">
        <v>14005.72</v>
      </c>
      <c r="F630" s="4">
        <v>45363</v>
      </c>
      <c r="G630" s="4">
        <v>45323</v>
      </c>
      <c r="H630" s="4">
        <v>45688</v>
      </c>
      <c r="I630" s="6">
        <v>1167.1400000000001</v>
      </c>
      <c r="J630">
        <v>12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-1167.1400000000001</v>
      </c>
      <c r="BV630">
        <v>-1167.1400000000001</v>
      </c>
      <c r="BW630">
        <v>-1167.1400000000001</v>
      </c>
      <c r="BX630">
        <v>-1167.1400000000001</v>
      </c>
      <c r="BY630">
        <v>-1167.1400000000001</v>
      </c>
      <c r="BZ630">
        <v>-1167.1400000000001</v>
      </c>
      <c r="CA630">
        <v>-1167.1400000000001</v>
      </c>
      <c r="CB630">
        <v>-1167.1400000000001</v>
      </c>
      <c r="CC630">
        <v>-1167.1400000000001</v>
      </c>
      <c r="CD630">
        <v>-1167.1400000000001</v>
      </c>
      <c r="CE630">
        <v>-1167.1400000000001</v>
      </c>
      <c r="CF630">
        <v>-1167.1400000000001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>
        <v>107</v>
      </c>
      <c r="B631" t="s">
        <v>173</v>
      </c>
      <c r="C631" t="s">
        <v>195</v>
      </c>
      <c r="D631" s="4">
        <v>45689</v>
      </c>
      <c r="E631" s="6">
        <v>13397.81</v>
      </c>
      <c r="F631" s="4">
        <v>45729</v>
      </c>
      <c r="G631" s="4">
        <v>45689</v>
      </c>
      <c r="H631" s="4">
        <v>46053</v>
      </c>
      <c r="I631" s="6">
        <v>1116.48</v>
      </c>
      <c r="J631">
        <v>12</v>
      </c>
      <c r="K631">
        <v>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-1116.48</v>
      </c>
      <c r="CH631">
        <v>-1116.48</v>
      </c>
      <c r="CI631">
        <v>-1116.48</v>
      </c>
      <c r="CJ631">
        <v>-1116.48</v>
      </c>
      <c r="CK631">
        <v>-1116.48</v>
      </c>
      <c r="CL631">
        <v>-1116.48</v>
      </c>
      <c r="CM631">
        <v>-1116.48</v>
      </c>
      <c r="CN631">
        <v>-1116.48</v>
      </c>
      <c r="CO631">
        <v>-1116.48</v>
      </c>
      <c r="CP631">
        <v>-1116.48</v>
      </c>
      <c r="CQ631">
        <v>-1116.48</v>
      </c>
      <c r="CR631">
        <v>-1116.48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>
        <v>107</v>
      </c>
      <c r="B632" t="s">
        <v>173</v>
      </c>
      <c r="C632" t="s">
        <v>195</v>
      </c>
      <c r="D632" s="4">
        <v>46054</v>
      </c>
      <c r="E632" s="6">
        <v>12816.29</v>
      </c>
      <c r="F632" s="4">
        <v>46094</v>
      </c>
      <c r="G632" s="4">
        <v>46054</v>
      </c>
      <c r="H632" s="4">
        <v>46418</v>
      </c>
      <c r="I632" s="6">
        <v>1068.02</v>
      </c>
      <c r="J632">
        <v>12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-1068.02</v>
      </c>
      <c r="CT632">
        <v>-1068.02</v>
      </c>
      <c r="CU632">
        <v>-1068.02</v>
      </c>
      <c r="CV632">
        <v>-1068.02</v>
      </c>
      <c r="CW632">
        <v>-1068.02</v>
      </c>
      <c r="CX632">
        <v>-1068.02</v>
      </c>
      <c r="CY632">
        <v>-1068.02</v>
      </c>
      <c r="CZ632">
        <v>-1068.02</v>
      </c>
      <c r="DA632">
        <v>-1068.02</v>
      </c>
      <c r="DB632">
        <v>-1068.02</v>
      </c>
      <c r="DC632">
        <v>-1068.02</v>
      </c>
    </row>
    <row r="633" spans="1:107" hidden="1" x14ac:dyDescent="0.25">
      <c r="A633">
        <v>107</v>
      </c>
      <c r="B633" t="s">
        <v>173</v>
      </c>
      <c r="C633" t="s">
        <v>195</v>
      </c>
      <c r="D633" s="4">
        <v>46419</v>
      </c>
      <c r="E633">
        <v>12260.01</v>
      </c>
      <c r="F633" s="4">
        <v>46459</v>
      </c>
      <c r="G633" s="4">
        <v>46419</v>
      </c>
      <c r="H633" s="4">
        <v>46783</v>
      </c>
      <c r="I633">
        <v>1021.67</v>
      </c>
      <c r="J633">
        <v>12</v>
      </c>
      <c r="K633">
        <v>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>
        <v>108</v>
      </c>
      <c r="B634" t="s">
        <v>174</v>
      </c>
      <c r="C634" t="s">
        <v>197</v>
      </c>
      <c r="D634" s="4">
        <v>44228</v>
      </c>
      <c r="E634" s="6">
        <v>20000</v>
      </c>
      <c r="F634" s="4">
        <v>44268</v>
      </c>
      <c r="G634" s="4">
        <v>44228</v>
      </c>
      <c r="H634" s="4">
        <v>44592</v>
      </c>
      <c r="I634" s="6">
        <v>1666.67</v>
      </c>
      <c r="J634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-1666.67</v>
      </c>
      <c r="AL634">
        <v>-1666.67</v>
      </c>
      <c r="AM634">
        <v>-1666.67</v>
      </c>
      <c r="AN634">
        <v>-1666.67</v>
      </c>
      <c r="AO634">
        <v>-1666.67</v>
      </c>
      <c r="AP634">
        <v>-1666.67</v>
      </c>
      <c r="AQ634">
        <v>-1666.67</v>
      </c>
      <c r="AR634">
        <v>-1666.67</v>
      </c>
      <c r="AS634">
        <v>-1666.67</v>
      </c>
      <c r="AT634">
        <v>-1666.67</v>
      </c>
      <c r="AU634">
        <v>-1666.67</v>
      </c>
      <c r="AV634">
        <v>-1666.67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>
        <v>108</v>
      </c>
      <c r="B635" t="s">
        <v>174</v>
      </c>
      <c r="C635" t="s">
        <v>197</v>
      </c>
      <c r="D635" s="4">
        <v>44593</v>
      </c>
      <c r="E635" s="6">
        <v>17908.91</v>
      </c>
      <c r="F635" s="4">
        <v>44633</v>
      </c>
      <c r="G635" s="4">
        <v>44593</v>
      </c>
      <c r="H635" s="4">
        <v>44957</v>
      </c>
      <c r="I635" s="6">
        <v>1492.41</v>
      </c>
      <c r="J635">
        <v>12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-1492.41</v>
      </c>
      <c r="AX635">
        <v>-1492.41</v>
      </c>
      <c r="AY635">
        <v>-1492.41</v>
      </c>
      <c r="AZ635">
        <v>-1492.41</v>
      </c>
      <c r="BA635">
        <v>-1492.41</v>
      </c>
      <c r="BB635">
        <v>-1492.41</v>
      </c>
      <c r="BC635">
        <v>-1492.41</v>
      </c>
      <c r="BD635">
        <v>-1492.41</v>
      </c>
      <c r="BE635">
        <v>-1492.41</v>
      </c>
      <c r="BF635">
        <v>-1492.41</v>
      </c>
      <c r="BG635">
        <v>-1492.41</v>
      </c>
      <c r="BH635">
        <v>-1492.41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>
        <v>108</v>
      </c>
      <c r="B636" t="s">
        <v>174</v>
      </c>
      <c r="C636" t="s">
        <v>197</v>
      </c>
      <c r="D636" s="4">
        <v>44958</v>
      </c>
      <c r="E636" s="6">
        <v>16036.45</v>
      </c>
      <c r="F636" s="4">
        <v>44998</v>
      </c>
      <c r="G636" s="4">
        <v>44958</v>
      </c>
      <c r="H636" s="4">
        <v>45322</v>
      </c>
      <c r="I636" s="6">
        <v>1336.37</v>
      </c>
      <c r="J636">
        <v>12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-1336.37</v>
      </c>
      <c r="BJ636">
        <v>-1336.37</v>
      </c>
      <c r="BK636">
        <v>-1336.37</v>
      </c>
      <c r="BL636">
        <v>-1336.37</v>
      </c>
      <c r="BM636">
        <v>-1336.37</v>
      </c>
      <c r="BN636">
        <v>-1336.37</v>
      </c>
      <c r="BO636">
        <v>-1336.37</v>
      </c>
      <c r="BP636">
        <v>-1336.37</v>
      </c>
      <c r="BQ636">
        <v>-1336.37</v>
      </c>
      <c r="BR636">
        <v>-1336.37</v>
      </c>
      <c r="BS636">
        <v>-1336.37</v>
      </c>
      <c r="BT636">
        <v>-1336.37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>
        <v>108</v>
      </c>
      <c r="B637" t="s">
        <v>174</v>
      </c>
      <c r="C637" t="s">
        <v>197</v>
      </c>
      <c r="D637" s="4">
        <v>45323</v>
      </c>
      <c r="E637" s="6">
        <v>14359.77</v>
      </c>
      <c r="F637" s="4">
        <v>45363</v>
      </c>
      <c r="G637" s="4">
        <v>45323</v>
      </c>
      <c r="H637" s="4">
        <v>45688</v>
      </c>
      <c r="I637" s="6">
        <v>1196.6500000000001</v>
      </c>
      <c r="J637">
        <v>12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-1196.6500000000001</v>
      </c>
      <c r="BV637">
        <v>-1196.6500000000001</v>
      </c>
      <c r="BW637">
        <v>-1196.6500000000001</v>
      </c>
      <c r="BX637">
        <v>-1196.6500000000001</v>
      </c>
      <c r="BY637">
        <v>-1196.6500000000001</v>
      </c>
      <c r="BZ637">
        <v>-1196.6500000000001</v>
      </c>
      <c r="CA637">
        <v>-1196.6500000000001</v>
      </c>
      <c r="CB637">
        <v>-1196.6500000000001</v>
      </c>
      <c r="CC637">
        <v>-1196.6500000000001</v>
      </c>
      <c r="CD637">
        <v>-1196.6500000000001</v>
      </c>
      <c r="CE637">
        <v>-1196.6500000000001</v>
      </c>
      <c r="CF637">
        <v>-1196.6500000000001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>
        <v>108</v>
      </c>
      <c r="B638" t="s">
        <v>174</v>
      </c>
      <c r="C638" t="s">
        <v>197</v>
      </c>
      <c r="D638" s="4">
        <v>45689</v>
      </c>
      <c r="E638" s="6">
        <v>12858.39</v>
      </c>
      <c r="F638" s="4">
        <v>45729</v>
      </c>
      <c r="G638" s="4">
        <v>45689</v>
      </c>
      <c r="H638" s="4">
        <v>46053</v>
      </c>
      <c r="I638" s="6">
        <v>1071.53</v>
      </c>
      <c r="J638">
        <v>12</v>
      </c>
      <c r="K638">
        <v>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-1071.53</v>
      </c>
      <c r="CH638">
        <v>-1071.53</v>
      </c>
      <c r="CI638">
        <v>-1071.53</v>
      </c>
      <c r="CJ638">
        <v>-1071.53</v>
      </c>
      <c r="CK638">
        <v>-1071.53</v>
      </c>
      <c r="CL638">
        <v>-1071.53</v>
      </c>
      <c r="CM638">
        <v>-1071.53</v>
      </c>
      <c r="CN638">
        <v>-1071.53</v>
      </c>
      <c r="CO638">
        <v>-1071.53</v>
      </c>
      <c r="CP638">
        <v>-1071.53</v>
      </c>
      <c r="CQ638">
        <v>-1071.53</v>
      </c>
      <c r="CR638">
        <v>-1071.53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>
        <v>108</v>
      </c>
      <c r="B639" t="s">
        <v>174</v>
      </c>
      <c r="C639" t="s">
        <v>197</v>
      </c>
      <c r="D639" s="4">
        <v>46054</v>
      </c>
      <c r="E639" s="6">
        <v>11513.99</v>
      </c>
      <c r="F639" s="4">
        <v>46094</v>
      </c>
      <c r="G639" s="4">
        <v>46054</v>
      </c>
      <c r="H639" s="4">
        <v>46418</v>
      </c>
      <c r="I639" s="6">
        <v>959.5</v>
      </c>
      <c r="J639">
        <v>12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-959.5</v>
      </c>
      <c r="CT639">
        <v>-959.5</v>
      </c>
      <c r="CU639">
        <v>-959.5</v>
      </c>
      <c r="CV639">
        <v>-959.5</v>
      </c>
      <c r="CW639">
        <v>-959.5</v>
      </c>
      <c r="CX639">
        <v>-959.5</v>
      </c>
      <c r="CY639">
        <v>-959.5</v>
      </c>
      <c r="CZ639">
        <v>-959.5</v>
      </c>
      <c r="DA639">
        <v>-959.5</v>
      </c>
      <c r="DB639">
        <v>-959.5</v>
      </c>
      <c r="DC639">
        <v>-959.5</v>
      </c>
    </row>
    <row r="640" spans="1:107" hidden="1" x14ac:dyDescent="0.25">
      <c r="A640">
        <v>108</v>
      </c>
      <c r="B640" t="s">
        <v>174</v>
      </c>
      <c r="C640" t="s">
        <v>197</v>
      </c>
      <c r="D640" s="4">
        <v>46419</v>
      </c>
      <c r="E640">
        <v>10310.15</v>
      </c>
      <c r="F640" s="4">
        <v>46459</v>
      </c>
      <c r="G640" s="4">
        <v>46419</v>
      </c>
      <c r="H640" s="4">
        <v>46783</v>
      </c>
      <c r="I640">
        <v>859.18</v>
      </c>
      <c r="J640">
        <v>12</v>
      </c>
      <c r="K640">
        <v>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>
        <v>109</v>
      </c>
      <c r="B641" t="s">
        <v>175</v>
      </c>
      <c r="C641" t="s">
        <v>197</v>
      </c>
      <c r="D641" s="4">
        <v>44256</v>
      </c>
      <c r="E641" s="6">
        <v>14000</v>
      </c>
      <c r="F641" s="4">
        <v>44296</v>
      </c>
      <c r="G641" s="4">
        <v>44256</v>
      </c>
      <c r="H641" s="4">
        <v>44620</v>
      </c>
      <c r="I641" s="6">
        <v>1166.67</v>
      </c>
      <c r="J641">
        <v>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-1166.67</v>
      </c>
      <c r="AM641">
        <v>-1166.67</v>
      </c>
      <c r="AN641">
        <v>-1166.67</v>
      </c>
      <c r="AO641">
        <v>-1166.67</v>
      </c>
      <c r="AP641">
        <v>-1166.67</v>
      </c>
      <c r="AQ641">
        <v>-1166.67</v>
      </c>
      <c r="AR641">
        <v>-1166.67</v>
      </c>
      <c r="AS641">
        <v>-1166.67</v>
      </c>
      <c r="AT641">
        <v>-1166.67</v>
      </c>
      <c r="AU641">
        <v>-1166.67</v>
      </c>
      <c r="AV641">
        <v>-1166.67</v>
      </c>
      <c r="AW641">
        <v>-1166.67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>
        <v>109</v>
      </c>
      <c r="B642" t="s">
        <v>175</v>
      </c>
      <c r="C642" t="s">
        <v>197</v>
      </c>
      <c r="D642" s="4">
        <v>44621</v>
      </c>
      <c r="E642" s="6">
        <v>12536.24</v>
      </c>
      <c r="F642" s="4">
        <v>44661</v>
      </c>
      <c r="G642" s="4">
        <v>44621</v>
      </c>
      <c r="H642" s="4">
        <v>44985</v>
      </c>
      <c r="I642" s="6">
        <v>1044.69</v>
      </c>
      <c r="J642">
        <v>12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-1044.69</v>
      </c>
      <c r="AY642">
        <v>-1044.69</v>
      </c>
      <c r="AZ642">
        <v>-1044.69</v>
      </c>
      <c r="BA642">
        <v>-1044.69</v>
      </c>
      <c r="BB642">
        <v>-1044.69</v>
      </c>
      <c r="BC642">
        <v>-1044.69</v>
      </c>
      <c r="BD642">
        <v>-1044.69</v>
      </c>
      <c r="BE642">
        <v>-1044.69</v>
      </c>
      <c r="BF642">
        <v>-1044.69</v>
      </c>
      <c r="BG642">
        <v>-1044.69</v>
      </c>
      <c r="BH642">
        <v>-1044.69</v>
      </c>
      <c r="BI642">
        <v>-1044.69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</row>
    <row r="643" spans="1:107" x14ac:dyDescent="0.25">
      <c r="A643">
        <v>109</v>
      </c>
      <c r="B643" t="s">
        <v>175</v>
      </c>
      <c r="C643" t="s">
        <v>197</v>
      </c>
      <c r="D643" s="4">
        <v>44986</v>
      </c>
      <c r="E643" s="6">
        <v>11225.52</v>
      </c>
      <c r="F643" s="4">
        <v>45026</v>
      </c>
      <c r="G643" s="4">
        <v>44986</v>
      </c>
      <c r="H643" s="4">
        <v>45351</v>
      </c>
      <c r="I643" s="6">
        <v>935.46</v>
      </c>
      <c r="J643">
        <v>12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-935.46</v>
      </c>
      <c r="BK643">
        <v>-935.46</v>
      </c>
      <c r="BL643">
        <v>-935.46</v>
      </c>
      <c r="BM643">
        <v>-935.46</v>
      </c>
      <c r="BN643">
        <v>-935.46</v>
      </c>
      <c r="BO643">
        <v>-935.46</v>
      </c>
      <c r="BP643">
        <v>-935.46</v>
      </c>
      <c r="BQ643">
        <v>-935.46</v>
      </c>
      <c r="BR643">
        <v>-935.46</v>
      </c>
      <c r="BS643">
        <v>-935.46</v>
      </c>
      <c r="BT643">
        <v>-935.46</v>
      </c>
      <c r="BU643">
        <v>-935.46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>
        <v>109</v>
      </c>
      <c r="B644" t="s">
        <v>175</v>
      </c>
      <c r="C644" t="s">
        <v>197</v>
      </c>
      <c r="D644" s="4">
        <v>45352</v>
      </c>
      <c r="E644" s="6">
        <v>10051.84</v>
      </c>
      <c r="F644" s="4">
        <v>45392</v>
      </c>
      <c r="G644" s="4">
        <v>45352</v>
      </c>
      <c r="H644" s="4">
        <v>45716</v>
      </c>
      <c r="I644" s="6">
        <v>837.65</v>
      </c>
      <c r="J644">
        <v>12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-837.65</v>
      </c>
      <c r="BW644">
        <v>-837.65</v>
      </c>
      <c r="BX644">
        <v>-837.65</v>
      </c>
      <c r="BY644">
        <v>-837.65</v>
      </c>
      <c r="BZ644">
        <v>-837.65</v>
      </c>
      <c r="CA644">
        <v>-837.65</v>
      </c>
      <c r="CB644">
        <v>-837.65</v>
      </c>
      <c r="CC644">
        <v>-837.65</v>
      </c>
      <c r="CD644">
        <v>-837.65</v>
      </c>
      <c r="CE644">
        <v>-837.65</v>
      </c>
      <c r="CF644">
        <v>-837.65</v>
      </c>
      <c r="CG644">
        <v>-837.65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>
        <v>109</v>
      </c>
      <c r="B645" t="s">
        <v>175</v>
      </c>
      <c r="C645" t="s">
        <v>197</v>
      </c>
      <c r="D645" s="4">
        <v>45717</v>
      </c>
      <c r="E645" s="6">
        <v>9000.8799999999992</v>
      </c>
      <c r="F645" s="4">
        <v>45757</v>
      </c>
      <c r="G645" s="4">
        <v>45717</v>
      </c>
      <c r="H645" s="4">
        <v>46081</v>
      </c>
      <c r="I645" s="6">
        <v>750.07</v>
      </c>
      <c r="J645">
        <v>12</v>
      </c>
      <c r="K645">
        <v>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-750.07</v>
      </c>
      <c r="CI645">
        <v>-750.07</v>
      </c>
      <c r="CJ645">
        <v>-750.07</v>
      </c>
      <c r="CK645">
        <v>-750.07</v>
      </c>
      <c r="CL645">
        <v>-750.07</v>
      </c>
      <c r="CM645">
        <v>-750.07</v>
      </c>
      <c r="CN645">
        <v>-750.07</v>
      </c>
      <c r="CO645">
        <v>-750.07</v>
      </c>
      <c r="CP645">
        <v>-750.07</v>
      </c>
      <c r="CQ645">
        <v>-750.07</v>
      </c>
      <c r="CR645">
        <v>-750.07</v>
      </c>
      <c r="CS645">
        <v>-750.07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</row>
    <row r="646" spans="1:107" x14ac:dyDescent="0.25">
      <c r="A646">
        <v>109</v>
      </c>
      <c r="B646" t="s">
        <v>175</v>
      </c>
      <c r="C646" t="s">
        <v>197</v>
      </c>
      <c r="D646" s="4">
        <v>46082</v>
      </c>
      <c r="E646" s="6">
        <v>8059.79</v>
      </c>
      <c r="F646" s="4">
        <v>46122</v>
      </c>
      <c r="G646" s="4">
        <v>46082</v>
      </c>
      <c r="H646" s="4">
        <v>46446</v>
      </c>
      <c r="I646" s="6">
        <v>671.65</v>
      </c>
      <c r="J646">
        <v>12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-671.65</v>
      </c>
      <c r="CU646">
        <v>-671.65</v>
      </c>
      <c r="CV646">
        <v>-671.65</v>
      </c>
      <c r="CW646">
        <v>-671.65</v>
      </c>
      <c r="CX646">
        <v>-671.65</v>
      </c>
      <c r="CY646">
        <v>-671.65</v>
      </c>
      <c r="CZ646">
        <v>-671.65</v>
      </c>
      <c r="DA646">
        <v>-671.65</v>
      </c>
      <c r="DB646">
        <v>-671.65</v>
      </c>
      <c r="DC646">
        <v>-671.65</v>
      </c>
    </row>
    <row r="647" spans="1:107" x14ac:dyDescent="0.25">
      <c r="A647">
        <v>110</v>
      </c>
      <c r="B647" t="s">
        <v>169</v>
      </c>
      <c r="C647" t="s">
        <v>197</v>
      </c>
      <c r="D647" s="4">
        <v>44256</v>
      </c>
      <c r="E647" s="6">
        <v>8000</v>
      </c>
      <c r="F647" s="4">
        <v>44296</v>
      </c>
      <c r="G647" s="4">
        <v>44256</v>
      </c>
      <c r="H647" s="4">
        <v>44620</v>
      </c>
      <c r="I647" s="6">
        <v>666.67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-666.67</v>
      </c>
      <c r="AM647">
        <v>-666.67</v>
      </c>
      <c r="AN647">
        <v>-666.67</v>
      </c>
      <c r="AO647">
        <v>-666.67</v>
      </c>
      <c r="AP647">
        <v>-666.67</v>
      </c>
      <c r="AQ647">
        <v>-666.67</v>
      </c>
      <c r="AR647">
        <v>-666.67</v>
      </c>
      <c r="AS647">
        <v>-666.67</v>
      </c>
      <c r="AT647">
        <v>-666.67</v>
      </c>
      <c r="AU647">
        <v>-666.67</v>
      </c>
      <c r="AV647">
        <v>-666.67</v>
      </c>
      <c r="AW647">
        <v>-666.67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>
        <v>110</v>
      </c>
      <c r="B648" t="s">
        <v>169</v>
      </c>
      <c r="C648" t="s">
        <v>197</v>
      </c>
      <c r="D648" s="4">
        <v>44621</v>
      </c>
      <c r="E648" s="6">
        <v>7163.56</v>
      </c>
      <c r="F648" s="4">
        <v>44661</v>
      </c>
      <c r="G648" s="4">
        <v>44621</v>
      </c>
      <c r="H648" s="4">
        <v>44985</v>
      </c>
      <c r="I648" s="6">
        <v>596.96</v>
      </c>
      <c r="J648">
        <v>12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-596.96</v>
      </c>
      <c r="AY648">
        <v>-596.96</v>
      </c>
      <c r="AZ648">
        <v>-596.96</v>
      </c>
      <c r="BA648">
        <v>-596.96</v>
      </c>
      <c r="BB648">
        <v>-596.96</v>
      </c>
      <c r="BC648">
        <v>-596.96</v>
      </c>
      <c r="BD648">
        <v>-596.96</v>
      </c>
      <c r="BE648">
        <v>-596.96</v>
      </c>
      <c r="BF648">
        <v>-596.96</v>
      </c>
      <c r="BG648">
        <v>-596.96</v>
      </c>
      <c r="BH648">
        <v>-596.96</v>
      </c>
      <c r="BI648">
        <v>-596.96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>
        <v>110</v>
      </c>
      <c r="B649" t="s">
        <v>169</v>
      </c>
      <c r="C649" t="s">
        <v>197</v>
      </c>
      <c r="D649" s="4">
        <v>44986</v>
      </c>
      <c r="E649" s="6">
        <v>6414.58</v>
      </c>
      <c r="F649" s="4">
        <v>45026</v>
      </c>
      <c r="G649" s="4">
        <v>44986</v>
      </c>
      <c r="H649" s="4">
        <v>45351</v>
      </c>
      <c r="I649" s="6">
        <v>534.54999999999995</v>
      </c>
      <c r="J649">
        <v>12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-534.54999999999995</v>
      </c>
      <c r="BK649">
        <v>-534.54999999999995</v>
      </c>
      <c r="BL649">
        <v>-534.54999999999995</v>
      </c>
      <c r="BM649">
        <v>-534.54999999999995</v>
      </c>
      <c r="BN649">
        <v>-534.54999999999995</v>
      </c>
      <c r="BO649">
        <v>-534.54999999999995</v>
      </c>
      <c r="BP649">
        <v>-534.54999999999995</v>
      </c>
      <c r="BQ649">
        <v>-534.54999999999995</v>
      </c>
      <c r="BR649">
        <v>-534.54999999999995</v>
      </c>
      <c r="BS649">
        <v>-534.54999999999995</v>
      </c>
      <c r="BT649">
        <v>-534.54999999999995</v>
      </c>
      <c r="BU649">
        <v>-534.54999999999995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>
        <v>110</v>
      </c>
      <c r="B650" t="s">
        <v>169</v>
      </c>
      <c r="C650" t="s">
        <v>197</v>
      </c>
      <c r="D650" s="4">
        <v>45352</v>
      </c>
      <c r="E650" s="6">
        <v>5743.91</v>
      </c>
      <c r="F650" s="4">
        <v>45392</v>
      </c>
      <c r="G650" s="4">
        <v>45352</v>
      </c>
      <c r="H650" s="4">
        <v>45716</v>
      </c>
      <c r="I650" s="6">
        <v>478.66</v>
      </c>
      <c r="J650">
        <v>12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-478.66</v>
      </c>
      <c r="BW650">
        <v>-478.66</v>
      </c>
      <c r="BX650">
        <v>-478.66</v>
      </c>
      <c r="BY650">
        <v>-478.66</v>
      </c>
      <c r="BZ650">
        <v>-478.66</v>
      </c>
      <c r="CA650">
        <v>-478.66</v>
      </c>
      <c r="CB650">
        <v>-478.66</v>
      </c>
      <c r="CC650">
        <v>-478.66</v>
      </c>
      <c r="CD650">
        <v>-478.66</v>
      </c>
      <c r="CE650">
        <v>-478.66</v>
      </c>
      <c r="CF650">
        <v>-478.66</v>
      </c>
      <c r="CG650">
        <v>-478.66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>
        <v>110</v>
      </c>
      <c r="B651" t="s">
        <v>169</v>
      </c>
      <c r="C651" t="s">
        <v>197</v>
      </c>
      <c r="D651" s="4">
        <v>45717</v>
      </c>
      <c r="E651" s="6">
        <v>5143.3599999999997</v>
      </c>
      <c r="F651" s="4">
        <v>45757</v>
      </c>
      <c r="G651" s="4">
        <v>45717</v>
      </c>
      <c r="H651" s="4">
        <v>46081</v>
      </c>
      <c r="I651" s="6">
        <v>428.61</v>
      </c>
      <c r="J651">
        <v>12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-428.61</v>
      </c>
      <c r="CI651">
        <v>-428.61</v>
      </c>
      <c r="CJ651">
        <v>-428.61</v>
      </c>
      <c r="CK651">
        <v>-428.61</v>
      </c>
      <c r="CL651">
        <v>-428.61</v>
      </c>
      <c r="CM651">
        <v>-428.61</v>
      </c>
      <c r="CN651">
        <v>-428.61</v>
      </c>
      <c r="CO651">
        <v>-428.61</v>
      </c>
      <c r="CP651">
        <v>-428.61</v>
      </c>
      <c r="CQ651">
        <v>-428.61</v>
      </c>
      <c r="CR651">
        <v>-428.61</v>
      </c>
      <c r="CS651">
        <v>-428.61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>
        <v>110</v>
      </c>
      <c r="B652" t="s">
        <v>169</v>
      </c>
      <c r="C652" t="s">
        <v>197</v>
      </c>
      <c r="D652" s="4">
        <v>46082</v>
      </c>
      <c r="E652" s="6">
        <v>4605.6000000000004</v>
      </c>
      <c r="F652" s="4">
        <v>46122</v>
      </c>
      <c r="G652" s="4">
        <v>46082</v>
      </c>
      <c r="H652" s="4">
        <v>46446</v>
      </c>
      <c r="I652" s="6">
        <v>383.8</v>
      </c>
      <c r="J652">
        <v>12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-383.8</v>
      </c>
      <c r="CU652">
        <v>-383.8</v>
      </c>
      <c r="CV652">
        <v>-383.8</v>
      </c>
      <c r="CW652">
        <v>-383.8</v>
      </c>
      <c r="CX652">
        <v>-383.8</v>
      </c>
      <c r="CY652">
        <v>-383.8</v>
      </c>
      <c r="CZ652">
        <v>-383.8</v>
      </c>
      <c r="DA652">
        <v>-383.8</v>
      </c>
      <c r="DB652">
        <v>-383.8</v>
      </c>
      <c r="DC652">
        <v>-383.8</v>
      </c>
    </row>
    <row r="653" spans="1:107" x14ac:dyDescent="0.25">
      <c r="A653">
        <v>111</v>
      </c>
      <c r="B653" t="s">
        <v>176</v>
      </c>
      <c r="C653" t="s">
        <v>198</v>
      </c>
      <c r="D653" s="4">
        <v>44256</v>
      </c>
      <c r="E653" s="6">
        <v>160000</v>
      </c>
      <c r="F653" s="4">
        <v>44296</v>
      </c>
      <c r="G653" s="4">
        <v>44256</v>
      </c>
      <c r="H653" s="4">
        <v>44620</v>
      </c>
      <c r="I653" s="6">
        <v>13333.33</v>
      </c>
      <c r="J653">
        <v>12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-13333.33</v>
      </c>
      <c r="AM653">
        <v>-13333.33</v>
      </c>
      <c r="AN653">
        <v>-13333.33</v>
      </c>
      <c r="AO653">
        <v>-13333.33</v>
      </c>
      <c r="AP653">
        <v>-13333.33</v>
      </c>
      <c r="AQ653">
        <v>-13333.33</v>
      </c>
      <c r="AR653">
        <v>-13333.33</v>
      </c>
      <c r="AS653">
        <v>-13333.33</v>
      </c>
      <c r="AT653">
        <v>-13333.33</v>
      </c>
      <c r="AU653">
        <v>-13333.33</v>
      </c>
      <c r="AV653">
        <v>-13333.33</v>
      </c>
      <c r="AW653">
        <v>-13333.33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>
        <v>111</v>
      </c>
      <c r="B654" t="s">
        <v>176</v>
      </c>
      <c r="C654" t="s">
        <v>198</v>
      </c>
      <c r="D654" s="4">
        <v>44621</v>
      </c>
      <c r="E654" s="6">
        <v>142545.45000000001</v>
      </c>
      <c r="F654" s="4">
        <v>44661</v>
      </c>
      <c r="G654" s="4">
        <v>44621</v>
      </c>
      <c r="H654" s="4">
        <v>44985</v>
      </c>
      <c r="I654" s="6">
        <v>11878.79</v>
      </c>
      <c r="J654">
        <v>12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-11878.79</v>
      </c>
      <c r="AY654">
        <v>-11878.79</v>
      </c>
      <c r="AZ654">
        <v>-11878.79</v>
      </c>
      <c r="BA654">
        <v>-11878.79</v>
      </c>
      <c r="BB654">
        <v>-11878.79</v>
      </c>
      <c r="BC654">
        <v>-11878.79</v>
      </c>
      <c r="BD654">
        <v>-11878.79</v>
      </c>
      <c r="BE654">
        <v>-11878.79</v>
      </c>
      <c r="BF654">
        <v>-11878.79</v>
      </c>
      <c r="BG654">
        <v>-11878.79</v>
      </c>
      <c r="BH654">
        <v>-11878.79</v>
      </c>
      <c r="BI654">
        <v>-11878.79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>
        <v>111</v>
      </c>
      <c r="B655" t="s">
        <v>176</v>
      </c>
      <c r="C655" t="s">
        <v>198</v>
      </c>
      <c r="D655" s="4">
        <v>44986</v>
      </c>
      <c r="E655" s="6">
        <v>126995.04</v>
      </c>
      <c r="F655" s="4">
        <v>45026</v>
      </c>
      <c r="G655" s="4">
        <v>44986</v>
      </c>
      <c r="H655" s="4">
        <v>45351</v>
      </c>
      <c r="I655" s="6">
        <v>10582.92</v>
      </c>
      <c r="J655">
        <v>12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-10582.92</v>
      </c>
      <c r="BK655">
        <v>-10582.92</v>
      </c>
      <c r="BL655">
        <v>-10582.92</v>
      </c>
      <c r="BM655">
        <v>-10582.92</v>
      </c>
      <c r="BN655">
        <v>-10582.92</v>
      </c>
      <c r="BO655">
        <v>-10582.92</v>
      </c>
      <c r="BP655">
        <v>-10582.92</v>
      </c>
      <c r="BQ655">
        <v>-10582.92</v>
      </c>
      <c r="BR655">
        <v>-10582.92</v>
      </c>
      <c r="BS655">
        <v>-10582.92</v>
      </c>
      <c r="BT655">
        <v>-10582.92</v>
      </c>
      <c r="BU655">
        <v>-10582.92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>
        <v>111</v>
      </c>
      <c r="B656" t="s">
        <v>176</v>
      </c>
      <c r="C656" t="s">
        <v>198</v>
      </c>
      <c r="D656" s="4">
        <v>45352</v>
      </c>
      <c r="E656" s="6">
        <v>113141.04</v>
      </c>
      <c r="F656" s="4">
        <v>45392</v>
      </c>
      <c r="G656" s="4">
        <v>45352</v>
      </c>
      <c r="H656" s="4">
        <v>45716</v>
      </c>
      <c r="I656" s="6">
        <v>9428.42</v>
      </c>
      <c r="J656">
        <v>12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-9428.42</v>
      </c>
      <c r="BW656">
        <v>-9428.42</v>
      </c>
      <c r="BX656">
        <v>-9428.42</v>
      </c>
      <c r="BY656">
        <v>-9428.42</v>
      </c>
      <c r="BZ656">
        <v>-9428.42</v>
      </c>
      <c r="CA656">
        <v>-9428.42</v>
      </c>
      <c r="CB656">
        <v>-9428.42</v>
      </c>
      <c r="CC656">
        <v>-9428.42</v>
      </c>
      <c r="CD656">
        <v>-9428.42</v>
      </c>
      <c r="CE656">
        <v>-9428.42</v>
      </c>
      <c r="CF656">
        <v>-9428.42</v>
      </c>
      <c r="CG656">
        <v>-9428.42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>
        <v>111</v>
      </c>
      <c r="B657" t="s">
        <v>176</v>
      </c>
      <c r="C657" t="s">
        <v>198</v>
      </c>
      <c r="D657" s="4">
        <v>45717</v>
      </c>
      <c r="E657" s="6">
        <v>100798.38</v>
      </c>
      <c r="F657" s="4">
        <v>45757</v>
      </c>
      <c r="G657" s="4">
        <v>45717</v>
      </c>
      <c r="H657" s="4">
        <v>46081</v>
      </c>
      <c r="I657" s="6">
        <v>8399.86</v>
      </c>
      <c r="J657">
        <v>12</v>
      </c>
      <c r="K657">
        <v>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-8399.86</v>
      </c>
      <c r="CI657">
        <v>-8399.86</v>
      </c>
      <c r="CJ657">
        <v>-8399.86</v>
      </c>
      <c r="CK657">
        <v>-8399.86</v>
      </c>
      <c r="CL657">
        <v>-8399.86</v>
      </c>
      <c r="CM657">
        <v>-8399.86</v>
      </c>
      <c r="CN657">
        <v>-8399.86</v>
      </c>
      <c r="CO657">
        <v>-8399.86</v>
      </c>
      <c r="CP657">
        <v>-8399.86</v>
      </c>
      <c r="CQ657">
        <v>-8399.86</v>
      </c>
      <c r="CR657">
        <v>-8399.86</v>
      </c>
      <c r="CS657">
        <v>-8399.86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>
        <v>111</v>
      </c>
      <c r="B658" t="s">
        <v>176</v>
      </c>
      <c r="C658" t="s">
        <v>198</v>
      </c>
      <c r="D658" s="4">
        <v>46082</v>
      </c>
      <c r="E658" s="6">
        <v>89802.19</v>
      </c>
      <c r="F658" s="4">
        <v>46122</v>
      </c>
      <c r="G658" s="4">
        <v>46082</v>
      </c>
      <c r="H658" s="4">
        <v>46446</v>
      </c>
      <c r="I658" s="6">
        <v>7483.52</v>
      </c>
      <c r="J658">
        <v>12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-7483.52</v>
      </c>
      <c r="CU658">
        <v>-7483.52</v>
      </c>
      <c r="CV658">
        <v>-7483.52</v>
      </c>
      <c r="CW658">
        <v>-7483.52</v>
      </c>
      <c r="CX658">
        <v>-7483.52</v>
      </c>
      <c r="CY658">
        <v>-7483.52</v>
      </c>
      <c r="CZ658">
        <v>-7483.52</v>
      </c>
      <c r="DA658">
        <v>-7483.52</v>
      </c>
      <c r="DB658">
        <v>-7483.52</v>
      </c>
      <c r="DC658">
        <v>-7483.52</v>
      </c>
    </row>
    <row r="659" spans="1:107" x14ac:dyDescent="0.25">
      <c r="A659">
        <v>112</v>
      </c>
      <c r="B659" t="s">
        <v>177</v>
      </c>
      <c r="C659" t="s">
        <v>198</v>
      </c>
      <c r="D659" s="4">
        <v>44256</v>
      </c>
      <c r="E659" s="6">
        <v>10000</v>
      </c>
      <c r="F659" s="4">
        <v>44296</v>
      </c>
      <c r="G659" s="4">
        <v>44256</v>
      </c>
      <c r="H659" s="4">
        <v>44620</v>
      </c>
      <c r="I659" s="6">
        <v>833.33</v>
      </c>
      <c r="J659">
        <v>12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-833.33</v>
      </c>
      <c r="AM659">
        <v>-833.33</v>
      </c>
      <c r="AN659">
        <v>-833.33</v>
      </c>
      <c r="AO659">
        <v>-833.33</v>
      </c>
      <c r="AP659">
        <v>-833.33</v>
      </c>
      <c r="AQ659">
        <v>-833.33</v>
      </c>
      <c r="AR659">
        <v>-833.33</v>
      </c>
      <c r="AS659">
        <v>-833.33</v>
      </c>
      <c r="AT659">
        <v>-833.33</v>
      </c>
      <c r="AU659">
        <v>-833.33</v>
      </c>
      <c r="AV659">
        <v>-833.33</v>
      </c>
      <c r="AW659">
        <v>-833.33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>
        <v>112</v>
      </c>
      <c r="B660" t="s">
        <v>177</v>
      </c>
      <c r="C660" t="s">
        <v>198</v>
      </c>
      <c r="D660" s="4">
        <v>44621</v>
      </c>
      <c r="E660" s="6">
        <v>8909.09</v>
      </c>
      <c r="F660" s="4">
        <v>44661</v>
      </c>
      <c r="G660" s="4">
        <v>44621</v>
      </c>
      <c r="H660" s="4">
        <v>44985</v>
      </c>
      <c r="I660" s="6">
        <v>742.42</v>
      </c>
      <c r="J660">
        <v>12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-742.42</v>
      </c>
      <c r="AY660">
        <v>-742.42</v>
      </c>
      <c r="AZ660">
        <v>-742.42</v>
      </c>
      <c r="BA660">
        <v>-742.42</v>
      </c>
      <c r="BB660">
        <v>-742.42</v>
      </c>
      <c r="BC660">
        <v>-742.42</v>
      </c>
      <c r="BD660">
        <v>-742.42</v>
      </c>
      <c r="BE660">
        <v>-742.42</v>
      </c>
      <c r="BF660">
        <v>-742.42</v>
      </c>
      <c r="BG660">
        <v>-742.42</v>
      </c>
      <c r="BH660">
        <v>-742.42</v>
      </c>
      <c r="BI660">
        <v>-742.42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>
        <v>112</v>
      </c>
      <c r="B661" t="s">
        <v>177</v>
      </c>
      <c r="C661" t="s">
        <v>198</v>
      </c>
      <c r="D661" s="4">
        <v>44986</v>
      </c>
      <c r="E661" s="6">
        <v>7937.19</v>
      </c>
      <c r="F661" s="4">
        <v>45026</v>
      </c>
      <c r="G661" s="4">
        <v>44986</v>
      </c>
      <c r="H661" s="4">
        <v>45351</v>
      </c>
      <c r="I661" s="6">
        <v>661.43</v>
      </c>
      <c r="J661">
        <v>12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-661.43</v>
      </c>
      <c r="BK661">
        <v>-661.43</v>
      </c>
      <c r="BL661">
        <v>-661.43</v>
      </c>
      <c r="BM661">
        <v>-661.43</v>
      </c>
      <c r="BN661">
        <v>-661.43</v>
      </c>
      <c r="BO661">
        <v>-661.43</v>
      </c>
      <c r="BP661">
        <v>-661.43</v>
      </c>
      <c r="BQ661">
        <v>-661.43</v>
      </c>
      <c r="BR661">
        <v>-661.43</v>
      </c>
      <c r="BS661">
        <v>-661.43</v>
      </c>
      <c r="BT661">
        <v>-661.43</v>
      </c>
      <c r="BU661">
        <v>-661.43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</row>
    <row r="662" spans="1:107" x14ac:dyDescent="0.25">
      <c r="A662">
        <v>112</v>
      </c>
      <c r="B662" t="s">
        <v>177</v>
      </c>
      <c r="C662" t="s">
        <v>198</v>
      </c>
      <c r="D662" s="4">
        <v>45352</v>
      </c>
      <c r="E662" s="6">
        <v>7071.31</v>
      </c>
      <c r="F662" s="4">
        <v>45392</v>
      </c>
      <c r="G662" s="4">
        <v>45352</v>
      </c>
      <c r="H662" s="4">
        <v>45716</v>
      </c>
      <c r="I662" s="6">
        <v>589.28</v>
      </c>
      <c r="J662">
        <v>12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-589.28</v>
      </c>
      <c r="BW662">
        <v>-589.28</v>
      </c>
      <c r="BX662">
        <v>-589.28</v>
      </c>
      <c r="BY662">
        <v>-589.28</v>
      </c>
      <c r="BZ662">
        <v>-589.28</v>
      </c>
      <c r="CA662">
        <v>-589.28</v>
      </c>
      <c r="CB662">
        <v>-589.28</v>
      </c>
      <c r="CC662">
        <v>-589.28</v>
      </c>
      <c r="CD662">
        <v>-589.28</v>
      </c>
      <c r="CE662">
        <v>-589.28</v>
      </c>
      <c r="CF662">
        <v>-589.28</v>
      </c>
      <c r="CG662">
        <v>-589.28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>
        <v>112</v>
      </c>
      <c r="B663" t="s">
        <v>177</v>
      </c>
      <c r="C663" t="s">
        <v>198</v>
      </c>
      <c r="D663" s="4">
        <v>45717</v>
      </c>
      <c r="E663" s="6">
        <v>6299.9</v>
      </c>
      <c r="F663" s="4">
        <v>45757</v>
      </c>
      <c r="G663" s="4">
        <v>45717</v>
      </c>
      <c r="H663" s="4">
        <v>46081</v>
      </c>
      <c r="I663" s="6">
        <v>524.99</v>
      </c>
      <c r="J663">
        <v>12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-524.99</v>
      </c>
      <c r="CI663">
        <v>-524.99</v>
      </c>
      <c r="CJ663">
        <v>-524.99</v>
      </c>
      <c r="CK663">
        <v>-524.99</v>
      </c>
      <c r="CL663">
        <v>-524.99</v>
      </c>
      <c r="CM663">
        <v>-524.99</v>
      </c>
      <c r="CN663">
        <v>-524.99</v>
      </c>
      <c r="CO663">
        <v>-524.99</v>
      </c>
      <c r="CP663">
        <v>-524.99</v>
      </c>
      <c r="CQ663">
        <v>-524.99</v>
      </c>
      <c r="CR663">
        <v>-524.99</v>
      </c>
      <c r="CS663">
        <v>-524.99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>
        <v>112</v>
      </c>
      <c r="B664" t="s">
        <v>177</v>
      </c>
      <c r="C664" t="s">
        <v>198</v>
      </c>
      <c r="D664" s="4">
        <v>46082</v>
      </c>
      <c r="E664" s="6">
        <v>5612.64</v>
      </c>
      <c r="F664" s="4">
        <v>46122</v>
      </c>
      <c r="G664" s="4">
        <v>46082</v>
      </c>
      <c r="H664" s="4">
        <v>46446</v>
      </c>
      <c r="I664" s="6">
        <v>467.72</v>
      </c>
      <c r="J664">
        <v>12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-467.72</v>
      </c>
      <c r="CU664">
        <v>-467.72</v>
      </c>
      <c r="CV664">
        <v>-467.72</v>
      </c>
      <c r="CW664">
        <v>-467.72</v>
      </c>
      <c r="CX664">
        <v>-467.72</v>
      </c>
      <c r="CY664">
        <v>-467.72</v>
      </c>
      <c r="CZ664">
        <v>-467.72</v>
      </c>
      <c r="DA664">
        <v>-467.72</v>
      </c>
      <c r="DB664">
        <v>-467.72</v>
      </c>
      <c r="DC664">
        <v>-467.72</v>
      </c>
    </row>
    <row r="665" spans="1:107" x14ac:dyDescent="0.25">
      <c r="A665">
        <v>113</v>
      </c>
      <c r="B665" t="s">
        <v>178</v>
      </c>
      <c r="C665" t="s">
        <v>196</v>
      </c>
      <c r="D665" s="4">
        <v>44256</v>
      </c>
      <c r="E665" s="6">
        <v>40000</v>
      </c>
      <c r="F665" s="4">
        <v>44296</v>
      </c>
      <c r="G665" s="4">
        <v>44256</v>
      </c>
      <c r="H665" s="4">
        <v>44620</v>
      </c>
      <c r="I665" s="6">
        <v>3333.33</v>
      </c>
      <c r="J665">
        <v>12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-3333.33</v>
      </c>
      <c r="AM665">
        <v>-3333.33</v>
      </c>
      <c r="AN665">
        <v>-3333.33</v>
      </c>
      <c r="AO665">
        <v>-3333.33</v>
      </c>
      <c r="AP665">
        <v>-3333.33</v>
      </c>
      <c r="AQ665">
        <v>-3333.33</v>
      </c>
      <c r="AR665">
        <v>-3333.33</v>
      </c>
      <c r="AS665">
        <v>-3333.33</v>
      </c>
      <c r="AT665">
        <v>-3333.33</v>
      </c>
      <c r="AU665">
        <v>-3333.33</v>
      </c>
      <c r="AV665">
        <v>-3333.33</v>
      </c>
      <c r="AW665">
        <v>-3333.33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>
        <v>113</v>
      </c>
      <c r="B666" t="s">
        <v>178</v>
      </c>
      <c r="C666" t="s">
        <v>196</v>
      </c>
      <c r="D666" s="4">
        <v>44621</v>
      </c>
      <c r="E666" s="6">
        <v>38302.04</v>
      </c>
      <c r="F666" s="4">
        <v>44661</v>
      </c>
      <c r="G666" s="4">
        <v>44621</v>
      </c>
      <c r="H666" s="4">
        <v>44985</v>
      </c>
      <c r="I666" s="6">
        <v>3191.84</v>
      </c>
      <c r="J666">
        <v>12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-3191.84</v>
      </c>
      <c r="AY666">
        <v>-3191.84</v>
      </c>
      <c r="AZ666">
        <v>-3191.84</v>
      </c>
      <c r="BA666">
        <v>-3191.84</v>
      </c>
      <c r="BB666">
        <v>-3191.84</v>
      </c>
      <c r="BC666">
        <v>-3191.84</v>
      </c>
      <c r="BD666">
        <v>-3191.84</v>
      </c>
      <c r="BE666">
        <v>-3191.84</v>
      </c>
      <c r="BF666">
        <v>-3191.84</v>
      </c>
      <c r="BG666">
        <v>-3191.84</v>
      </c>
      <c r="BH666">
        <v>-3191.84</v>
      </c>
      <c r="BI666">
        <v>-3191.84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>
        <v>113</v>
      </c>
      <c r="B667" t="s">
        <v>178</v>
      </c>
      <c r="C667" t="s">
        <v>196</v>
      </c>
      <c r="D667" s="4">
        <v>44986</v>
      </c>
      <c r="E667" s="6">
        <v>36676.160000000003</v>
      </c>
      <c r="F667" s="4">
        <v>45026</v>
      </c>
      <c r="G667" s="4">
        <v>44986</v>
      </c>
      <c r="H667" s="4">
        <v>45351</v>
      </c>
      <c r="I667" s="6">
        <v>3056.35</v>
      </c>
      <c r="J667">
        <v>12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-3056.35</v>
      </c>
      <c r="BK667">
        <v>-3056.35</v>
      </c>
      <c r="BL667">
        <v>-3056.35</v>
      </c>
      <c r="BM667">
        <v>-3056.35</v>
      </c>
      <c r="BN667">
        <v>-3056.35</v>
      </c>
      <c r="BO667">
        <v>-3056.35</v>
      </c>
      <c r="BP667">
        <v>-3056.35</v>
      </c>
      <c r="BQ667">
        <v>-3056.35</v>
      </c>
      <c r="BR667">
        <v>-3056.35</v>
      </c>
      <c r="BS667">
        <v>-3056.35</v>
      </c>
      <c r="BT667">
        <v>-3056.35</v>
      </c>
      <c r="BU667">
        <v>-3056.35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>
        <v>113</v>
      </c>
      <c r="B668" t="s">
        <v>178</v>
      </c>
      <c r="C668" t="s">
        <v>196</v>
      </c>
      <c r="D668" s="4">
        <v>45352</v>
      </c>
      <c r="E668" s="6">
        <v>35119.29</v>
      </c>
      <c r="F668" s="4">
        <v>45392</v>
      </c>
      <c r="G668" s="4">
        <v>45352</v>
      </c>
      <c r="H668" s="4">
        <v>45716</v>
      </c>
      <c r="I668" s="6">
        <v>2926.61</v>
      </c>
      <c r="J668">
        <v>12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-2926.61</v>
      </c>
      <c r="BW668">
        <v>-2926.61</v>
      </c>
      <c r="BX668">
        <v>-2926.61</v>
      </c>
      <c r="BY668">
        <v>-2926.61</v>
      </c>
      <c r="BZ668">
        <v>-2926.61</v>
      </c>
      <c r="CA668">
        <v>-2926.61</v>
      </c>
      <c r="CB668">
        <v>-2926.61</v>
      </c>
      <c r="CC668">
        <v>-2926.61</v>
      </c>
      <c r="CD668">
        <v>-2926.61</v>
      </c>
      <c r="CE668">
        <v>-2926.61</v>
      </c>
      <c r="CF668">
        <v>-2926.61</v>
      </c>
      <c r="CG668">
        <v>-2926.61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>
        <v>113</v>
      </c>
      <c r="B669" t="s">
        <v>178</v>
      </c>
      <c r="C669" t="s">
        <v>196</v>
      </c>
      <c r="D669" s="4">
        <v>45717</v>
      </c>
      <c r="E669" s="6">
        <v>33628.51</v>
      </c>
      <c r="F669" s="4">
        <v>45757</v>
      </c>
      <c r="G669" s="4">
        <v>45717</v>
      </c>
      <c r="H669" s="4">
        <v>46081</v>
      </c>
      <c r="I669" s="6">
        <v>2802.38</v>
      </c>
      <c r="J669">
        <v>12</v>
      </c>
      <c r="K669">
        <v>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-2802.38</v>
      </c>
      <c r="CI669">
        <v>-2802.38</v>
      </c>
      <c r="CJ669">
        <v>-2802.38</v>
      </c>
      <c r="CK669">
        <v>-2802.38</v>
      </c>
      <c r="CL669">
        <v>-2802.38</v>
      </c>
      <c r="CM669">
        <v>-2802.38</v>
      </c>
      <c r="CN669">
        <v>-2802.38</v>
      </c>
      <c r="CO669">
        <v>-2802.38</v>
      </c>
      <c r="CP669">
        <v>-2802.38</v>
      </c>
      <c r="CQ669">
        <v>-2802.38</v>
      </c>
      <c r="CR669">
        <v>-2802.38</v>
      </c>
      <c r="CS669">
        <v>-2802.38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>
        <v>113</v>
      </c>
      <c r="B670" t="s">
        <v>178</v>
      </c>
      <c r="C670" t="s">
        <v>196</v>
      </c>
      <c r="D670" s="4">
        <v>46082</v>
      </c>
      <c r="E670" s="6">
        <v>32201.02</v>
      </c>
      <c r="F670" s="4">
        <v>46122</v>
      </c>
      <c r="G670" s="4">
        <v>46082</v>
      </c>
      <c r="H670" s="4">
        <v>46446</v>
      </c>
      <c r="I670" s="6">
        <v>2683.42</v>
      </c>
      <c r="J670">
        <v>12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-2683.42</v>
      </c>
      <c r="CU670">
        <v>-2683.42</v>
      </c>
      <c r="CV670">
        <v>-2683.42</v>
      </c>
      <c r="CW670">
        <v>-2683.42</v>
      </c>
      <c r="CX670">
        <v>-2683.42</v>
      </c>
      <c r="CY670">
        <v>-2683.42</v>
      </c>
      <c r="CZ670">
        <v>-2683.42</v>
      </c>
      <c r="DA670">
        <v>-2683.42</v>
      </c>
      <c r="DB670">
        <v>-2683.42</v>
      </c>
      <c r="DC670">
        <v>-2683.42</v>
      </c>
    </row>
    <row r="671" spans="1:107" x14ac:dyDescent="0.25">
      <c r="A671">
        <v>114</v>
      </c>
      <c r="B671" t="s">
        <v>179</v>
      </c>
      <c r="C671" t="s">
        <v>196</v>
      </c>
      <c r="D671" s="4">
        <v>44256</v>
      </c>
      <c r="E671" s="6">
        <v>10000</v>
      </c>
      <c r="F671" s="4">
        <v>44296</v>
      </c>
      <c r="G671" s="4">
        <v>44256</v>
      </c>
      <c r="H671" s="4">
        <v>44620</v>
      </c>
      <c r="I671" s="6">
        <v>833.33</v>
      </c>
      <c r="J671">
        <v>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-833.33</v>
      </c>
      <c r="AM671">
        <v>-833.33</v>
      </c>
      <c r="AN671">
        <v>-833.33</v>
      </c>
      <c r="AO671">
        <v>-833.33</v>
      </c>
      <c r="AP671">
        <v>-833.33</v>
      </c>
      <c r="AQ671">
        <v>-833.33</v>
      </c>
      <c r="AR671">
        <v>-833.33</v>
      </c>
      <c r="AS671">
        <v>-833.33</v>
      </c>
      <c r="AT671">
        <v>-833.33</v>
      </c>
      <c r="AU671">
        <v>-833.33</v>
      </c>
      <c r="AV671">
        <v>-833.33</v>
      </c>
      <c r="AW671">
        <v>-833.33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25">
      <c r="A672">
        <v>114</v>
      </c>
      <c r="B672" t="s">
        <v>179</v>
      </c>
      <c r="C672" t="s">
        <v>196</v>
      </c>
      <c r="D672" s="4">
        <v>44621</v>
      </c>
      <c r="E672" s="6">
        <v>9575.51</v>
      </c>
      <c r="F672" s="4">
        <v>44661</v>
      </c>
      <c r="G672" s="4">
        <v>44621</v>
      </c>
      <c r="H672" s="4">
        <v>44985</v>
      </c>
      <c r="I672" s="6">
        <v>797.96</v>
      </c>
      <c r="J672">
        <v>12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-797.96</v>
      </c>
      <c r="AY672">
        <v>-797.96</v>
      </c>
      <c r="AZ672">
        <v>-797.96</v>
      </c>
      <c r="BA672">
        <v>-797.96</v>
      </c>
      <c r="BB672">
        <v>-797.96</v>
      </c>
      <c r="BC672">
        <v>-797.96</v>
      </c>
      <c r="BD672">
        <v>-797.96</v>
      </c>
      <c r="BE672">
        <v>-797.96</v>
      </c>
      <c r="BF672">
        <v>-797.96</v>
      </c>
      <c r="BG672">
        <v>-797.96</v>
      </c>
      <c r="BH672">
        <v>-797.96</v>
      </c>
      <c r="BI672">
        <v>-797.96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>
        <v>114</v>
      </c>
      <c r="B673" t="s">
        <v>179</v>
      </c>
      <c r="C673" t="s">
        <v>196</v>
      </c>
      <c r="D673" s="4">
        <v>44986</v>
      </c>
      <c r="E673" s="6">
        <v>9169.0400000000009</v>
      </c>
      <c r="F673" s="4">
        <v>45026</v>
      </c>
      <c r="G673" s="4">
        <v>44986</v>
      </c>
      <c r="H673" s="4">
        <v>45351</v>
      </c>
      <c r="I673" s="6">
        <v>764.09</v>
      </c>
      <c r="J673">
        <v>12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-764.09</v>
      </c>
      <c r="BK673">
        <v>-764.09</v>
      </c>
      <c r="BL673">
        <v>-764.09</v>
      </c>
      <c r="BM673">
        <v>-764.09</v>
      </c>
      <c r="BN673">
        <v>-764.09</v>
      </c>
      <c r="BO673">
        <v>-764.09</v>
      </c>
      <c r="BP673">
        <v>-764.09</v>
      </c>
      <c r="BQ673">
        <v>-764.09</v>
      </c>
      <c r="BR673">
        <v>-764.09</v>
      </c>
      <c r="BS673">
        <v>-764.09</v>
      </c>
      <c r="BT673">
        <v>-764.09</v>
      </c>
      <c r="BU673">
        <v>-764.09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25">
      <c r="A674">
        <v>114</v>
      </c>
      <c r="B674" t="s">
        <v>179</v>
      </c>
      <c r="C674" t="s">
        <v>196</v>
      </c>
      <c r="D674" s="4">
        <v>45352</v>
      </c>
      <c r="E674" s="6">
        <v>8779.82</v>
      </c>
      <c r="F674" s="4">
        <v>45392</v>
      </c>
      <c r="G674" s="4">
        <v>45352</v>
      </c>
      <c r="H674" s="4">
        <v>45716</v>
      </c>
      <c r="I674" s="6">
        <v>731.65</v>
      </c>
      <c r="J674">
        <v>12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-731.65</v>
      </c>
      <c r="BW674">
        <v>-731.65</v>
      </c>
      <c r="BX674">
        <v>-731.65</v>
      </c>
      <c r="BY674">
        <v>-731.65</v>
      </c>
      <c r="BZ674">
        <v>-731.65</v>
      </c>
      <c r="CA674">
        <v>-731.65</v>
      </c>
      <c r="CB674">
        <v>-731.65</v>
      </c>
      <c r="CC674">
        <v>-731.65</v>
      </c>
      <c r="CD674">
        <v>-731.65</v>
      </c>
      <c r="CE674">
        <v>-731.65</v>
      </c>
      <c r="CF674">
        <v>-731.65</v>
      </c>
      <c r="CG674">
        <v>-731.65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>
        <v>114</v>
      </c>
      <c r="B675" t="s">
        <v>179</v>
      </c>
      <c r="C675" t="s">
        <v>196</v>
      </c>
      <c r="D675" s="4">
        <v>45717</v>
      </c>
      <c r="E675" s="6">
        <v>8407.1299999999992</v>
      </c>
      <c r="F675" s="4">
        <v>45757</v>
      </c>
      <c r="G675" s="4">
        <v>45717</v>
      </c>
      <c r="H675" s="4">
        <v>46081</v>
      </c>
      <c r="I675" s="6">
        <v>700.59</v>
      </c>
      <c r="J675">
        <v>12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-700.59</v>
      </c>
      <c r="CI675">
        <v>-700.59</v>
      </c>
      <c r="CJ675">
        <v>-700.59</v>
      </c>
      <c r="CK675">
        <v>-700.59</v>
      </c>
      <c r="CL675">
        <v>-700.59</v>
      </c>
      <c r="CM675">
        <v>-700.59</v>
      </c>
      <c r="CN675">
        <v>-700.59</v>
      </c>
      <c r="CO675">
        <v>-700.59</v>
      </c>
      <c r="CP675">
        <v>-700.59</v>
      </c>
      <c r="CQ675">
        <v>-700.59</v>
      </c>
      <c r="CR675">
        <v>-700.59</v>
      </c>
      <c r="CS675">
        <v>-700.59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>
        <v>114</v>
      </c>
      <c r="B676" t="s">
        <v>179</v>
      </c>
      <c r="C676" t="s">
        <v>196</v>
      </c>
      <c r="D676" s="4">
        <v>46082</v>
      </c>
      <c r="E676" s="6">
        <v>8050.25</v>
      </c>
      <c r="F676" s="4">
        <v>46122</v>
      </c>
      <c r="G676" s="4">
        <v>46082</v>
      </c>
      <c r="H676" s="4">
        <v>46446</v>
      </c>
      <c r="I676" s="6">
        <v>670.85</v>
      </c>
      <c r="J676">
        <v>12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-670.85</v>
      </c>
      <c r="CU676">
        <v>-670.85</v>
      </c>
      <c r="CV676">
        <v>-670.85</v>
      </c>
      <c r="CW676">
        <v>-670.85</v>
      </c>
      <c r="CX676">
        <v>-670.85</v>
      </c>
      <c r="CY676">
        <v>-670.85</v>
      </c>
      <c r="CZ676">
        <v>-670.85</v>
      </c>
      <c r="DA676">
        <v>-670.85</v>
      </c>
      <c r="DB676">
        <v>-670.85</v>
      </c>
      <c r="DC676">
        <v>-670.85</v>
      </c>
    </row>
    <row r="677" spans="1:107" x14ac:dyDescent="0.25">
      <c r="A677">
        <v>115</v>
      </c>
      <c r="B677" t="s">
        <v>180</v>
      </c>
      <c r="C677" t="s">
        <v>195</v>
      </c>
      <c r="D677" s="4">
        <v>44287</v>
      </c>
      <c r="E677" s="6">
        <v>10000</v>
      </c>
      <c r="F677" s="4">
        <v>44327</v>
      </c>
      <c r="G677" s="4">
        <v>44287</v>
      </c>
      <c r="H677" s="4">
        <v>44651</v>
      </c>
      <c r="I677" s="6">
        <v>833.33</v>
      </c>
      <c r="J677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-833.33</v>
      </c>
      <c r="AN677">
        <v>-833.33</v>
      </c>
      <c r="AO677">
        <v>-833.33</v>
      </c>
      <c r="AP677">
        <v>-833.33</v>
      </c>
      <c r="AQ677">
        <v>-833.33</v>
      </c>
      <c r="AR677">
        <v>-833.33</v>
      </c>
      <c r="AS677">
        <v>-833.33</v>
      </c>
      <c r="AT677">
        <v>-833.33</v>
      </c>
      <c r="AU677">
        <v>-833.33</v>
      </c>
      <c r="AV677">
        <v>-833.33</v>
      </c>
      <c r="AW677">
        <v>-833.33</v>
      </c>
      <c r="AX677">
        <v>-833.33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>
        <v>115</v>
      </c>
      <c r="B678" t="s">
        <v>180</v>
      </c>
      <c r="C678" t="s">
        <v>195</v>
      </c>
      <c r="D678" s="4">
        <v>44652</v>
      </c>
      <c r="E678" s="6">
        <v>9565.9599999999991</v>
      </c>
      <c r="F678" s="4">
        <v>44692</v>
      </c>
      <c r="G678" s="4">
        <v>44652</v>
      </c>
      <c r="H678" s="4">
        <v>45016</v>
      </c>
      <c r="I678" s="6">
        <v>797.16</v>
      </c>
      <c r="J678">
        <v>12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-797.16</v>
      </c>
      <c r="AZ678">
        <v>-797.16</v>
      </c>
      <c r="BA678">
        <v>-797.16</v>
      </c>
      <c r="BB678">
        <v>-797.16</v>
      </c>
      <c r="BC678">
        <v>-797.16</v>
      </c>
      <c r="BD678">
        <v>-797.16</v>
      </c>
      <c r="BE678">
        <v>-797.16</v>
      </c>
      <c r="BF678">
        <v>-797.16</v>
      </c>
      <c r="BG678">
        <v>-797.16</v>
      </c>
      <c r="BH678">
        <v>-797.16</v>
      </c>
      <c r="BI678">
        <v>-797.16</v>
      </c>
      <c r="BJ678">
        <v>-797.16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>
        <v>115</v>
      </c>
      <c r="B679" t="s">
        <v>180</v>
      </c>
      <c r="C679" t="s">
        <v>195</v>
      </c>
      <c r="D679" s="4">
        <v>45017</v>
      </c>
      <c r="E679" s="6">
        <v>9150.75</v>
      </c>
      <c r="F679" s="4">
        <v>45057</v>
      </c>
      <c r="G679" s="4">
        <v>45017</v>
      </c>
      <c r="H679" s="4">
        <v>45382</v>
      </c>
      <c r="I679" s="6">
        <v>762.56</v>
      </c>
      <c r="J679">
        <v>12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-762.56</v>
      </c>
      <c r="BL679">
        <v>-762.56</v>
      </c>
      <c r="BM679">
        <v>-762.56</v>
      </c>
      <c r="BN679">
        <v>-762.56</v>
      </c>
      <c r="BO679">
        <v>-762.56</v>
      </c>
      <c r="BP679">
        <v>-762.56</v>
      </c>
      <c r="BQ679">
        <v>-762.56</v>
      </c>
      <c r="BR679">
        <v>-762.56</v>
      </c>
      <c r="BS679">
        <v>-762.56</v>
      </c>
      <c r="BT679">
        <v>-762.56</v>
      </c>
      <c r="BU679">
        <v>-762.56</v>
      </c>
      <c r="BV679">
        <v>-762.56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>
        <v>115</v>
      </c>
      <c r="B680" t="s">
        <v>180</v>
      </c>
      <c r="C680" t="s">
        <v>195</v>
      </c>
      <c r="D680" s="4">
        <v>45383</v>
      </c>
      <c r="E680" s="6">
        <v>8753.57</v>
      </c>
      <c r="F680" s="4">
        <v>45423</v>
      </c>
      <c r="G680" s="4">
        <v>45383</v>
      </c>
      <c r="H680" s="4">
        <v>45747</v>
      </c>
      <c r="I680" s="6">
        <v>729.46</v>
      </c>
      <c r="J680">
        <v>12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-729.46</v>
      </c>
      <c r="BX680">
        <v>-729.46</v>
      </c>
      <c r="BY680">
        <v>-729.46</v>
      </c>
      <c r="BZ680">
        <v>-729.46</v>
      </c>
      <c r="CA680">
        <v>-729.46</v>
      </c>
      <c r="CB680">
        <v>-729.46</v>
      </c>
      <c r="CC680">
        <v>-729.46</v>
      </c>
      <c r="CD680">
        <v>-729.46</v>
      </c>
      <c r="CE680">
        <v>-729.46</v>
      </c>
      <c r="CF680">
        <v>-729.46</v>
      </c>
      <c r="CG680">
        <v>-729.46</v>
      </c>
      <c r="CH680">
        <v>-729.46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>
        <v>115</v>
      </c>
      <c r="B681" t="s">
        <v>180</v>
      </c>
      <c r="C681" t="s">
        <v>195</v>
      </c>
      <c r="D681" s="4">
        <v>45748</v>
      </c>
      <c r="E681" s="6">
        <v>8373.6299999999992</v>
      </c>
      <c r="F681" s="4">
        <v>45788</v>
      </c>
      <c r="G681" s="4">
        <v>45748</v>
      </c>
      <c r="H681" s="4">
        <v>46112</v>
      </c>
      <c r="I681" s="6">
        <v>697.8</v>
      </c>
      <c r="J681">
        <v>12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-697.8</v>
      </c>
      <c r="CJ681">
        <v>-697.8</v>
      </c>
      <c r="CK681">
        <v>-697.8</v>
      </c>
      <c r="CL681">
        <v>-697.8</v>
      </c>
      <c r="CM681">
        <v>-697.8</v>
      </c>
      <c r="CN681">
        <v>-697.8</v>
      </c>
      <c r="CO681">
        <v>-697.8</v>
      </c>
      <c r="CP681">
        <v>-697.8</v>
      </c>
      <c r="CQ681">
        <v>-697.8</v>
      </c>
      <c r="CR681">
        <v>-697.8</v>
      </c>
      <c r="CS681">
        <v>-697.8</v>
      </c>
      <c r="CT681">
        <v>-697.8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>
        <v>115</v>
      </c>
      <c r="B682" t="s">
        <v>180</v>
      </c>
      <c r="C682" t="s">
        <v>195</v>
      </c>
      <c r="D682" s="4">
        <v>46113</v>
      </c>
      <c r="E682" s="6">
        <v>8010.18</v>
      </c>
      <c r="F682" s="4">
        <v>46153</v>
      </c>
      <c r="G682" s="4">
        <v>46113</v>
      </c>
      <c r="H682" s="4">
        <v>46477</v>
      </c>
      <c r="I682" s="6">
        <v>667.51</v>
      </c>
      <c r="J682">
        <v>12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-667.51</v>
      </c>
      <c r="CV682">
        <v>-667.51</v>
      </c>
      <c r="CW682">
        <v>-667.51</v>
      </c>
      <c r="CX682">
        <v>-667.51</v>
      </c>
      <c r="CY682">
        <v>-667.51</v>
      </c>
      <c r="CZ682">
        <v>-667.51</v>
      </c>
      <c r="DA682">
        <v>-667.51</v>
      </c>
      <c r="DB682">
        <v>-667.51</v>
      </c>
      <c r="DC682">
        <v>-667.51</v>
      </c>
    </row>
    <row r="683" spans="1:107" x14ac:dyDescent="0.25">
      <c r="A683">
        <v>117</v>
      </c>
      <c r="B683" t="s">
        <v>181</v>
      </c>
      <c r="C683" t="s">
        <v>198</v>
      </c>
      <c r="D683" s="4">
        <v>44287</v>
      </c>
      <c r="E683" s="6">
        <v>40000</v>
      </c>
      <c r="F683" s="4">
        <v>44327</v>
      </c>
      <c r="G683" s="4">
        <v>44287</v>
      </c>
      <c r="H683" s="4">
        <v>44651</v>
      </c>
      <c r="I683" s="6">
        <v>3333.33</v>
      </c>
      <c r="J683">
        <v>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-3333.33</v>
      </c>
      <c r="AN683">
        <v>-3333.33</v>
      </c>
      <c r="AO683">
        <v>-3333.33</v>
      </c>
      <c r="AP683">
        <v>-3333.33</v>
      </c>
      <c r="AQ683">
        <v>-3333.33</v>
      </c>
      <c r="AR683">
        <v>-3333.33</v>
      </c>
      <c r="AS683">
        <v>-3333.33</v>
      </c>
      <c r="AT683">
        <v>-3333.33</v>
      </c>
      <c r="AU683">
        <v>-3333.33</v>
      </c>
      <c r="AV683">
        <v>-3333.33</v>
      </c>
      <c r="AW683">
        <v>-3333.33</v>
      </c>
      <c r="AX683">
        <v>-3333.33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>
        <v>117</v>
      </c>
      <c r="B684" t="s">
        <v>181</v>
      </c>
      <c r="C684" t="s">
        <v>198</v>
      </c>
      <c r="D684" s="4">
        <v>44652</v>
      </c>
      <c r="E684" s="6">
        <v>35636.36</v>
      </c>
      <c r="F684" s="4">
        <v>44692</v>
      </c>
      <c r="G684" s="4">
        <v>44652</v>
      </c>
      <c r="H684" s="4">
        <v>45016</v>
      </c>
      <c r="I684" s="6">
        <v>2969.7</v>
      </c>
      <c r="J684">
        <v>12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-2969.7</v>
      </c>
      <c r="AZ684">
        <v>-2969.7</v>
      </c>
      <c r="BA684">
        <v>-2969.7</v>
      </c>
      <c r="BB684">
        <v>-2969.7</v>
      </c>
      <c r="BC684">
        <v>-2969.7</v>
      </c>
      <c r="BD684">
        <v>-2969.7</v>
      </c>
      <c r="BE684">
        <v>-2969.7</v>
      </c>
      <c r="BF684">
        <v>-2969.7</v>
      </c>
      <c r="BG684">
        <v>-2969.7</v>
      </c>
      <c r="BH684">
        <v>-2969.7</v>
      </c>
      <c r="BI684">
        <v>-2969.7</v>
      </c>
      <c r="BJ684">
        <v>-2969.7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>
        <v>117</v>
      </c>
      <c r="B685" t="s">
        <v>181</v>
      </c>
      <c r="C685" t="s">
        <v>198</v>
      </c>
      <c r="D685" s="4">
        <v>45017</v>
      </c>
      <c r="E685" s="6">
        <v>31748.76</v>
      </c>
      <c r="F685" s="4">
        <v>45057</v>
      </c>
      <c r="G685" s="4">
        <v>45017</v>
      </c>
      <c r="H685" s="4">
        <v>45382</v>
      </c>
      <c r="I685" s="6">
        <v>2645.73</v>
      </c>
      <c r="J685">
        <v>12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-2645.73</v>
      </c>
      <c r="BL685">
        <v>-2645.73</v>
      </c>
      <c r="BM685">
        <v>-2645.73</v>
      </c>
      <c r="BN685">
        <v>-2645.73</v>
      </c>
      <c r="BO685">
        <v>-2645.73</v>
      </c>
      <c r="BP685">
        <v>-2645.73</v>
      </c>
      <c r="BQ685">
        <v>-2645.73</v>
      </c>
      <c r="BR685">
        <v>-2645.73</v>
      </c>
      <c r="BS685">
        <v>-2645.73</v>
      </c>
      <c r="BT685">
        <v>-2645.73</v>
      </c>
      <c r="BU685">
        <v>-2645.73</v>
      </c>
      <c r="BV685">
        <v>-2645.73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>
        <v>117</v>
      </c>
      <c r="B686" t="s">
        <v>181</v>
      </c>
      <c r="C686" t="s">
        <v>198</v>
      </c>
      <c r="D686" s="4">
        <v>45383</v>
      </c>
      <c r="E686" s="6">
        <v>28285.26</v>
      </c>
      <c r="F686" s="4">
        <v>45423</v>
      </c>
      <c r="G686" s="4">
        <v>45383</v>
      </c>
      <c r="H686" s="4">
        <v>45747</v>
      </c>
      <c r="I686" s="6">
        <v>2357.1</v>
      </c>
      <c r="J686">
        <v>12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-2357.1</v>
      </c>
      <c r="BX686">
        <v>-2357.1</v>
      </c>
      <c r="BY686">
        <v>-2357.1</v>
      </c>
      <c r="BZ686">
        <v>-2357.1</v>
      </c>
      <c r="CA686">
        <v>-2357.1</v>
      </c>
      <c r="CB686">
        <v>-2357.1</v>
      </c>
      <c r="CC686">
        <v>-2357.1</v>
      </c>
      <c r="CD686">
        <v>-2357.1</v>
      </c>
      <c r="CE686">
        <v>-2357.1</v>
      </c>
      <c r="CF686">
        <v>-2357.1</v>
      </c>
      <c r="CG686">
        <v>-2357.1</v>
      </c>
      <c r="CH686">
        <v>-2357.1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>
        <v>117</v>
      </c>
      <c r="B687" t="s">
        <v>181</v>
      </c>
      <c r="C687" t="s">
        <v>198</v>
      </c>
      <c r="D687" s="4">
        <v>45748</v>
      </c>
      <c r="E687" s="6">
        <v>25199.59</v>
      </c>
      <c r="F687" s="4">
        <v>45788</v>
      </c>
      <c r="G687" s="4">
        <v>45748</v>
      </c>
      <c r="H687" s="4">
        <v>46112</v>
      </c>
      <c r="I687" s="6">
        <v>2099.9699999999998</v>
      </c>
      <c r="J687">
        <v>12</v>
      </c>
      <c r="K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-2099.9699999999998</v>
      </c>
      <c r="CJ687">
        <v>-2099.9699999999998</v>
      </c>
      <c r="CK687">
        <v>-2099.9699999999998</v>
      </c>
      <c r="CL687">
        <v>-2099.9699999999998</v>
      </c>
      <c r="CM687">
        <v>-2099.9699999999998</v>
      </c>
      <c r="CN687">
        <v>-2099.9699999999998</v>
      </c>
      <c r="CO687">
        <v>-2099.9699999999998</v>
      </c>
      <c r="CP687">
        <v>-2099.9699999999998</v>
      </c>
      <c r="CQ687">
        <v>-2099.9699999999998</v>
      </c>
      <c r="CR687">
        <v>-2099.9699999999998</v>
      </c>
      <c r="CS687">
        <v>-2099.9699999999998</v>
      </c>
      <c r="CT687">
        <v>-2099.9699999999998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>
        <v>117</v>
      </c>
      <c r="B688" t="s">
        <v>181</v>
      </c>
      <c r="C688" t="s">
        <v>198</v>
      </c>
      <c r="D688" s="4">
        <v>46113</v>
      </c>
      <c r="E688" s="6">
        <v>22450.55</v>
      </c>
      <c r="F688" s="4">
        <v>46153</v>
      </c>
      <c r="G688" s="4">
        <v>46113</v>
      </c>
      <c r="H688" s="4">
        <v>46477</v>
      </c>
      <c r="I688" s="6">
        <v>1870.88</v>
      </c>
      <c r="J688">
        <v>12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-1870.88</v>
      </c>
      <c r="CV688">
        <v>-1870.88</v>
      </c>
      <c r="CW688">
        <v>-1870.88</v>
      </c>
      <c r="CX688">
        <v>-1870.88</v>
      </c>
      <c r="CY688">
        <v>-1870.88</v>
      </c>
      <c r="CZ688">
        <v>-1870.88</v>
      </c>
      <c r="DA688">
        <v>-1870.88</v>
      </c>
      <c r="DB688">
        <v>-1870.88</v>
      </c>
      <c r="DC688">
        <v>-1870.88</v>
      </c>
    </row>
    <row r="689" spans="1:107" x14ac:dyDescent="0.25">
      <c r="A689">
        <v>118</v>
      </c>
      <c r="B689" t="s">
        <v>114</v>
      </c>
      <c r="C689" t="s">
        <v>197</v>
      </c>
      <c r="D689" s="4">
        <v>44287</v>
      </c>
      <c r="E689" s="6">
        <v>10000</v>
      </c>
      <c r="F689" s="4">
        <v>44327</v>
      </c>
      <c r="G689" s="4">
        <v>44287</v>
      </c>
      <c r="H689" s="4">
        <v>44651</v>
      </c>
      <c r="I689" s="6">
        <v>833.33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-833.33</v>
      </c>
      <c r="AN689">
        <v>-833.33</v>
      </c>
      <c r="AO689">
        <v>-833.33</v>
      </c>
      <c r="AP689">
        <v>-833.33</v>
      </c>
      <c r="AQ689">
        <v>-833.33</v>
      </c>
      <c r="AR689">
        <v>-833.33</v>
      </c>
      <c r="AS689">
        <v>-833.33</v>
      </c>
      <c r="AT689">
        <v>-833.33</v>
      </c>
      <c r="AU689">
        <v>-833.33</v>
      </c>
      <c r="AV689">
        <v>-833.33</v>
      </c>
      <c r="AW689">
        <v>-833.33</v>
      </c>
      <c r="AX689">
        <v>-833.33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>
        <v>118</v>
      </c>
      <c r="B690" t="s">
        <v>114</v>
      </c>
      <c r="C690" t="s">
        <v>197</v>
      </c>
      <c r="D690" s="4">
        <v>44652</v>
      </c>
      <c r="E690" s="6">
        <v>8954.4599999999991</v>
      </c>
      <c r="F690" s="4">
        <v>44692</v>
      </c>
      <c r="G690" s="4">
        <v>44652</v>
      </c>
      <c r="H690" s="4">
        <v>45016</v>
      </c>
      <c r="I690" s="6">
        <v>746.2</v>
      </c>
      <c r="J690">
        <v>12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-746.2</v>
      </c>
      <c r="AZ690">
        <v>-746.2</v>
      </c>
      <c r="BA690">
        <v>-746.2</v>
      </c>
      <c r="BB690">
        <v>-746.2</v>
      </c>
      <c r="BC690">
        <v>-746.2</v>
      </c>
      <c r="BD690">
        <v>-746.2</v>
      </c>
      <c r="BE690">
        <v>-746.2</v>
      </c>
      <c r="BF690">
        <v>-746.2</v>
      </c>
      <c r="BG690">
        <v>-746.2</v>
      </c>
      <c r="BH690">
        <v>-746.2</v>
      </c>
      <c r="BI690">
        <v>-746.2</v>
      </c>
      <c r="BJ690">
        <v>-746.2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>
        <v>118</v>
      </c>
      <c r="B691" t="s">
        <v>114</v>
      </c>
      <c r="C691" t="s">
        <v>197</v>
      </c>
      <c r="D691" s="4">
        <v>45017</v>
      </c>
      <c r="E691" s="6">
        <v>8018.23</v>
      </c>
      <c r="F691" s="4">
        <v>45057</v>
      </c>
      <c r="G691" s="4">
        <v>45017</v>
      </c>
      <c r="H691" s="4">
        <v>45382</v>
      </c>
      <c r="I691" s="6">
        <v>668.19</v>
      </c>
      <c r="J691">
        <v>12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-668.19</v>
      </c>
      <c r="BL691">
        <v>-668.19</v>
      </c>
      <c r="BM691">
        <v>-668.19</v>
      </c>
      <c r="BN691">
        <v>-668.19</v>
      </c>
      <c r="BO691">
        <v>-668.19</v>
      </c>
      <c r="BP691">
        <v>-668.19</v>
      </c>
      <c r="BQ691">
        <v>-668.19</v>
      </c>
      <c r="BR691">
        <v>-668.19</v>
      </c>
      <c r="BS691">
        <v>-668.19</v>
      </c>
      <c r="BT691">
        <v>-668.19</v>
      </c>
      <c r="BU691">
        <v>-668.19</v>
      </c>
      <c r="BV691">
        <v>-668.19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>
        <v>118</v>
      </c>
      <c r="B692" t="s">
        <v>114</v>
      </c>
      <c r="C692" t="s">
        <v>197</v>
      </c>
      <c r="D692" s="4">
        <v>45383</v>
      </c>
      <c r="E692" s="6">
        <v>7179.89</v>
      </c>
      <c r="F692" s="4">
        <v>45423</v>
      </c>
      <c r="G692" s="4">
        <v>45383</v>
      </c>
      <c r="H692" s="4">
        <v>45747</v>
      </c>
      <c r="I692" s="6">
        <v>598.32000000000005</v>
      </c>
      <c r="J692">
        <v>12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-598.32000000000005</v>
      </c>
      <c r="BX692">
        <v>-598.32000000000005</v>
      </c>
      <c r="BY692">
        <v>-598.32000000000005</v>
      </c>
      <c r="BZ692">
        <v>-598.32000000000005</v>
      </c>
      <c r="CA692">
        <v>-598.32000000000005</v>
      </c>
      <c r="CB692">
        <v>-598.32000000000005</v>
      </c>
      <c r="CC692">
        <v>-598.32000000000005</v>
      </c>
      <c r="CD692">
        <v>-598.32000000000005</v>
      </c>
      <c r="CE692">
        <v>-598.32000000000005</v>
      </c>
      <c r="CF692">
        <v>-598.32000000000005</v>
      </c>
      <c r="CG692">
        <v>-598.32000000000005</v>
      </c>
      <c r="CH692">
        <v>-598.32000000000005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>
        <v>118</v>
      </c>
      <c r="B693" t="s">
        <v>114</v>
      </c>
      <c r="C693" t="s">
        <v>197</v>
      </c>
      <c r="D693" s="4">
        <v>45748</v>
      </c>
      <c r="E693" s="6">
        <v>6429.2</v>
      </c>
      <c r="F693" s="4">
        <v>45788</v>
      </c>
      <c r="G693" s="4">
        <v>45748</v>
      </c>
      <c r="H693" s="4">
        <v>46112</v>
      </c>
      <c r="I693" s="6">
        <v>535.77</v>
      </c>
      <c r="J693">
        <v>12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-535.77</v>
      </c>
      <c r="CJ693">
        <v>-535.77</v>
      </c>
      <c r="CK693">
        <v>-535.77</v>
      </c>
      <c r="CL693">
        <v>-535.77</v>
      </c>
      <c r="CM693">
        <v>-535.77</v>
      </c>
      <c r="CN693">
        <v>-535.77</v>
      </c>
      <c r="CO693">
        <v>-535.77</v>
      </c>
      <c r="CP693">
        <v>-535.77</v>
      </c>
      <c r="CQ693">
        <v>-535.77</v>
      </c>
      <c r="CR693">
        <v>-535.77</v>
      </c>
      <c r="CS693">
        <v>-535.77</v>
      </c>
      <c r="CT693">
        <v>-535.77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>
        <v>118</v>
      </c>
      <c r="B694" t="s">
        <v>114</v>
      </c>
      <c r="C694" t="s">
        <v>197</v>
      </c>
      <c r="D694" s="4">
        <v>46113</v>
      </c>
      <c r="E694" s="6">
        <v>5757</v>
      </c>
      <c r="F694" s="4">
        <v>46153</v>
      </c>
      <c r="G694" s="4">
        <v>46113</v>
      </c>
      <c r="H694" s="4">
        <v>46477</v>
      </c>
      <c r="I694" s="6">
        <v>479.75</v>
      </c>
      <c r="J694">
        <v>12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-479.75</v>
      </c>
      <c r="CV694">
        <v>-479.75</v>
      </c>
      <c r="CW694">
        <v>-479.75</v>
      </c>
      <c r="CX694">
        <v>-479.75</v>
      </c>
      <c r="CY694">
        <v>-479.75</v>
      </c>
      <c r="CZ694">
        <v>-479.75</v>
      </c>
      <c r="DA694">
        <v>-479.75</v>
      </c>
      <c r="DB694">
        <v>-479.75</v>
      </c>
      <c r="DC694">
        <v>-479.75</v>
      </c>
    </row>
    <row r="695" spans="1:107" x14ac:dyDescent="0.25">
      <c r="A695">
        <v>119</v>
      </c>
      <c r="B695" t="s">
        <v>182</v>
      </c>
      <c r="C695" t="s">
        <v>196</v>
      </c>
      <c r="D695" s="4">
        <v>44287</v>
      </c>
      <c r="E695" s="6">
        <v>20000</v>
      </c>
      <c r="F695" s="4">
        <v>44327</v>
      </c>
      <c r="G695" s="4">
        <v>44287</v>
      </c>
      <c r="H695" s="4">
        <v>44651</v>
      </c>
      <c r="I695" s="6">
        <v>1666.67</v>
      </c>
      <c r="J695">
        <v>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-1666.67</v>
      </c>
      <c r="AN695">
        <v>-1666.67</v>
      </c>
      <c r="AO695">
        <v>-1666.67</v>
      </c>
      <c r="AP695">
        <v>-1666.67</v>
      </c>
      <c r="AQ695">
        <v>-1666.67</v>
      </c>
      <c r="AR695">
        <v>-1666.67</v>
      </c>
      <c r="AS695">
        <v>-1666.67</v>
      </c>
      <c r="AT695">
        <v>-1666.67</v>
      </c>
      <c r="AU695">
        <v>-1666.67</v>
      </c>
      <c r="AV695">
        <v>-1666.67</v>
      </c>
      <c r="AW695">
        <v>-1666.67</v>
      </c>
      <c r="AX695">
        <v>-1666.67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</row>
    <row r="696" spans="1:107" x14ac:dyDescent="0.25">
      <c r="A696">
        <v>119</v>
      </c>
      <c r="B696" t="s">
        <v>182</v>
      </c>
      <c r="C696" t="s">
        <v>196</v>
      </c>
      <c r="D696" s="4">
        <v>44652</v>
      </c>
      <c r="E696" s="6">
        <v>19151.02</v>
      </c>
      <c r="F696" s="4">
        <v>44692</v>
      </c>
      <c r="G696" s="4">
        <v>44652</v>
      </c>
      <c r="H696" s="4">
        <v>45016</v>
      </c>
      <c r="I696" s="6">
        <v>1595.92</v>
      </c>
      <c r="J696">
        <v>12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-1595.92</v>
      </c>
      <c r="AZ696">
        <v>-1595.92</v>
      </c>
      <c r="BA696">
        <v>-1595.92</v>
      </c>
      <c r="BB696">
        <v>-1595.92</v>
      </c>
      <c r="BC696">
        <v>-1595.92</v>
      </c>
      <c r="BD696">
        <v>-1595.92</v>
      </c>
      <c r="BE696">
        <v>-1595.92</v>
      </c>
      <c r="BF696">
        <v>-1595.92</v>
      </c>
      <c r="BG696">
        <v>-1595.92</v>
      </c>
      <c r="BH696">
        <v>-1595.92</v>
      </c>
      <c r="BI696">
        <v>-1595.92</v>
      </c>
      <c r="BJ696">
        <v>-1595.92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>
        <v>119</v>
      </c>
      <c r="B697" t="s">
        <v>182</v>
      </c>
      <c r="C697" t="s">
        <v>196</v>
      </c>
      <c r="D697" s="4">
        <v>45017</v>
      </c>
      <c r="E697" s="6">
        <v>18338.080000000002</v>
      </c>
      <c r="F697" s="4">
        <v>45057</v>
      </c>
      <c r="G697" s="4">
        <v>45017</v>
      </c>
      <c r="H697" s="4">
        <v>45382</v>
      </c>
      <c r="I697" s="6">
        <v>1528.17</v>
      </c>
      <c r="J697">
        <v>12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-1528.17</v>
      </c>
      <c r="BL697">
        <v>-1528.17</v>
      </c>
      <c r="BM697">
        <v>-1528.17</v>
      </c>
      <c r="BN697">
        <v>-1528.17</v>
      </c>
      <c r="BO697">
        <v>-1528.17</v>
      </c>
      <c r="BP697">
        <v>-1528.17</v>
      </c>
      <c r="BQ697">
        <v>-1528.17</v>
      </c>
      <c r="BR697">
        <v>-1528.17</v>
      </c>
      <c r="BS697">
        <v>-1528.17</v>
      </c>
      <c r="BT697">
        <v>-1528.17</v>
      </c>
      <c r="BU697">
        <v>-1528.17</v>
      </c>
      <c r="BV697">
        <v>-1528.17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>
        <v>119</v>
      </c>
      <c r="B698" t="s">
        <v>182</v>
      </c>
      <c r="C698" t="s">
        <v>196</v>
      </c>
      <c r="D698" s="4">
        <v>45383</v>
      </c>
      <c r="E698" s="6">
        <v>17559.650000000001</v>
      </c>
      <c r="F698" s="4">
        <v>45423</v>
      </c>
      <c r="G698" s="4">
        <v>45383</v>
      </c>
      <c r="H698" s="4">
        <v>45747</v>
      </c>
      <c r="I698" s="6">
        <v>1463.3</v>
      </c>
      <c r="J698">
        <v>12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-1463.3</v>
      </c>
      <c r="BX698">
        <v>-1463.3</v>
      </c>
      <c r="BY698">
        <v>-1463.3</v>
      </c>
      <c r="BZ698">
        <v>-1463.3</v>
      </c>
      <c r="CA698">
        <v>-1463.3</v>
      </c>
      <c r="CB698">
        <v>-1463.3</v>
      </c>
      <c r="CC698">
        <v>-1463.3</v>
      </c>
      <c r="CD698">
        <v>-1463.3</v>
      </c>
      <c r="CE698">
        <v>-1463.3</v>
      </c>
      <c r="CF698">
        <v>-1463.3</v>
      </c>
      <c r="CG698">
        <v>-1463.3</v>
      </c>
      <c r="CH698">
        <v>-1463.3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>
        <v>119</v>
      </c>
      <c r="B699" t="s">
        <v>182</v>
      </c>
      <c r="C699" t="s">
        <v>196</v>
      </c>
      <c r="D699" s="4">
        <v>45748</v>
      </c>
      <c r="E699" s="6">
        <v>16814.259999999998</v>
      </c>
      <c r="F699" s="4">
        <v>45788</v>
      </c>
      <c r="G699" s="4">
        <v>45748</v>
      </c>
      <c r="H699" s="4">
        <v>46112</v>
      </c>
      <c r="I699" s="6">
        <v>1401.19</v>
      </c>
      <c r="J699">
        <v>12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-1401.19</v>
      </c>
      <c r="CJ699">
        <v>-1401.19</v>
      </c>
      <c r="CK699">
        <v>-1401.19</v>
      </c>
      <c r="CL699">
        <v>-1401.19</v>
      </c>
      <c r="CM699">
        <v>-1401.19</v>
      </c>
      <c r="CN699">
        <v>-1401.19</v>
      </c>
      <c r="CO699">
        <v>-1401.19</v>
      </c>
      <c r="CP699">
        <v>-1401.19</v>
      </c>
      <c r="CQ699">
        <v>-1401.19</v>
      </c>
      <c r="CR699">
        <v>-1401.19</v>
      </c>
      <c r="CS699">
        <v>-1401.19</v>
      </c>
      <c r="CT699">
        <v>-1401.19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>
        <v>119</v>
      </c>
      <c r="B700" t="s">
        <v>182</v>
      </c>
      <c r="C700" t="s">
        <v>196</v>
      </c>
      <c r="D700" s="4">
        <v>46113</v>
      </c>
      <c r="E700" s="6">
        <v>16100.51</v>
      </c>
      <c r="F700" s="4">
        <v>46153</v>
      </c>
      <c r="G700" s="4">
        <v>46113</v>
      </c>
      <c r="H700" s="4">
        <v>46477</v>
      </c>
      <c r="I700" s="6">
        <v>1341.71</v>
      </c>
      <c r="J700">
        <v>12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-1341.71</v>
      </c>
      <c r="CV700">
        <v>-1341.71</v>
      </c>
      <c r="CW700">
        <v>-1341.71</v>
      </c>
      <c r="CX700">
        <v>-1341.71</v>
      </c>
      <c r="CY700">
        <v>-1341.71</v>
      </c>
      <c r="CZ700">
        <v>-1341.71</v>
      </c>
      <c r="DA700">
        <v>-1341.71</v>
      </c>
      <c r="DB700">
        <v>-1341.71</v>
      </c>
      <c r="DC700">
        <v>-1341.71</v>
      </c>
    </row>
    <row r="701" spans="1:107" x14ac:dyDescent="0.25">
      <c r="A701">
        <v>121</v>
      </c>
      <c r="B701" t="s">
        <v>183</v>
      </c>
      <c r="C701" t="s">
        <v>194</v>
      </c>
      <c r="D701" s="4">
        <v>44317</v>
      </c>
      <c r="E701" s="6">
        <v>30000</v>
      </c>
      <c r="F701" s="4">
        <v>44357</v>
      </c>
      <c r="G701" s="4">
        <v>44317</v>
      </c>
      <c r="H701" s="4">
        <v>44681</v>
      </c>
      <c r="I701" s="6">
        <v>2500</v>
      </c>
      <c r="J701">
        <v>12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-2500</v>
      </c>
      <c r="AO701">
        <v>-2500</v>
      </c>
      <c r="AP701">
        <v>-2500</v>
      </c>
      <c r="AQ701">
        <v>-2500</v>
      </c>
      <c r="AR701">
        <v>-2500</v>
      </c>
      <c r="AS701">
        <v>-2500</v>
      </c>
      <c r="AT701">
        <v>-2500</v>
      </c>
      <c r="AU701">
        <v>-2500</v>
      </c>
      <c r="AV701">
        <v>-2500</v>
      </c>
      <c r="AW701">
        <v>-2500</v>
      </c>
      <c r="AX701">
        <v>-2500</v>
      </c>
      <c r="AY701">
        <v>-2500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>
        <v>121</v>
      </c>
      <c r="B702" t="s">
        <v>183</v>
      </c>
      <c r="C702" t="s">
        <v>194</v>
      </c>
      <c r="D702" s="4">
        <v>44682</v>
      </c>
      <c r="E702" s="6">
        <v>27578.76</v>
      </c>
      <c r="F702" s="4">
        <v>44722</v>
      </c>
      <c r="G702" s="4">
        <v>44682</v>
      </c>
      <c r="H702" s="4">
        <v>45046</v>
      </c>
      <c r="I702" s="6">
        <v>2298.23</v>
      </c>
      <c r="J702">
        <v>12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-2298.23</v>
      </c>
      <c r="BA702">
        <v>-2298.23</v>
      </c>
      <c r="BB702">
        <v>-2298.23</v>
      </c>
      <c r="BC702">
        <v>-2298.23</v>
      </c>
      <c r="BD702">
        <v>-2298.23</v>
      </c>
      <c r="BE702">
        <v>-2298.23</v>
      </c>
      <c r="BF702">
        <v>-2298.23</v>
      </c>
      <c r="BG702">
        <v>-2298.23</v>
      </c>
      <c r="BH702">
        <v>-2298.23</v>
      </c>
      <c r="BI702">
        <v>-2298.23</v>
      </c>
      <c r="BJ702">
        <v>-2298.23</v>
      </c>
      <c r="BK702">
        <v>-2298.23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>
        <v>121</v>
      </c>
      <c r="B703" t="s">
        <v>183</v>
      </c>
      <c r="C703" t="s">
        <v>194</v>
      </c>
      <c r="D703" s="4">
        <v>45047</v>
      </c>
      <c r="E703" s="6">
        <v>25352.94</v>
      </c>
      <c r="F703" s="4">
        <v>45087</v>
      </c>
      <c r="G703" s="4">
        <v>45047</v>
      </c>
      <c r="H703" s="4">
        <v>45412</v>
      </c>
      <c r="I703" s="6">
        <v>2112.7399999999998</v>
      </c>
      <c r="J703">
        <v>12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-2112.7399999999998</v>
      </c>
      <c r="BM703">
        <v>-2112.7399999999998</v>
      </c>
      <c r="BN703">
        <v>-2112.7399999999998</v>
      </c>
      <c r="BO703">
        <v>-2112.7399999999998</v>
      </c>
      <c r="BP703">
        <v>-2112.7399999999998</v>
      </c>
      <c r="BQ703">
        <v>-2112.7399999999998</v>
      </c>
      <c r="BR703">
        <v>-2112.7399999999998</v>
      </c>
      <c r="BS703">
        <v>-2112.7399999999998</v>
      </c>
      <c r="BT703">
        <v>-2112.7399999999998</v>
      </c>
      <c r="BU703">
        <v>-2112.7399999999998</v>
      </c>
      <c r="BV703">
        <v>-2112.7399999999998</v>
      </c>
      <c r="BW703">
        <v>-2112.7399999999998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>
        <v>121</v>
      </c>
      <c r="B704" t="s">
        <v>183</v>
      </c>
      <c r="C704" t="s">
        <v>194</v>
      </c>
      <c r="D704" s="4">
        <v>45413</v>
      </c>
      <c r="E704" s="6">
        <v>23306.75</v>
      </c>
      <c r="F704" s="4">
        <v>45453</v>
      </c>
      <c r="G704" s="4">
        <v>45413</v>
      </c>
      <c r="H704" s="4">
        <v>45777</v>
      </c>
      <c r="I704" s="6">
        <v>1942.23</v>
      </c>
      <c r="J704">
        <v>12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-1942.23</v>
      </c>
      <c r="BY704">
        <v>-1942.23</v>
      </c>
      <c r="BZ704">
        <v>-1942.23</v>
      </c>
      <c r="CA704">
        <v>-1942.23</v>
      </c>
      <c r="CB704">
        <v>-1942.23</v>
      </c>
      <c r="CC704">
        <v>-1942.23</v>
      </c>
      <c r="CD704">
        <v>-1942.23</v>
      </c>
      <c r="CE704">
        <v>-1942.23</v>
      </c>
      <c r="CF704">
        <v>-1942.23</v>
      </c>
      <c r="CG704">
        <v>-1942.23</v>
      </c>
      <c r="CH704">
        <v>-1942.23</v>
      </c>
      <c r="CI704">
        <v>-1942.23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>
        <v>121</v>
      </c>
      <c r="B705" t="s">
        <v>183</v>
      </c>
      <c r="C705" t="s">
        <v>194</v>
      </c>
      <c r="D705" s="4">
        <v>45778</v>
      </c>
      <c r="E705" s="6">
        <v>21425.71</v>
      </c>
      <c r="F705" s="4">
        <v>45818</v>
      </c>
      <c r="G705" s="4">
        <v>45778</v>
      </c>
      <c r="H705" s="4">
        <v>46142</v>
      </c>
      <c r="I705" s="6">
        <v>1785.48</v>
      </c>
      <c r="J705">
        <v>12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-1785.48</v>
      </c>
      <c r="CK705">
        <v>-1785.48</v>
      </c>
      <c r="CL705">
        <v>-1785.48</v>
      </c>
      <c r="CM705">
        <v>-1785.48</v>
      </c>
      <c r="CN705">
        <v>-1785.48</v>
      </c>
      <c r="CO705">
        <v>-1785.48</v>
      </c>
      <c r="CP705">
        <v>-1785.48</v>
      </c>
      <c r="CQ705">
        <v>-1785.48</v>
      </c>
      <c r="CR705">
        <v>-1785.48</v>
      </c>
      <c r="CS705">
        <v>-1785.48</v>
      </c>
      <c r="CT705">
        <v>-1785.48</v>
      </c>
      <c r="CU705">
        <v>-1785.48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>
        <v>121</v>
      </c>
      <c r="B706" t="s">
        <v>183</v>
      </c>
      <c r="C706" t="s">
        <v>194</v>
      </c>
      <c r="D706" s="4">
        <v>46143</v>
      </c>
      <c r="E706" s="6">
        <v>19696.490000000002</v>
      </c>
      <c r="F706" s="4">
        <v>46183</v>
      </c>
      <c r="G706" s="4">
        <v>46143</v>
      </c>
      <c r="H706" s="4">
        <v>46507</v>
      </c>
      <c r="I706" s="6">
        <v>1641.37</v>
      </c>
      <c r="J706">
        <v>12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-1641.37</v>
      </c>
      <c r="CW706">
        <v>-1641.37</v>
      </c>
      <c r="CX706">
        <v>-1641.37</v>
      </c>
      <c r="CY706">
        <v>-1641.37</v>
      </c>
      <c r="CZ706">
        <v>-1641.37</v>
      </c>
      <c r="DA706">
        <v>-1641.37</v>
      </c>
      <c r="DB706">
        <v>-1641.37</v>
      </c>
      <c r="DC706">
        <v>-1641.37</v>
      </c>
    </row>
    <row r="707" spans="1:107" x14ac:dyDescent="0.25">
      <c r="A707">
        <v>123</v>
      </c>
      <c r="B707" t="s">
        <v>183</v>
      </c>
      <c r="C707" t="s">
        <v>194</v>
      </c>
      <c r="D707" s="4">
        <v>44317</v>
      </c>
      <c r="E707" s="6">
        <v>5000</v>
      </c>
      <c r="F707" s="4">
        <v>44357</v>
      </c>
      <c r="G707" s="4">
        <v>44317</v>
      </c>
      <c r="H707" s="4">
        <v>44681</v>
      </c>
      <c r="I707" s="6">
        <v>416.67</v>
      </c>
      <c r="J707">
        <v>12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-416.67</v>
      </c>
      <c r="AO707">
        <v>-416.67</v>
      </c>
      <c r="AP707">
        <v>-416.67</v>
      </c>
      <c r="AQ707">
        <v>-416.67</v>
      </c>
      <c r="AR707">
        <v>-416.67</v>
      </c>
      <c r="AS707">
        <v>-416.67</v>
      </c>
      <c r="AT707">
        <v>-416.67</v>
      </c>
      <c r="AU707">
        <v>-416.67</v>
      </c>
      <c r="AV707">
        <v>-416.67</v>
      </c>
      <c r="AW707">
        <v>-416.67</v>
      </c>
      <c r="AX707">
        <v>-416.67</v>
      </c>
      <c r="AY707">
        <v>-416.67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>
        <v>123</v>
      </c>
      <c r="B708" t="s">
        <v>183</v>
      </c>
      <c r="C708" t="s">
        <v>194</v>
      </c>
      <c r="D708" s="4">
        <v>44682</v>
      </c>
      <c r="E708" s="6">
        <v>4596.46</v>
      </c>
      <c r="F708" s="4">
        <v>44722</v>
      </c>
      <c r="G708" s="4">
        <v>44682</v>
      </c>
      <c r="H708" s="4">
        <v>45046</v>
      </c>
      <c r="I708" s="6">
        <v>383.04</v>
      </c>
      <c r="J708">
        <v>12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-383.04</v>
      </c>
      <c r="BA708">
        <v>-383.04</v>
      </c>
      <c r="BB708">
        <v>-383.04</v>
      </c>
      <c r="BC708">
        <v>-383.04</v>
      </c>
      <c r="BD708">
        <v>-383.04</v>
      </c>
      <c r="BE708">
        <v>-383.04</v>
      </c>
      <c r="BF708">
        <v>-383.04</v>
      </c>
      <c r="BG708">
        <v>-383.04</v>
      </c>
      <c r="BH708">
        <v>-383.04</v>
      </c>
      <c r="BI708">
        <v>-383.04</v>
      </c>
      <c r="BJ708">
        <v>-383.04</v>
      </c>
      <c r="BK708">
        <v>-383.04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>
        <v>123</v>
      </c>
      <c r="B709" t="s">
        <v>183</v>
      </c>
      <c r="C709" t="s">
        <v>194</v>
      </c>
      <c r="D709" s="4">
        <v>45047</v>
      </c>
      <c r="E709" s="6">
        <v>4225.49</v>
      </c>
      <c r="F709" s="4">
        <v>45087</v>
      </c>
      <c r="G709" s="4">
        <v>45047</v>
      </c>
      <c r="H709" s="4">
        <v>45412</v>
      </c>
      <c r="I709" s="6">
        <v>352.12</v>
      </c>
      <c r="J709">
        <v>12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-352.12</v>
      </c>
      <c r="BM709">
        <v>-352.12</v>
      </c>
      <c r="BN709">
        <v>-352.12</v>
      </c>
      <c r="BO709">
        <v>-352.12</v>
      </c>
      <c r="BP709">
        <v>-352.12</v>
      </c>
      <c r="BQ709">
        <v>-352.12</v>
      </c>
      <c r="BR709">
        <v>-352.12</v>
      </c>
      <c r="BS709">
        <v>-352.12</v>
      </c>
      <c r="BT709">
        <v>-352.12</v>
      </c>
      <c r="BU709">
        <v>-352.12</v>
      </c>
      <c r="BV709">
        <v>-352.12</v>
      </c>
      <c r="BW709">
        <v>-352.12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>
        <v>123</v>
      </c>
      <c r="B710" t="s">
        <v>183</v>
      </c>
      <c r="C710" t="s">
        <v>194</v>
      </c>
      <c r="D710" s="4">
        <v>45413</v>
      </c>
      <c r="E710" s="6">
        <v>3884.46</v>
      </c>
      <c r="F710" s="4">
        <v>45453</v>
      </c>
      <c r="G710" s="4">
        <v>45413</v>
      </c>
      <c r="H710" s="4">
        <v>45777</v>
      </c>
      <c r="I710" s="6">
        <v>323.7</v>
      </c>
      <c r="J710">
        <v>12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-323.7</v>
      </c>
      <c r="BY710">
        <v>-323.7</v>
      </c>
      <c r="BZ710">
        <v>-323.7</v>
      </c>
      <c r="CA710">
        <v>-323.7</v>
      </c>
      <c r="CB710">
        <v>-323.7</v>
      </c>
      <c r="CC710">
        <v>-323.7</v>
      </c>
      <c r="CD710">
        <v>-323.7</v>
      </c>
      <c r="CE710">
        <v>-323.7</v>
      </c>
      <c r="CF710">
        <v>-323.7</v>
      </c>
      <c r="CG710">
        <v>-323.7</v>
      </c>
      <c r="CH710">
        <v>-323.7</v>
      </c>
      <c r="CI710">
        <v>-323.7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>
        <v>123</v>
      </c>
      <c r="B711" t="s">
        <v>183</v>
      </c>
      <c r="C711" t="s">
        <v>194</v>
      </c>
      <c r="D711" s="4">
        <v>45778</v>
      </c>
      <c r="E711" s="6">
        <v>3570.95</v>
      </c>
      <c r="F711" s="4">
        <v>45818</v>
      </c>
      <c r="G711" s="4">
        <v>45778</v>
      </c>
      <c r="H711" s="4">
        <v>46142</v>
      </c>
      <c r="I711" s="6">
        <v>297.58</v>
      </c>
      <c r="J711">
        <v>12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-297.58</v>
      </c>
      <c r="CK711">
        <v>-297.58</v>
      </c>
      <c r="CL711">
        <v>-297.58</v>
      </c>
      <c r="CM711">
        <v>-297.58</v>
      </c>
      <c r="CN711">
        <v>-297.58</v>
      </c>
      <c r="CO711">
        <v>-297.58</v>
      </c>
      <c r="CP711">
        <v>-297.58</v>
      </c>
      <c r="CQ711">
        <v>-297.58</v>
      </c>
      <c r="CR711">
        <v>-297.58</v>
      </c>
      <c r="CS711">
        <v>-297.58</v>
      </c>
      <c r="CT711">
        <v>-297.58</v>
      </c>
      <c r="CU711">
        <v>-297.58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>
        <v>123</v>
      </c>
      <c r="B712" t="s">
        <v>183</v>
      </c>
      <c r="C712" t="s">
        <v>194</v>
      </c>
      <c r="D712" s="4">
        <v>46143</v>
      </c>
      <c r="E712" s="6">
        <v>3282.75</v>
      </c>
      <c r="F712" s="4">
        <v>46183</v>
      </c>
      <c r="G712" s="4">
        <v>46143</v>
      </c>
      <c r="H712" s="4">
        <v>46507</v>
      </c>
      <c r="I712" s="6">
        <v>273.56</v>
      </c>
      <c r="J712">
        <v>12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-273.56</v>
      </c>
      <c r="CW712">
        <v>-273.56</v>
      </c>
      <c r="CX712">
        <v>-273.56</v>
      </c>
      <c r="CY712">
        <v>-273.56</v>
      </c>
      <c r="CZ712">
        <v>-273.56</v>
      </c>
      <c r="DA712">
        <v>-273.56</v>
      </c>
      <c r="DB712">
        <v>-273.56</v>
      </c>
      <c r="DC712">
        <v>-273.56</v>
      </c>
    </row>
    <row r="713" spans="1:107" x14ac:dyDescent="0.25">
      <c r="A713">
        <v>125</v>
      </c>
      <c r="B713" t="s">
        <v>184</v>
      </c>
      <c r="C713" t="s">
        <v>198</v>
      </c>
      <c r="D713" s="4">
        <v>44317</v>
      </c>
      <c r="E713" s="6">
        <v>30000</v>
      </c>
      <c r="F713" s="4">
        <v>44357</v>
      </c>
      <c r="G713" s="4">
        <v>44317</v>
      </c>
      <c r="H713" s="4">
        <v>44681</v>
      </c>
      <c r="I713" s="6">
        <v>2500</v>
      </c>
      <c r="J713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-2500</v>
      </c>
      <c r="AO713">
        <v>-2500</v>
      </c>
      <c r="AP713">
        <v>-2500</v>
      </c>
      <c r="AQ713">
        <v>-2500</v>
      </c>
      <c r="AR713">
        <v>-2500</v>
      </c>
      <c r="AS713">
        <v>-2500</v>
      </c>
      <c r="AT713">
        <v>-2500</v>
      </c>
      <c r="AU713">
        <v>-2500</v>
      </c>
      <c r="AV713">
        <v>-2500</v>
      </c>
      <c r="AW713">
        <v>-2500</v>
      </c>
      <c r="AX713">
        <v>-2500</v>
      </c>
      <c r="AY713">
        <v>-2500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>
        <v>125</v>
      </c>
      <c r="B714" t="s">
        <v>184</v>
      </c>
      <c r="C714" t="s">
        <v>198</v>
      </c>
      <c r="D714" s="4">
        <v>44682</v>
      </c>
      <c r="E714" s="6">
        <v>26727.27</v>
      </c>
      <c r="F714" s="4">
        <v>44722</v>
      </c>
      <c r="G714" s="4">
        <v>44682</v>
      </c>
      <c r="H714" s="4">
        <v>45046</v>
      </c>
      <c r="I714" s="6">
        <v>2227.27</v>
      </c>
      <c r="J714">
        <v>12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-2227.27</v>
      </c>
      <c r="BA714">
        <v>-2227.27</v>
      </c>
      <c r="BB714">
        <v>-2227.27</v>
      </c>
      <c r="BC714">
        <v>-2227.27</v>
      </c>
      <c r="BD714">
        <v>-2227.27</v>
      </c>
      <c r="BE714">
        <v>-2227.27</v>
      </c>
      <c r="BF714">
        <v>-2227.27</v>
      </c>
      <c r="BG714">
        <v>-2227.27</v>
      </c>
      <c r="BH714">
        <v>-2227.27</v>
      </c>
      <c r="BI714">
        <v>-2227.27</v>
      </c>
      <c r="BJ714">
        <v>-2227.27</v>
      </c>
      <c r="BK714">
        <v>-2227.27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>
        <v>125</v>
      </c>
      <c r="B715" t="s">
        <v>184</v>
      </c>
      <c r="C715" t="s">
        <v>198</v>
      </c>
      <c r="D715" s="4">
        <v>45047</v>
      </c>
      <c r="E715" s="6">
        <v>23811.57</v>
      </c>
      <c r="F715" s="4">
        <v>45087</v>
      </c>
      <c r="G715" s="4">
        <v>45047</v>
      </c>
      <c r="H715" s="4">
        <v>45412</v>
      </c>
      <c r="I715" s="6">
        <v>1984.3</v>
      </c>
      <c r="J715">
        <v>12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-1984.3</v>
      </c>
      <c r="BM715">
        <v>-1984.3</v>
      </c>
      <c r="BN715">
        <v>-1984.3</v>
      </c>
      <c r="BO715">
        <v>-1984.3</v>
      </c>
      <c r="BP715">
        <v>-1984.3</v>
      </c>
      <c r="BQ715">
        <v>-1984.3</v>
      </c>
      <c r="BR715">
        <v>-1984.3</v>
      </c>
      <c r="BS715">
        <v>-1984.3</v>
      </c>
      <c r="BT715">
        <v>-1984.3</v>
      </c>
      <c r="BU715">
        <v>-1984.3</v>
      </c>
      <c r="BV715">
        <v>-1984.3</v>
      </c>
      <c r="BW715">
        <v>-1984.3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>
        <v>125</v>
      </c>
      <c r="B716" t="s">
        <v>184</v>
      </c>
      <c r="C716" t="s">
        <v>198</v>
      </c>
      <c r="D716" s="4">
        <v>45413</v>
      </c>
      <c r="E716" s="6">
        <v>21213.94</v>
      </c>
      <c r="F716" s="4">
        <v>45453</v>
      </c>
      <c r="G716" s="4">
        <v>45413</v>
      </c>
      <c r="H716" s="4">
        <v>45777</v>
      </c>
      <c r="I716" s="6">
        <v>1767.83</v>
      </c>
      <c r="J716">
        <v>12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-1767.83</v>
      </c>
      <c r="BY716">
        <v>-1767.83</v>
      </c>
      <c r="BZ716">
        <v>-1767.83</v>
      </c>
      <c r="CA716">
        <v>-1767.83</v>
      </c>
      <c r="CB716">
        <v>-1767.83</v>
      </c>
      <c r="CC716">
        <v>-1767.83</v>
      </c>
      <c r="CD716">
        <v>-1767.83</v>
      </c>
      <c r="CE716">
        <v>-1767.83</v>
      </c>
      <c r="CF716">
        <v>-1767.83</v>
      </c>
      <c r="CG716">
        <v>-1767.83</v>
      </c>
      <c r="CH716">
        <v>-1767.83</v>
      </c>
      <c r="CI716">
        <v>-1767.83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>
        <v>125</v>
      </c>
      <c r="B717" t="s">
        <v>184</v>
      </c>
      <c r="C717" t="s">
        <v>198</v>
      </c>
      <c r="D717" s="4">
        <v>45778</v>
      </c>
      <c r="E717" s="6">
        <v>18899.7</v>
      </c>
      <c r="F717" s="4">
        <v>45818</v>
      </c>
      <c r="G717" s="4">
        <v>45778</v>
      </c>
      <c r="H717" s="4">
        <v>46142</v>
      </c>
      <c r="I717" s="6">
        <v>1574.97</v>
      </c>
      <c r="J717">
        <v>12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-1574.97</v>
      </c>
      <c r="CK717">
        <v>-1574.97</v>
      </c>
      <c r="CL717">
        <v>-1574.97</v>
      </c>
      <c r="CM717">
        <v>-1574.97</v>
      </c>
      <c r="CN717">
        <v>-1574.97</v>
      </c>
      <c r="CO717">
        <v>-1574.97</v>
      </c>
      <c r="CP717">
        <v>-1574.97</v>
      </c>
      <c r="CQ717">
        <v>-1574.97</v>
      </c>
      <c r="CR717">
        <v>-1574.97</v>
      </c>
      <c r="CS717">
        <v>-1574.97</v>
      </c>
      <c r="CT717">
        <v>-1574.97</v>
      </c>
      <c r="CU717">
        <v>-1574.97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>
        <v>125</v>
      </c>
      <c r="B718" t="s">
        <v>184</v>
      </c>
      <c r="C718" t="s">
        <v>198</v>
      </c>
      <c r="D718" s="4">
        <v>46143</v>
      </c>
      <c r="E718" s="6">
        <v>16837.91</v>
      </c>
      <c r="F718" s="4">
        <v>46183</v>
      </c>
      <c r="G718" s="4">
        <v>46143</v>
      </c>
      <c r="H718" s="4">
        <v>46507</v>
      </c>
      <c r="I718" s="6">
        <v>1403.16</v>
      </c>
      <c r="J718">
        <v>12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-1403.16</v>
      </c>
      <c r="CW718">
        <v>-1403.16</v>
      </c>
      <c r="CX718">
        <v>-1403.16</v>
      </c>
      <c r="CY718">
        <v>-1403.16</v>
      </c>
      <c r="CZ718">
        <v>-1403.16</v>
      </c>
      <c r="DA718">
        <v>-1403.16</v>
      </c>
      <c r="DB718">
        <v>-1403.16</v>
      </c>
      <c r="DC718">
        <v>-1403.16</v>
      </c>
    </row>
    <row r="719" spans="1:107" x14ac:dyDescent="0.25">
      <c r="A719">
        <v>126</v>
      </c>
      <c r="B719" t="s">
        <v>185</v>
      </c>
      <c r="C719" t="s">
        <v>198</v>
      </c>
      <c r="D719" s="4">
        <v>44348</v>
      </c>
      <c r="E719" s="6">
        <v>30000</v>
      </c>
      <c r="F719" s="4">
        <v>44388</v>
      </c>
      <c r="G719" s="4">
        <v>44348</v>
      </c>
      <c r="H719" s="4">
        <v>44712</v>
      </c>
      <c r="I719" s="6">
        <v>2500</v>
      </c>
      <c r="J719">
        <v>12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-2500</v>
      </c>
      <c r="AP719">
        <v>-2500</v>
      </c>
      <c r="AQ719">
        <v>-2500</v>
      </c>
      <c r="AR719">
        <v>-2500</v>
      </c>
      <c r="AS719">
        <v>-2500</v>
      </c>
      <c r="AT719">
        <v>-2500</v>
      </c>
      <c r="AU719">
        <v>-2500</v>
      </c>
      <c r="AV719">
        <v>-2500</v>
      </c>
      <c r="AW719">
        <v>-2500</v>
      </c>
      <c r="AX719">
        <v>-2500</v>
      </c>
      <c r="AY719">
        <v>-2500</v>
      </c>
      <c r="AZ719">
        <v>-2500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>
        <v>126</v>
      </c>
      <c r="B720" t="s">
        <v>185</v>
      </c>
      <c r="C720" t="s">
        <v>198</v>
      </c>
      <c r="D720" s="4">
        <v>44713</v>
      </c>
      <c r="E720" s="6">
        <v>26727.27</v>
      </c>
      <c r="F720" s="4">
        <v>44753</v>
      </c>
      <c r="G720" s="4">
        <v>44713</v>
      </c>
      <c r="H720" s="4">
        <v>45077</v>
      </c>
      <c r="I720" s="6">
        <v>2227.27</v>
      </c>
      <c r="J720">
        <v>12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-2227.27</v>
      </c>
      <c r="BB720">
        <v>-2227.27</v>
      </c>
      <c r="BC720">
        <v>-2227.27</v>
      </c>
      <c r="BD720">
        <v>-2227.27</v>
      </c>
      <c r="BE720">
        <v>-2227.27</v>
      </c>
      <c r="BF720">
        <v>-2227.27</v>
      </c>
      <c r="BG720">
        <v>-2227.27</v>
      </c>
      <c r="BH720">
        <v>-2227.27</v>
      </c>
      <c r="BI720">
        <v>-2227.27</v>
      </c>
      <c r="BJ720">
        <v>-2227.27</v>
      </c>
      <c r="BK720">
        <v>-2227.27</v>
      </c>
      <c r="BL720">
        <v>-2227.27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>
        <v>126</v>
      </c>
      <c r="B721" t="s">
        <v>185</v>
      </c>
      <c r="C721" t="s">
        <v>198</v>
      </c>
      <c r="D721" s="4">
        <v>45078</v>
      </c>
      <c r="E721" s="6">
        <v>23811.57</v>
      </c>
      <c r="F721" s="4">
        <v>45118</v>
      </c>
      <c r="G721" s="4">
        <v>45078</v>
      </c>
      <c r="H721" s="4">
        <v>45443</v>
      </c>
      <c r="I721" s="6">
        <v>1984.3</v>
      </c>
      <c r="J721">
        <v>12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-1984.3</v>
      </c>
      <c r="BN721">
        <v>-1984.3</v>
      </c>
      <c r="BO721">
        <v>-1984.3</v>
      </c>
      <c r="BP721">
        <v>-1984.3</v>
      </c>
      <c r="BQ721">
        <v>-1984.3</v>
      </c>
      <c r="BR721">
        <v>-1984.3</v>
      </c>
      <c r="BS721">
        <v>-1984.3</v>
      </c>
      <c r="BT721">
        <v>-1984.3</v>
      </c>
      <c r="BU721">
        <v>-1984.3</v>
      </c>
      <c r="BV721">
        <v>-1984.3</v>
      </c>
      <c r="BW721">
        <v>-1984.3</v>
      </c>
      <c r="BX721">
        <v>-1984.3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>
        <v>126</v>
      </c>
      <c r="B722" t="s">
        <v>185</v>
      </c>
      <c r="C722" t="s">
        <v>198</v>
      </c>
      <c r="D722" s="4">
        <v>45444</v>
      </c>
      <c r="E722" s="6">
        <v>21213.94</v>
      </c>
      <c r="F722" s="4">
        <v>45484</v>
      </c>
      <c r="G722" s="4">
        <v>45444</v>
      </c>
      <c r="H722" s="4">
        <v>45808</v>
      </c>
      <c r="I722" s="6">
        <v>1767.83</v>
      </c>
      <c r="J722">
        <v>12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-1767.83</v>
      </c>
      <c r="BZ722">
        <v>-1767.83</v>
      </c>
      <c r="CA722">
        <v>-1767.83</v>
      </c>
      <c r="CB722">
        <v>-1767.83</v>
      </c>
      <c r="CC722">
        <v>-1767.83</v>
      </c>
      <c r="CD722">
        <v>-1767.83</v>
      </c>
      <c r="CE722">
        <v>-1767.83</v>
      </c>
      <c r="CF722">
        <v>-1767.83</v>
      </c>
      <c r="CG722">
        <v>-1767.83</v>
      </c>
      <c r="CH722">
        <v>-1767.83</v>
      </c>
      <c r="CI722">
        <v>-1767.83</v>
      </c>
      <c r="CJ722">
        <v>-1767.83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>
        <v>126</v>
      </c>
      <c r="B723" t="s">
        <v>185</v>
      </c>
      <c r="C723" t="s">
        <v>198</v>
      </c>
      <c r="D723" s="4">
        <v>45809</v>
      </c>
      <c r="E723" s="6">
        <v>18899.7</v>
      </c>
      <c r="F723" s="4">
        <v>45849</v>
      </c>
      <c r="G723" s="4">
        <v>45809</v>
      </c>
      <c r="H723" s="4">
        <v>46173</v>
      </c>
      <c r="I723" s="6">
        <v>1574.97</v>
      </c>
      <c r="J723">
        <v>12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-1574.97</v>
      </c>
      <c r="CL723">
        <v>-1574.97</v>
      </c>
      <c r="CM723">
        <v>-1574.97</v>
      </c>
      <c r="CN723">
        <v>-1574.97</v>
      </c>
      <c r="CO723">
        <v>-1574.97</v>
      </c>
      <c r="CP723">
        <v>-1574.97</v>
      </c>
      <c r="CQ723">
        <v>-1574.97</v>
      </c>
      <c r="CR723">
        <v>-1574.97</v>
      </c>
      <c r="CS723">
        <v>-1574.97</v>
      </c>
      <c r="CT723">
        <v>-1574.97</v>
      </c>
      <c r="CU723">
        <v>-1574.97</v>
      </c>
      <c r="CV723">
        <v>-1574.97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>
        <v>126</v>
      </c>
      <c r="B724" t="s">
        <v>185</v>
      </c>
      <c r="C724" t="s">
        <v>198</v>
      </c>
      <c r="D724" s="4">
        <v>46174</v>
      </c>
      <c r="E724" s="6">
        <v>16837.91</v>
      </c>
      <c r="F724" s="4">
        <v>46214</v>
      </c>
      <c r="G724" s="4">
        <v>46174</v>
      </c>
      <c r="H724" s="4">
        <v>46538</v>
      </c>
      <c r="I724" s="6">
        <v>1403.16</v>
      </c>
      <c r="J724">
        <v>12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-1403.16</v>
      </c>
      <c r="CX724">
        <v>-1403.16</v>
      </c>
      <c r="CY724">
        <v>-1403.16</v>
      </c>
      <c r="CZ724">
        <v>-1403.16</v>
      </c>
      <c r="DA724">
        <v>-1403.16</v>
      </c>
      <c r="DB724">
        <v>-1403.16</v>
      </c>
      <c r="DC724">
        <v>-1403.16</v>
      </c>
    </row>
    <row r="725" spans="1:107" x14ac:dyDescent="0.25">
      <c r="A725">
        <v>127</v>
      </c>
      <c r="B725" t="s">
        <v>186</v>
      </c>
      <c r="C725" t="s">
        <v>195</v>
      </c>
      <c r="D725" s="4">
        <v>44470</v>
      </c>
      <c r="E725" s="6">
        <v>20000</v>
      </c>
      <c r="F725" s="4">
        <v>44510</v>
      </c>
      <c r="G725" s="4">
        <v>44470</v>
      </c>
      <c r="H725" s="4">
        <v>44834</v>
      </c>
      <c r="I725" s="6">
        <v>1666.67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-1666.67</v>
      </c>
      <c r="AT725">
        <v>-1666.67</v>
      </c>
      <c r="AU725">
        <v>-1666.67</v>
      </c>
      <c r="AV725">
        <v>-1666.67</v>
      </c>
      <c r="AW725">
        <v>-1666.67</v>
      </c>
      <c r="AX725">
        <v>-1666.67</v>
      </c>
      <c r="AY725">
        <v>-1666.67</v>
      </c>
      <c r="AZ725">
        <v>-1666.67</v>
      </c>
      <c r="BA725">
        <v>-1666.67</v>
      </c>
      <c r="BB725">
        <v>-1666.67</v>
      </c>
      <c r="BC725">
        <v>-1666.67</v>
      </c>
      <c r="BD725">
        <v>-1666.67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>
        <v>127</v>
      </c>
      <c r="B726" t="s">
        <v>186</v>
      </c>
      <c r="C726" t="s">
        <v>195</v>
      </c>
      <c r="D726" s="4">
        <v>44835</v>
      </c>
      <c r="E726" s="6">
        <v>19131.91</v>
      </c>
      <c r="F726" s="4">
        <v>44875</v>
      </c>
      <c r="G726" s="4">
        <v>44835</v>
      </c>
      <c r="H726" s="4">
        <v>45199</v>
      </c>
      <c r="I726" s="6">
        <v>1594.33</v>
      </c>
      <c r="J726">
        <v>12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-1594.33</v>
      </c>
      <c r="BF726">
        <v>-1594.33</v>
      </c>
      <c r="BG726">
        <v>-1594.33</v>
      </c>
      <c r="BH726">
        <v>-1594.33</v>
      </c>
      <c r="BI726">
        <v>-1594.33</v>
      </c>
      <c r="BJ726">
        <v>-1594.33</v>
      </c>
      <c r="BK726">
        <v>-1594.33</v>
      </c>
      <c r="BL726">
        <v>-1594.33</v>
      </c>
      <c r="BM726">
        <v>-1594.33</v>
      </c>
      <c r="BN726">
        <v>-1594.33</v>
      </c>
      <c r="BO726">
        <v>-1594.33</v>
      </c>
      <c r="BP726">
        <v>-1594.33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>
        <v>127</v>
      </c>
      <c r="B727" t="s">
        <v>186</v>
      </c>
      <c r="C727" t="s">
        <v>195</v>
      </c>
      <c r="D727" s="4">
        <v>45200</v>
      </c>
      <c r="E727" s="6">
        <v>18301.509999999998</v>
      </c>
      <c r="F727" s="4">
        <v>45240</v>
      </c>
      <c r="G727" s="4">
        <v>45200</v>
      </c>
      <c r="H727" s="4">
        <v>45565</v>
      </c>
      <c r="I727" s="6">
        <v>1525.13</v>
      </c>
      <c r="J727">
        <v>12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-1525.13</v>
      </c>
      <c r="BR727">
        <v>-1525.13</v>
      </c>
      <c r="BS727">
        <v>-1525.13</v>
      </c>
      <c r="BT727">
        <v>-1525.13</v>
      </c>
      <c r="BU727">
        <v>-1525.13</v>
      </c>
      <c r="BV727">
        <v>-1525.13</v>
      </c>
      <c r="BW727">
        <v>-1525.13</v>
      </c>
      <c r="BX727">
        <v>-1525.13</v>
      </c>
      <c r="BY727">
        <v>-1525.13</v>
      </c>
      <c r="BZ727">
        <v>-1525.13</v>
      </c>
      <c r="CA727">
        <v>-1525.13</v>
      </c>
      <c r="CB727">
        <v>-1525.13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>
        <v>127</v>
      </c>
      <c r="B728" t="s">
        <v>186</v>
      </c>
      <c r="C728" t="s">
        <v>195</v>
      </c>
      <c r="D728" s="4">
        <v>45566</v>
      </c>
      <c r="E728" s="6">
        <v>17507.150000000001</v>
      </c>
      <c r="F728" s="4">
        <v>45606</v>
      </c>
      <c r="G728" s="4">
        <v>45566</v>
      </c>
      <c r="H728" s="4">
        <v>45930</v>
      </c>
      <c r="I728" s="6">
        <v>1458.93</v>
      </c>
      <c r="J728">
        <v>12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-1458.93</v>
      </c>
      <c r="CD728">
        <v>-1458.93</v>
      </c>
      <c r="CE728">
        <v>-1458.93</v>
      </c>
      <c r="CF728">
        <v>-1458.93</v>
      </c>
      <c r="CG728">
        <v>-1458.93</v>
      </c>
      <c r="CH728">
        <v>-1458.93</v>
      </c>
      <c r="CI728">
        <v>-1458.93</v>
      </c>
      <c r="CJ728">
        <v>-1458.93</v>
      </c>
      <c r="CK728">
        <v>-1458.93</v>
      </c>
      <c r="CL728">
        <v>-1458.93</v>
      </c>
      <c r="CM728">
        <v>-1458.93</v>
      </c>
      <c r="CN728">
        <v>-1458.93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>
        <v>127</v>
      </c>
      <c r="B729" t="s">
        <v>186</v>
      </c>
      <c r="C729" t="s">
        <v>195</v>
      </c>
      <c r="D729" s="4">
        <v>45931</v>
      </c>
      <c r="E729" s="6">
        <v>16747.259999999998</v>
      </c>
      <c r="F729" s="4">
        <v>45971</v>
      </c>
      <c r="G729" s="4">
        <v>45931</v>
      </c>
      <c r="H729" s="4">
        <v>46295</v>
      </c>
      <c r="I729" s="6">
        <v>1395.61</v>
      </c>
      <c r="J729">
        <v>12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-1395.61</v>
      </c>
      <c r="CP729">
        <v>-1395.61</v>
      </c>
      <c r="CQ729">
        <v>-1395.61</v>
      </c>
      <c r="CR729">
        <v>-1395.61</v>
      </c>
      <c r="CS729">
        <v>-1395.61</v>
      </c>
      <c r="CT729">
        <v>-1395.61</v>
      </c>
      <c r="CU729">
        <v>-1395.61</v>
      </c>
      <c r="CV729">
        <v>-1395.61</v>
      </c>
      <c r="CW729">
        <v>-1395.61</v>
      </c>
      <c r="CX729">
        <v>-1395.61</v>
      </c>
      <c r="CY729">
        <v>-1395.61</v>
      </c>
      <c r="CZ729">
        <v>-1395.61</v>
      </c>
      <c r="DA729">
        <v>0</v>
      </c>
      <c r="DB729">
        <v>0</v>
      </c>
      <c r="DC729">
        <v>0</v>
      </c>
    </row>
    <row r="730" spans="1:107" x14ac:dyDescent="0.25">
      <c r="A730">
        <v>127</v>
      </c>
      <c r="B730" t="s">
        <v>186</v>
      </c>
      <c r="C730" t="s">
        <v>195</v>
      </c>
      <c r="D730" s="4">
        <v>46296</v>
      </c>
      <c r="E730" s="6">
        <v>16020.36</v>
      </c>
      <c r="F730" s="4">
        <v>46336</v>
      </c>
      <c r="G730" s="4">
        <v>46296</v>
      </c>
      <c r="H730" s="4">
        <v>46660</v>
      </c>
      <c r="I730" s="6">
        <v>1335.03</v>
      </c>
      <c r="J730">
        <v>12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-1335.03</v>
      </c>
      <c r="DB730">
        <v>-1335.03</v>
      </c>
      <c r="DC730">
        <v>-1335.03</v>
      </c>
    </row>
    <row r="731" spans="1:107" x14ac:dyDescent="0.25">
      <c r="A731">
        <v>128</v>
      </c>
      <c r="B731" t="s">
        <v>187</v>
      </c>
      <c r="C731" t="s">
        <v>198</v>
      </c>
      <c r="D731" s="4">
        <v>44501</v>
      </c>
      <c r="E731" s="6">
        <v>50000</v>
      </c>
      <c r="F731" s="4">
        <v>44541</v>
      </c>
      <c r="G731" s="4">
        <v>44501</v>
      </c>
      <c r="H731" s="4">
        <v>44865</v>
      </c>
      <c r="I731" s="6">
        <v>4166.67</v>
      </c>
      <c r="J731">
        <v>12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-4166.67</v>
      </c>
      <c r="AU731">
        <v>-4166.67</v>
      </c>
      <c r="AV731">
        <v>-4166.67</v>
      </c>
      <c r="AW731">
        <v>-4166.67</v>
      </c>
      <c r="AX731">
        <v>-4166.67</v>
      </c>
      <c r="AY731">
        <v>-4166.67</v>
      </c>
      <c r="AZ731">
        <v>-4166.67</v>
      </c>
      <c r="BA731">
        <v>-4166.67</v>
      </c>
      <c r="BB731">
        <v>-4166.67</v>
      </c>
      <c r="BC731">
        <v>-4166.67</v>
      </c>
      <c r="BD731">
        <v>-4166.67</v>
      </c>
      <c r="BE731">
        <v>-4166.67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>
        <v>128</v>
      </c>
      <c r="B732" t="s">
        <v>187</v>
      </c>
      <c r="C732" t="s">
        <v>198</v>
      </c>
      <c r="D732" s="4">
        <v>44866</v>
      </c>
      <c r="E732" s="6">
        <v>44545.45</v>
      </c>
      <c r="F732" s="4">
        <v>44906</v>
      </c>
      <c r="G732" s="4">
        <v>44866</v>
      </c>
      <c r="H732" s="4">
        <v>45230</v>
      </c>
      <c r="I732" s="6">
        <v>3712.12</v>
      </c>
      <c r="J732">
        <v>12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-3712.12</v>
      </c>
      <c r="BG732">
        <v>-3712.12</v>
      </c>
      <c r="BH732">
        <v>-3712.12</v>
      </c>
      <c r="BI732">
        <v>-3712.12</v>
      </c>
      <c r="BJ732">
        <v>-3712.12</v>
      </c>
      <c r="BK732">
        <v>-3712.12</v>
      </c>
      <c r="BL732">
        <v>-3712.12</v>
      </c>
      <c r="BM732">
        <v>-3712.12</v>
      </c>
      <c r="BN732">
        <v>-3712.12</v>
      </c>
      <c r="BO732">
        <v>-3712.12</v>
      </c>
      <c r="BP732">
        <v>-3712.12</v>
      </c>
      <c r="BQ732">
        <v>-3712.12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>
        <v>128</v>
      </c>
      <c r="B733" t="s">
        <v>187</v>
      </c>
      <c r="C733" t="s">
        <v>198</v>
      </c>
      <c r="D733" s="4">
        <v>45231</v>
      </c>
      <c r="E733" s="6">
        <v>39685.949999999997</v>
      </c>
      <c r="F733" s="4">
        <v>45271</v>
      </c>
      <c r="G733" s="4">
        <v>45231</v>
      </c>
      <c r="H733" s="4">
        <v>45596</v>
      </c>
      <c r="I733" s="6">
        <v>3307.16</v>
      </c>
      <c r="J733">
        <v>12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-3307.16</v>
      </c>
      <c r="BS733">
        <v>-3307.16</v>
      </c>
      <c r="BT733">
        <v>-3307.16</v>
      </c>
      <c r="BU733">
        <v>-3307.16</v>
      </c>
      <c r="BV733">
        <v>-3307.16</v>
      </c>
      <c r="BW733">
        <v>-3307.16</v>
      </c>
      <c r="BX733">
        <v>-3307.16</v>
      </c>
      <c r="BY733">
        <v>-3307.16</v>
      </c>
      <c r="BZ733">
        <v>-3307.16</v>
      </c>
      <c r="CA733">
        <v>-3307.16</v>
      </c>
      <c r="CB733">
        <v>-3307.16</v>
      </c>
      <c r="CC733">
        <v>-3307.16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>
        <v>128</v>
      </c>
      <c r="B734" t="s">
        <v>187</v>
      </c>
      <c r="C734" t="s">
        <v>198</v>
      </c>
      <c r="D734" s="4">
        <v>45597</v>
      </c>
      <c r="E734" s="6">
        <v>35356.57</v>
      </c>
      <c r="F734" s="4">
        <v>45637</v>
      </c>
      <c r="G734" s="4">
        <v>45597</v>
      </c>
      <c r="H734" s="4">
        <v>45961</v>
      </c>
      <c r="I734" s="6">
        <v>2946.38</v>
      </c>
      <c r="J734">
        <v>12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-2946.38</v>
      </c>
      <c r="CE734">
        <v>-2946.38</v>
      </c>
      <c r="CF734">
        <v>-2946.38</v>
      </c>
      <c r="CG734">
        <v>-2946.38</v>
      </c>
      <c r="CH734">
        <v>-2946.38</v>
      </c>
      <c r="CI734">
        <v>-2946.38</v>
      </c>
      <c r="CJ734">
        <v>-2946.38</v>
      </c>
      <c r="CK734">
        <v>-2946.38</v>
      </c>
      <c r="CL734">
        <v>-2946.38</v>
      </c>
      <c r="CM734">
        <v>-2946.38</v>
      </c>
      <c r="CN734">
        <v>-2946.38</v>
      </c>
      <c r="CO734">
        <v>-2946.38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>
        <v>128</v>
      </c>
      <c r="B735" t="s">
        <v>187</v>
      </c>
      <c r="C735" t="s">
        <v>198</v>
      </c>
      <c r="D735" s="4">
        <v>45962</v>
      </c>
      <c r="E735" s="6">
        <v>31499.49</v>
      </c>
      <c r="F735" s="4">
        <v>46002</v>
      </c>
      <c r="G735" s="4">
        <v>45962</v>
      </c>
      <c r="H735" s="4">
        <v>46326</v>
      </c>
      <c r="I735" s="6">
        <v>2624.96</v>
      </c>
      <c r="J735">
        <v>12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-2624.96</v>
      </c>
      <c r="CQ735">
        <v>-2624.96</v>
      </c>
      <c r="CR735">
        <v>-2624.96</v>
      </c>
      <c r="CS735">
        <v>-2624.96</v>
      </c>
      <c r="CT735">
        <v>-2624.96</v>
      </c>
      <c r="CU735">
        <v>-2624.96</v>
      </c>
      <c r="CV735">
        <v>-2624.96</v>
      </c>
      <c r="CW735">
        <v>-2624.96</v>
      </c>
      <c r="CX735">
        <v>-2624.96</v>
      </c>
      <c r="CY735">
        <v>-2624.96</v>
      </c>
      <c r="CZ735">
        <v>-2624.96</v>
      </c>
      <c r="DA735">
        <v>-2624.96</v>
      </c>
      <c r="DB735">
        <v>0</v>
      </c>
      <c r="DC735">
        <v>0</v>
      </c>
    </row>
    <row r="736" spans="1:107" x14ac:dyDescent="0.25">
      <c r="A736">
        <v>128</v>
      </c>
      <c r="B736" t="s">
        <v>187</v>
      </c>
      <c r="C736" t="s">
        <v>198</v>
      </c>
      <c r="D736" s="4">
        <v>46327</v>
      </c>
      <c r="E736" s="6">
        <v>28063.18</v>
      </c>
      <c r="F736" s="4">
        <v>46367</v>
      </c>
      <c r="G736" s="4">
        <v>46327</v>
      </c>
      <c r="H736" s="4">
        <v>46691</v>
      </c>
      <c r="I736" s="6">
        <v>2338.6</v>
      </c>
      <c r="J736">
        <v>12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-2338.6</v>
      </c>
      <c r="DC736">
        <v>-2338.6</v>
      </c>
    </row>
    <row r="737" spans="1:107" x14ac:dyDescent="0.25">
      <c r="A737">
        <v>129</v>
      </c>
      <c r="B737" t="s">
        <v>188</v>
      </c>
      <c r="C737" t="s">
        <v>195</v>
      </c>
      <c r="D737" s="4">
        <v>44531</v>
      </c>
      <c r="E737" s="6">
        <v>50000</v>
      </c>
      <c r="F737" s="4">
        <v>44571</v>
      </c>
      <c r="G737" s="4">
        <v>44531</v>
      </c>
      <c r="H737" s="4">
        <v>44895</v>
      </c>
      <c r="I737" s="6">
        <v>4166.67</v>
      </c>
      <c r="J737">
        <v>12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-4166.67</v>
      </c>
      <c r="AV737">
        <v>-4166.67</v>
      </c>
      <c r="AW737">
        <v>-4166.67</v>
      </c>
      <c r="AX737">
        <v>-4166.67</v>
      </c>
      <c r="AY737">
        <v>-4166.67</v>
      </c>
      <c r="AZ737">
        <v>-4166.67</v>
      </c>
      <c r="BA737">
        <v>-4166.67</v>
      </c>
      <c r="BB737">
        <v>-4166.67</v>
      </c>
      <c r="BC737">
        <v>-4166.67</v>
      </c>
      <c r="BD737">
        <v>-4166.67</v>
      </c>
      <c r="BE737">
        <v>-4166.67</v>
      </c>
      <c r="BF737">
        <v>-4166.67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>
        <v>129</v>
      </c>
      <c r="B738" t="s">
        <v>188</v>
      </c>
      <c r="C738" t="s">
        <v>195</v>
      </c>
      <c r="D738" s="4">
        <v>44896</v>
      </c>
      <c r="E738" s="6">
        <v>47829.79</v>
      </c>
      <c r="F738" s="4">
        <v>44936</v>
      </c>
      <c r="G738" s="4">
        <v>44896</v>
      </c>
      <c r="H738" s="4">
        <v>45260</v>
      </c>
      <c r="I738" s="6">
        <v>3985.82</v>
      </c>
      <c r="J738">
        <v>12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-3985.82</v>
      </c>
      <c r="BH738">
        <v>-3985.82</v>
      </c>
      <c r="BI738">
        <v>-3985.82</v>
      </c>
      <c r="BJ738">
        <v>-3985.82</v>
      </c>
      <c r="BK738">
        <v>-3985.82</v>
      </c>
      <c r="BL738">
        <v>-3985.82</v>
      </c>
      <c r="BM738">
        <v>-3985.82</v>
      </c>
      <c r="BN738">
        <v>-3985.82</v>
      </c>
      <c r="BO738">
        <v>-3985.82</v>
      </c>
      <c r="BP738">
        <v>-3985.82</v>
      </c>
      <c r="BQ738">
        <v>-3985.82</v>
      </c>
      <c r="BR738">
        <v>-3985.82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>
        <v>129</v>
      </c>
      <c r="B739" t="s">
        <v>188</v>
      </c>
      <c r="C739" t="s">
        <v>195</v>
      </c>
      <c r="D739" s="4">
        <v>45261</v>
      </c>
      <c r="E739" s="6">
        <v>45753.77</v>
      </c>
      <c r="F739" s="4">
        <v>45301</v>
      </c>
      <c r="G739" s="4">
        <v>45261</v>
      </c>
      <c r="H739" s="4">
        <v>45626</v>
      </c>
      <c r="I739" s="6">
        <v>3812.81</v>
      </c>
      <c r="J739">
        <v>12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-3812.81</v>
      </c>
      <c r="BT739">
        <v>-3812.81</v>
      </c>
      <c r="BU739">
        <v>-3812.81</v>
      </c>
      <c r="BV739">
        <v>-3812.81</v>
      </c>
      <c r="BW739">
        <v>-3812.81</v>
      </c>
      <c r="BX739">
        <v>-3812.81</v>
      </c>
      <c r="BY739">
        <v>-3812.81</v>
      </c>
      <c r="BZ739">
        <v>-3812.81</v>
      </c>
      <c r="CA739">
        <v>-3812.81</v>
      </c>
      <c r="CB739">
        <v>-3812.81</v>
      </c>
      <c r="CC739">
        <v>-3812.81</v>
      </c>
      <c r="CD739">
        <v>-3812.81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>
        <v>129</v>
      </c>
      <c r="B740" t="s">
        <v>188</v>
      </c>
      <c r="C740" t="s">
        <v>195</v>
      </c>
      <c r="D740" s="4">
        <v>45627</v>
      </c>
      <c r="E740" s="6">
        <v>43767.86</v>
      </c>
      <c r="F740" s="4">
        <v>45667</v>
      </c>
      <c r="G740" s="4">
        <v>45627</v>
      </c>
      <c r="H740" s="4">
        <v>45991</v>
      </c>
      <c r="I740" s="6">
        <v>3647.32</v>
      </c>
      <c r="J740">
        <v>12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-3647.32</v>
      </c>
      <c r="CF740">
        <v>-3647.32</v>
      </c>
      <c r="CG740">
        <v>-3647.32</v>
      </c>
      <c r="CH740">
        <v>-3647.32</v>
      </c>
      <c r="CI740">
        <v>-3647.32</v>
      </c>
      <c r="CJ740">
        <v>-3647.32</v>
      </c>
      <c r="CK740">
        <v>-3647.32</v>
      </c>
      <c r="CL740">
        <v>-3647.32</v>
      </c>
      <c r="CM740">
        <v>-3647.32</v>
      </c>
      <c r="CN740">
        <v>-3647.32</v>
      </c>
      <c r="CO740">
        <v>-3647.32</v>
      </c>
      <c r="CP740">
        <v>-3647.32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25">
      <c r="A741">
        <v>129</v>
      </c>
      <c r="B741" t="s">
        <v>188</v>
      </c>
      <c r="C741" t="s">
        <v>195</v>
      </c>
      <c r="D741" s="4">
        <v>45992</v>
      </c>
      <c r="E741" s="6">
        <v>41868.15</v>
      </c>
      <c r="F741" s="4">
        <v>46032</v>
      </c>
      <c r="G741" s="4">
        <v>45992</v>
      </c>
      <c r="H741" s="4">
        <v>46356</v>
      </c>
      <c r="I741" s="6">
        <v>3489.01</v>
      </c>
      <c r="J741">
        <v>12</v>
      </c>
      <c r="K741">
        <v>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-3489.01</v>
      </c>
      <c r="CR741">
        <v>-3489.01</v>
      </c>
      <c r="CS741">
        <v>-3489.01</v>
      </c>
      <c r="CT741">
        <v>-3489.01</v>
      </c>
      <c r="CU741">
        <v>-3489.01</v>
      </c>
      <c r="CV741">
        <v>-3489.01</v>
      </c>
      <c r="CW741">
        <v>-3489.01</v>
      </c>
      <c r="CX741">
        <v>-3489.01</v>
      </c>
      <c r="CY741">
        <v>-3489.01</v>
      </c>
      <c r="CZ741">
        <v>-3489.01</v>
      </c>
      <c r="DA741">
        <v>-3489.01</v>
      </c>
      <c r="DB741">
        <v>-3489.01</v>
      </c>
      <c r="DC741">
        <v>0</v>
      </c>
    </row>
    <row r="742" spans="1:107" x14ac:dyDescent="0.25">
      <c r="A742">
        <v>129</v>
      </c>
      <c r="B742" t="s">
        <v>188</v>
      </c>
      <c r="C742" t="s">
        <v>195</v>
      </c>
      <c r="D742" s="4">
        <v>46357</v>
      </c>
      <c r="E742" s="6">
        <v>40050.9</v>
      </c>
      <c r="F742" s="4">
        <v>46397</v>
      </c>
      <c r="G742" s="4">
        <v>46357</v>
      </c>
      <c r="H742" s="4">
        <v>46721</v>
      </c>
      <c r="I742" s="6">
        <v>3337.57</v>
      </c>
      <c r="J742">
        <v>12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-3337.57</v>
      </c>
    </row>
    <row r="743" spans="1:107" x14ac:dyDescent="0.25">
      <c r="A743">
        <v>130</v>
      </c>
      <c r="B743" t="s">
        <v>107</v>
      </c>
      <c r="C743" t="s">
        <v>194</v>
      </c>
      <c r="D743" s="4">
        <v>44562</v>
      </c>
      <c r="E743" s="6">
        <v>200000</v>
      </c>
      <c r="F743" s="4">
        <v>44602</v>
      </c>
      <c r="G743" s="4">
        <v>44562</v>
      </c>
      <c r="H743" s="4">
        <v>44926</v>
      </c>
      <c r="I743" s="6">
        <v>16666.669999999998</v>
      </c>
      <c r="J743">
        <v>12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-16666.669999999998</v>
      </c>
      <c r="AW743">
        <v>-16666.669999999998</v>
      </c>
      <c r="AX743">
        <v>-16666.669999999998</v>
      </c>
      <c r="AY743">
        <v>-16666.669999999998</v>
      </c>
      <c r="AZ743">
        <v>-16666.669999999998</v>
      </c>
      <c r="BA743">
        <v>-16666.669999999998</v>
      </c>
      <c r="BB743">
        <v>-16666.669999999998</v>
      </c>
      <c r="BC743">
        <v>-16666.669999999998</v>
      </c>
      <c r="BD743">
        <v>-16666.669999999998</v>
      </c>
      <c r="BE743">
        <v>-16666.669999999998</v>
      </c>
      <c r="BF743">
        <v>-16666.669999999998</v>
      </c>
      <c r="BG743">
        <v>-16666.669999999998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>
        <v>130</v>
      </c>
      <c r="B744" t="s">
        <v>107</v>
      </c>
      <c r="C744" t="s">
        <v>194</v>
      </c>
      <c r="D744" s="4">
        <v>44927</v>
      </c>
      <c r="E744" s="6">
        <v>183858.41</v>
      </c>
      <c r="F744" s="4">
        <v>44967</v>
      </c>
      <c r="G744" s="4">
        <v>44927</v>
      </c>
      <c r="H744" s="4">
        <v>45291</v>
      </c>
      <c r="I744" s="6">
        <v>15321.53</v>
      </c>
      <c r="J744">
        <v>12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-15321.53</v>
      </c>
      <c r="BI744">
        <v>-15321.53</v>
      </c>
      <c r="BJ744">
        <v>-15321.53</v>
      </c>
      <c r="BK744">
        <v>-15321.53</v>
      </c>
      <c r="BL744">
        <v>-15321.53</v>
      </c>
      <c r="BM744">
        <v>-15321.53</v>
      </c>
      <c r="BN744">
        <v>-15321.53</v>
      </c>
      <c r="BO744">
        <v>-15321.53</v>
      </c>
      <c r="BP744">
        <v>-15321.53</v>
      </c>
      <c r="BQ744">
        <v>-15321.53</v>
      </c>
      <c r="BR744">
        <v>-15321.53</v>
      </c>
      <c r="BS744">
        <v>-15321.53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</row>
    <row r="745" spans="1:107" x14ac:dyDescent="0.25">
      <c r="A745">
        <v>130</v>
      </c>
      <c r="B745" t="s">
        <v>107</v>
      </c>
      <c r="C745" t="s">
        <v>194</v>
      </c>
      <c r="D745" s="4">
        <v>45292</v>
      </c>
      <c r="E745" s="6">
        <v>169019.57</v>
      </c>
      <c r="F745" s="4">
        <v>45332</v>
      </c>
      <c r="G745" s="4">
        <v>45292</v>
      </c>
      <c r="H745" s="4">
        <v>45657</v>
      </c>
      <c r="I745" s="6">
        <v>14084.96</v>
      </c>
      <c r="J745">
        <v>12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-14084.96</v>
      </c>
      <c r="BU745">
        <v>-14084.96</v>
      </c>
      <c r="BV745">
        <v>-14084.96</v>
      </c>
      <c r="BW745">
        <v>-14084.96</v>
      </c>
      <c r="BX745">
        <v>-14084.96</v>
      </c>
      <c r="BY745">
        <v>-14084.96</v>
      </c>
      <c r="BZ745">
        <v>-14084.96</v>
      </c>
      <c r="CA745">
        <v>-14084.96</v>
      </c>
      <c r="CB745">
        <v>-14084.96</v>
      </c>
      <c r="CC745">
        <v>-14084.96</v>
      </c>
      <c r="CD745">
        <v>-14084.96</v>
      </c>
      <c r="CE745">
        <v>-14084.96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</row>
    <row r="746" spans="1:107" x14ac:dyDescent="0.25">
      <c r="A746">
        <v>130</v>
      </c>
      <c r="B746" t="s">
        <v>107</v>
      </c>
      <c r="C746" t="s">
        <v>194</v>
      </c>
      <c r="D746" s="4">
        <v>45658</v>
      </c>
      <c r="E746" s="6">
        <v>155378.34</v>
      </c>
      <c r="F746" s="4">
        <v>45698</v>
      </c>
      <c r="G746" s="4">
        <v>45658</v>
      </c>
      <c r="H746" s="4">
        <v>46022</v>
      </c>
      <c r="I746" s="6">
        <v>12948.2</v>
      </c>
      <c r="J746">
        <v>12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-12948.2</v>
      </c>
      <c r="CG746">
        <v>-12948.2</v>
      </c>
      <c r="CH746">
        <v>-12948.2</v>
      </c>
      <c r="CI746">
        <v>-12948.2</v>
      </c>
      <c r="CJ746">
        <v>-12948.2</v>
      </c>
      <c r="CK746">
        <v>-12948.2</v>
      </c>
      <c r="CL746">
        <v>-12948.2</v>
      </c>
      <c r="CM746">
        <v>-12948.2</v>
      </c>
      <c r="CN746">
        <v>-12948.2</v>
      </c>
      <c r="CO746">
        <v>-12948.2</v>
      </c>
      <c r="CP746">
        <v>-12948.2</v>
      </c>
      <c r="CQ746">
        <v>-12948.2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>
        <v>130</v>
      </c>
      <c r="B747" t="s">
        <v>107</v>
      </c>
      <c r="C747" t="s">
        <v>194</v>
      </c>
      <c r="D747" s="4">
        <v>46023</v>
      </c>
      <c r="E747" s="6">
        <v>142838.07</v>
      </c>
      <c r="F747" s="4">
        <v>46063</v>
      </c>
      <c r="G747" s="4">
        <v>46023</v>
      </c>
      <c r="H747" s="4">
        <v>46387</v>
      </c>
      <c r="I747" s="6">
        <v>11903.17</v>
      </c>
      <c r="J747">
        <v>12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-11903.17</v>
      </c>
      <c r="CS747">
        <v>-11903.17</v>
      </c>
      <c r="CT747">
        <v>-11903.17</v>
      </c>
      <c r="CU747">
        <v>-11903.17</v>
      </c>
      <c r="CV747">
        <v>-11903.17</v>
      </c>
      <c r="CW747">
        <v>-11903.17</v>
      </c>
      <c r="CX747">
        <v>-11903.17</v>
      </c>
      <c r="CY747">
        <v>-11903.17</v>
      </c>
      <c r="CZ747">
        <v>-11903.17</v>
      </c>
      <c r="DA747">
        <v>-11903.17</v>
      </c>
      <c r="DB747">
        <v>-11903.17</v>
      </c>
      <c r="DC747">
        <v>-11903.17</v>
      </c>
    </row>
    <row r="748" spans="1:107" hidden="1" x14ac:dyDescent="0.25">
      <c r="A748">
        <v>130</v>
      </c>
      <c r="B748" t="s">
        <v>107</v>
      </c>
      <c r="C748" t="s">
        <v>194</v>
      </c>
      <c r="D748" s="4">
        <v>46388</v>
      </c>
      <c r="E748">
        <v>131309.9</v>
      </c>
      <c r="F748" s="4">
        <v>46428</v>
      </c>
      <c r="G748" s="4">
        <v>46388</v>
      </c>
      <c r="H748" s="4">
        <v>46752</v>
      </c>
      <c r="I748">
        <v>10942.49</v>
      </c>
      <c r="J748">
        <v>12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>
        <v>131</v>
      </c>
      <c r="B749" t="s">
        <v>189</v>
      </c>
      <c r="C749" t="s">
        <v>195</v>
      </c>
      <c r="D749" s="4">
        <v>44652</v>
      </c>
      <c r="E749" s="6">
        <v>21000</v>
      </c>
      <c r="F749" s="4">
        <v>44692</v>
      </c>
      <c r="G749" s="4">
        <v>44652</v>
      </c>
      <c r="H749" s="4">
        <v>45016</v>
      </c>
      <c r="I749" s="6">
        <v>1750</v>
      </c>
      <c r="J749">
        <v>12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-1750</v>
      </c>
      <c r="AZ749">
        <v>-1750</v>
      </c>
      <c r="BA749">
        <v>-1750</v>
      </c>
      <c r="BB749">
        <v>-1750</v>
      </c>
      <c r="BC749">
        <v>-1750</v>
      </c>
      <c r="BD749">
        <v>-1750</v>
      </c>
      <c r="BE749">
        <v>-1750</v>
      </c>
      <c r="BF749">
        <v>-1750</v>
      </c>
      <c r="BG749">
        <v>-1750</v>
      </c>
      <c r="BH749">
        <v>-1750</v>
      </c>
      <c r="BI749">
        <v>-1750</v>
      </c>
      <c r="BJ749">
        <v>-1750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>
        <v>131</v>
      </c>
      <c r="B750" t="s">
        <v>189</v>
      </c>
      <c r="C750" t="s">
        <v>195</v>
      </c>
      <c r="D750" s="4">
        <v>45017</v>
      </c>
      <c r="E750" s="6">
        <v>20088.509999999998</v>
      </c>
      <c r="F750" s="4">
        <v>45057</v>
      </c>
      <c r="G750" s="4">
        <v>45017</v>
      </c>
      <c r="H750" s="4">
        <v>45382</v>
      </c>
      <c r="I750" s="6">
        <v>1674.04</v>
      </c>
      <c r="J750">
        <v>12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-1674.04</v>
      </c>
      <c r="BL750">
        <v>-1674.04</v>
      </c>
      <c r="BM750">
        <v>-1674.04</v>
      </c>
      <c r="BN750">
        <v>-1674.04</v>
      </c>
      <c r="BO750">
        <v>-1674.04</v>
      </c>
      <c r="BP750">
        <v>-1674.04</v>
      </c>
      <c r="BQ750">
        <v>-1674.04</v>
      </c>
      <c r="BR750">
        <v>-1674.04</v>
      </c>
      <c r="BS750">
        <v>-1674.04</v>
      </c>
      <c r="BT750">
        <v>-1674.04</v>
      </c>
      <c r="BU750">
        <v>-1674.04</v>
      </c>
      <c r="BV750">
        <v>-1674.04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>
        <v>131</v>
      </c>
      <c r="B751" t="s">
        <v>189</v>
      </c>
      <c r="C751" t="s">
        <v>195</v>
      </c>
      <c r="D751" s="4">
        <v>45383</v>
      </c>
      <c r="E751" s="6">
        <v>19216.580000000002</v>
      </c>
      <c r="F751" s="4">
        <v>45423</v>
      </c>
      <c r="G751" s="4">
        <v>45383</v>
      </c>
      <c r="H751" s="4">
        <v>45747</v>
      </c>
      <c r="I751" s="6">
        <v>1601.38</v>
      </c>
      <c r="J751">
        <v>12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-1601.38</v>
      </c>
      <c r="BX751">
        <v>-1601.38</v>
      </c>
      <c r="BY751">
        <v>-1601.38</v>
      </c>
      <c r="BZ751">
        <v>-1601.38</v>
      </c>
      <c r="CA751">
        <v>-1601.38</v>
      </c>
      <c r="CB751">
        <v>-1601.38</v>
      </c>
      <c r="CC751">
        <v>-1601.38</v>
      </c>
      <c r="CD751">
        <v>-1601.38</v>
      </c>
      <c r="CE751">
        <v>-1601.38</v>
      </c>
      <c r="CF751">
        <v>-1601.38</v>
      </c>
      <c r="CG751">
        <v>-1601.38</v>
      </c>
      <c r="CH751">
        <v>-1601.38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>
        <v>131</v>
      </c>
      <c r="B752" t="s">
        <v>189</v>
      </c>
      <c r="C752" t="s">
        <v>195</v>
      </c>
      <c r="D752" s="4">
        <v>45748</v>
      </c>
      <c r="E752" s="6">
        <v>18382.5</v>
      </c>
      <c r="F752" s="4">
        <v>45788</v>
      </c>
      <c r="G752" s="4">
        <v>45748</v>
      </c>
      <c r="H752" s="4">
        <v>46112</v>
      </c>
      <c r="I752" s="6">
        <v>1531.88</v>
      </c>
      <c r="J752">
        <v>12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-1531.88</v>
      </c>
      <c r="CJ752">
        <v>-1531.88</v>
      </c>
      <c r="CK752">
        <v>-1531.88</v>
      </c>
      <c r="CL752">
        <v>-1531.88</v>
      </c>
      <c r="CM752">
        <v>-1531.88</v>
      </c>
      <c r="CN752">
        <v>-1531.88</v>
      </c>
      <c r="CO752">
        <v>-1531.88</v>
      </c>
      <c r="CP752">
        <v>-1531.88</v>
      </c>
      <c r="CQ752">
        <v>-1531.88</v>
      </c>
      <c r="CR752">
        <v>-1531.88</v>
      </c>
      <c r="CS752">
        <v>-1531.88</v>
      </c>
      <c r="CT752">
        <v>-1531.88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>
        <v>131</v>
      </c>
      <c r="B753" t="s">
        <v>189</v>
      </c>
      <c r="C753" t="s">
        <v>195</v>
      </c>
      <c r="D753" s="4">
        <v>46113</v>
      </c>
      <c r="E753" s="6">
        <v>17584.62</v>
      </c>
      <c r="F753" s="4">
        <v>46153</v>
      </c>
      <c r="G753" s="4">
        <v>46113</v>
      </c>
      <c r="H753" s="4">
        <v>46477</v>
      </c>
      <c r="I753" s="6">
        <v>1465.39</v>
      </c>
      <c r="J753">
        <v>12</v>
      </c>
      <c r="K753">
        <v>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-1465.39</v>
      </c>
      <c r="CV753">
        <v>-1465.39</v>
      </c>
      <c r="CW753">
        <v>-1465.39</v>
      </c>
      <c r="CX753">
        <v>-1465.39</v>
      </c>
      <c r="CY753">
        <v>-1465.39</v>
      </c>
      <c r="CZ753">
        <v>-1465.39</v>
      </c>
      <c r="DA753">
        <v>-1465.39</v>
      </c>
      <c r="DB753">
        <v>-1465.39</v>
      </c>
      <c r="DC753">
        <v>-1465.39</v>
      </c>
    </row>
    <row r="754" spans="1:107" x14ac:dyDescent="0.25">
      <c r="A754">
        <v>132</v>
      </c>
      <c r="B754" t="s">
        <v>190</v>
      </c>
      <c r="C754" t="s">
        <v>198</v>
      </c>
      <c r="D754" s="4">
        <v>44652</v>
      </c>
      <c r="E754" s="6">
        <v>10000</v>
      </c>
      <c r="F754" s="4">
        <v>44692</v>
      </c>
      <c r="G754" s="4">
        <v>44652</v>
      </c>
      <c r="H754" s="4">
        <v>45016</v>
      </c>
      <c r="I754" s="6">
        <v>833.33</v>
      </c>
      <c r="J754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-833.33</v>
      </c>
      <c r="AZ754">
        <v>-833.33</v>
      </c>
      <c r="BA754">
        <v>-833.33</v>
      </c>
      <c r="BB754">
        <v>-833.33</v>
      </c>
      <c r="BC754">
        <v>-833.33</v>
      </c>
      <c r="BD754">
        <v>-833.33</v>
      </c>
      <c r="BE754">
        <v>-833.33</v>
      </c>
      <c r="BF754">
        <v>-833.33</v>
      </c>
      <c r="BG754">
        <v>-833.33</v>
      </c>
      <c r="BH754">
        <v>-833.33</v>
      </c>
      <c r="BI754">
        <v>-833.33</v>
      </c>
      <c r="BJ754">
        <v>-833.33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>
        <v>132</v>
      </c>
      <c r="B755" t="s">
        <v>190</v>
      </c>
      <c r="C755" t="s">
        <v>198</v>
      </c>
      <c r="D755" s="4">
        <v>45017</v>
      </c>
      <c r="E755" s="6">
        <v>8909.09</v>
      </c>
      <c r="F755" s="4">
        <v>45057</v>
      </c>
      <c r="G755" s="4">
        <v>45017</v>
      </c>
      <c r="H755" s="4">
        <v>45382</v>
      </c>
      <c r="I755" s="6">
        <v>742.42</v>
      </c>
      <c r="J755">
        <v>12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-742.42</v>
      </c>
      <c r="BL755">
        <v>-742.42</v>
      </c>
      <c r="BM755">
        <v>-742.42</v>
      </c>
      <c r="BN755">
        <v>-742.42</v>
      </c>
      <c r="BO755">
        <v>-742.42</v>
      </c>
      <c r="BP755">
        <v>-742.42</v>
      </c>
      <c r="BQ755">
        <v>-742.42</v>
      </c>
      <c r="BR755">
        <v>-742.42</v>
      </c>
      <c r="BS755">
        <v>-742.42</v>
      </c>
      <c r="BT755">
        <v>-742.42</v>
      </c>
      <c r="BU755">
        <v>-742.42</v>
      </c>
      <c r="BV755">
        <v>-742.42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</row>
    <row r="756" spans="1:107" x14ac:dyDescent="0.25">
      <c r="A756">
        <v>132</v>
      </c>
      <c r="B756" t="s">
        <v>190</v>
      </c>
      <c r="C756" t="s">
        <v>198</v>
      </c>
      <c r="D756" s="4">
        <v>45383</v>
      </c>
      <c r="E756" s="6">
        <v>7937.19</v>
      </c>
      <c r="F756" s="4">
        <v>45423</v>
      </c>
      <c r="G756" s="4">
        <v>45383</v>
      </c>
      <c r="H756" s="4">
        <v>45747</v>
      </c>
      <c r="I756" s="6">
        <v>661.43</v>
      </c>
      <c r="J756">
        <v>12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-661.43</v>
      </c>
      <c r="BX756">
        <v>-661.43</v>
      </c>
      <c r="BY756">
        <v>-661.43</v>
      </c>
      <c r="BZ756">
        <v>-661.43</v>
      </c>
      <c r="CA756">
        <v>-661.43</v>
      </c>
      <c r="CB756">
        <v>-661.43</v>
      </c>
      <c r="CC756">
        <v>-661.43</v>
      </c>
      <c r="CD756">
        <v>-661.43</v>
      </c>
      <c r="CE756">
        <v>-661.43</v>
      </c>
      <c r="CF756">
        <v>-661.43</v>
      </c>
      <c r="CG756">
        <v>-661.43</v>
      </c>
      <c r="CH756">
        <v>-661.43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>
        <v>132</v>
      </c>
      <c r="B757" t="s">
        <v>190</v>
      </c>
      <c r="C757" t="s">
        <v>198</v>
      </c>
      <c r="D757" s="4">
        <v>45748</v>
      </c>
      <c r="E757" s="6">
        <v>7071.31</v>
      </c>
      <c r="F757" s="4">
        <v>45788</v>
      </c>
      <c r="G757" s="4">
        <v>45748</v>
      </c>
      <c r="H757" s="4">
        <v>46112</v>
      </c>
      <c r="I757" s="6">
        <v>589.28</v>
      </c>
      <c r="J757">
        <v>12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-589.28</v>
      </c>
      <c r="CJ757">
        <v>-589.28</v>
      </c>
      <c r="CK757">
        <v>-589.28</v>
      </c>
      <c r="CL757">
        <v>-589.28</v>
      </c>
      <c r="CM757">
        <v>-589.28</v>
      </c>
      <c r="CN757">
        <v>-589.28</v>
      </c>
      <c r="CO757">
        <v>-589.28</v>
      </c>
      <c r="CP757">
        <v>-589.28</v>
      </c>
      <c r="CQ757">
        <v>-589.28</v>
      </c>
      <c r="CR757">
        <v>-589.28</v>
      </c>
      <c r="CS757">
        <v>-589.28</v>
      </c>
      <c r="CT757">
        <v>-589.28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</row>
    <row r="758" spans="1:107" x14ac:dyDescent="0.25">
      <c r="A758">
        <v>132</v>
      </c>
      <c r="B758" t="s">
        <v>190</v>
      </c>
      <c r="C758" t="s">
        <v>198</v>
      </c>
      <c r="D758" s="4">
        <v>46113</v>
      </c>
      <c r="E758" s="6">
        <v>6299.9</v>
      </c>
      <c r="F758" s="4">
        <v>46153</v>
      </c>
      <c r="G758" s="4">
        <v>46113</v>
      </c>
      <c r="H758" s="4">
        <v>46477</v>
      </c>
      <c r="I758" s="6">
        <v>524.99</v>
      </c>
      <c r="J758">
        <v>12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-524.99</v>
      </c>
      <c r="CV758">
        <v>-524.99</v>
      </c>
      <c r="CW758">
        <v>-524.99</v>
      </c>
      <c r="CX758">
        <v>-524.99</v>
      </c>
      <c r="CY758">
        <v>-524.99</v>
      </c>
      <c r="CZ758">
        <v>-524.99</v>
      </c>
      <c r="DA758">
        <v>-524.99</v>
      </c>
      <c r="DB758">
        <v>-524.99</v>
      </c>
      <c r="DC758">
        <v>-524.99</v>
      </c>
    </row>
    <row r="759" spans="1:107" x14ac:dyDescent="0.25">
      <c r="A759">
        <v>133</v>
      </c>
      <c r="B759" t="s">
        <v>191</v>
      </c>
      <c r="C759" t="s">
        <v>198</v>
      </c>
      <c r="D759" s="4">
        <v>44652</v>
      </c>
      <c r="E759" s="6">
        <v>20000</v>
      </c>
      <c r="F759" s="4">
        <v>44692</v>
      </c>
      <c r="G759" s="4">
        <v>44652</v>
      </c>
      <c r="H759" s="4">
        <v>45016</v>
      </c>
      <c r="I759" s="6">
        <v>1666.67</v>
      </c>
      <c r="J759">
        <v>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-1666.67</v>
      </c>
      <c r="AZ759">
        <v>-1666.67</v>
      </c>
      <c r="BA759">
        <v>-1666.67</v>
      </c>
      <c r="BB759">
        <v>-1666.67</v>
      </c>
      <c r="BC759">
        <v>-1666.67</v>
      </c>
      <c r="BD759">
        <v>-1666.67</v>
      </c>
      <c r="BE759">
        <v>-1666.67</v>
      </c>
      <c r="BF759">
        <v>-1666.67</v>
      </c>
      <c r="BG759">
        <v>-1666.67</v>
      </c>
      <c r="BH759">
        <v>-1666.67</v>
      </c>
      <c r="BI759">
        <v>-1666.67</v>
      </c>
      <c r="BJ759">
        <v>-1666.67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>
        <v>133</v>
      </c>
      <c r="B760" t="s">
        <v>191</v>
      </c>
      <c r="C760" t="s">
        <v>198</v>
      </c>
      <c r="D760" s="4">
        <v>45017</v>
      </c>
      <c r="E760" s="6">
        <v>17818.18</v>
      </c>
      <c r="F760" s="4">
        <v>45057</v>
      </c>
      <c r="G760" s="4">
        <v>45017</v>
      </c>
      <c r="H760" s="4">
        <v>45382</v>
      </c>
      <c r="I760" s="6">
        <v>1484.85</v>
      </c>
      <c r="J760">
        <v>12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-1484.85</v>
      </c>
      <c r="BL760">
        <v>-1484.85</v>
      </c>
      <c r="BM760">
        <v>-1484.85</v>
      </c>
      <c r="BN760">
        <v>-1484.85</v>
      </c>
      <c r="BO760">
        <v>-1484.85</v>
      </c>
      <c r="BP760">
        <v>-1484.85</v>
      </c>
      <c r="BQ760">
        <v>-1484.85</v>
      </c>
      <c r="BR760">
        <v>-1484.85</v>
      </c>
      <c r="BS760">
        <v>-1484.85</v>
      </c>
      <c r="BT760">
        <v>-1484.85</v>
      </c>
      <c r="BU760">
        <v>-1484.85</v>
      </c>
      <c r="BV760">
        <v>-1484.85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>
        <v>133</v>
      </c>
      <c r="B761" t="s">
        <v>191</v>
      </c>
      <c r="C761" t="s">
        <v>198</v>
      </c>
      <c r="D761" s="4">
        <v>45383</v>
      </c>
      <c r="E761" s="6">
        <v>15874.38</v>
      </c>
      <c r="F761" s="4">
        <v>45423</v>
      </c>
      <c r="G761" s="4">
        <v>45383</v>
      </c>
      <c r="H761" s="4">
        <v>45747</v>
      </c>
      <c r="I761" s="6">
        <v>1322.87</v>
      </c>
      <c r="J761">
        <v>12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-1322.87</v>
      </c>
      <c r="BX761">
        <v>-1322.87</v>
      </c>
      <c r="BY761">
        <v>-1322.87</v>
      </c>
      <c r="BZ761">
        <v>-1322.87</v>
      </c>
      <c r="CA761">
        <v>-1322.87</v>
      </c>
      <c r="CB761">
        <v>-1322.87</v>
      </c>
      <c r="CC761">
        <v>-1322.87</v>
      </c>
      <c r="CD761">
        <v>-1322.87</v>
      </c>
      <c r="CE761">
        <v>-1322.87</v>
      </c>
      <c r="CF761">
        <v>-1322.87</v>
      </c>
      <c r="CG761">
        <v>-1322.87</v>
      </c>
      <c r="CH761">
        <v>-1322.87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>
        <v>133</v>
      </c>
      <c r="B762" t="s">
        <v>191</v>
      </c>
      <c r="C762" t="s">
        <v>198</v>
      </c>
      <c r="D762" s="4">
        <v>45748</v>
      </c>
      <c r="E762" s="6">
        <v>14142.63</v>
      </c>
      <c r="F762" s="4">
        <v>45788</v>
      </c>
      <c r="G762" s="4">
        <v>45748</v>
      </c>
      <c r="H762" s="4">
        <v>46112</v>
      </c>
      <c r="I762" s="6">
        <v>1178.55</v>
      </c>
      <c r="J762">
        <v>12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-1178.55</v>
      </c>
      <c r="CJ762">
        <v>-1178.55</v>
      </c>
      <c r="CK762">
        <v>-1178.55</v>
      </c>
      <c r="CL762">
        <v>-1178.55</v>
      </c>
      <c r="CM762">
        <v>-1178.55</v>
      </c>
      <c r="CN762">
        <v>-1178.55</v>
      </c>
      <c r="CO762">
        <v>-1178.55</v>
      </c>
      <c r="CP762">
        <v>-1178.55</v>
      </c>
      <c r="CQ762">
        <v>-1178.55</v>
      </c>
      <c r="CR762">
        <v>-1178.55</v>
      </c>
      <c r="CS762">
        <v>-1178.55</v>
      </c>
      <c r="CT762">
        <v>-1178.55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</row>
    <row r="763" spans="1:107" x14ac:dyDescent="0.25">
      <c r="A763">
        <v>133</v>
      </c>
      <c r="B763" t="s">
        <v>191</v>
      </c>
      <c r="C763" t="s">
        <v>198</v>
      </c>
      <c r="D763" s="4">
        <v>46113</v>
      </c>
      <c r="E763" s="6">
        <v>12599.8</v>
      </c>
      <c r="F763" s="4">
        <v>46153</v>
      </c>
      <c r="G763" s="4">
        <v>46113</v>
      </c>
      <c r="H763" s="4">
        <v>46477</v>
      </c>
      <c r="I763" s="6">
        <v>1049.98</v>
      </c>
      <c r="J763">
        <v>12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-1049.98</v>
      </c>
      <c r="CV763">
        <v>-1049.98</v>
      </c>
      <c r="CW763">
        <v>-1049.98</v>
      </c>
      <c r="CX763">
        <v>-1049.98</v>
      </c>
      <c r="CY763">
        <v>-1049.98</v>
      </c>
      <c r="CZ763">
        <v>-1049.98</v>
      </c>
      <c r="DA763">
        <v>-1049.98</v>
      </c>
      <c r="DB763">
        <v>-1049.98</v>
      </c>
      <c r="DC763">
        <v>-1049.98</v>
      </c>
    </row>
    <row r="764" spans="1:107" x14ac:dyDescent="0.25">
      <c r="A764">
        <v>134</v>
      </c>
      <c r="B764" t="s">
        <v>192</v>
      </c>
      <c r="C764" t="s">
        <v>198</v>
      </c>
      <c r="D764" s="4">
        <v>44713</v>
      </c>
      <c r="E764" s="6">
        <v>40000</v>
      </c>
      <c r="F764" s="4">
        <v>44753</v>
      </c>
      <c r="G764" s="4">
        <v>44713</v>
      </c>
      <c r="H764" s="4">
        <v>45077</v>
      </c>
      <c r="I764" s="6">
        <v>3333.33</v>
      </c>
      <c r="J764">
        <v>12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-3333.33</v>
      </c>
      <c r="BB764">
        <v>-3333.33</v>
      </c>
      <c r="BC764">
        <v>-3333.33</v>
      </c>
      <c r="BD764">
        <v>-3333.33</v>
      </c>
      <c r="BE764">
        <v>-3333.33</v>
      </c>
      <c r="BF764">
        <v>-3333.33</v>
      </c>
      <c r="BG764">
        <v>-3333.33</v>
      </c>
      <c r="BH764">
        <v>-3333.33</v>
      </c>
      <c r="BI764">
        <v>-3333.33</v>
      </c>
      <c r="BJ764">
        <v>-3333.33</v>
      </c>
      <c r="BK764">
        <v>-3333.33</v>
      </c>
      <c r="BL764">
        <v>-3333.33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>
        <v>134</v>
      </c>
      <c r="B765" t="s">
        <v>192</v>
      </c>
      <c r="C765" t="s">
        <v>198</v>
      </c>
      <c r="D765" s="4">
        <v>45078</v>
      </c>
      <c r="E765" s="6">
        <v>35636.36</v>
      </c>
      <c r="F765" s="4">
        <v>45118</v>
      </c>
      <c r="G765" s="4">
        <v>45078</v>
      </c>
      <c r="H765" s="4">
        <v>45443</v>
      </c>
      <c r="I765" s="6">
        <v>2969.7</v>
      </c>
      <c r="J765">
        <v>12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-2969.7</v>
      </c>
      <c r="BN765">
        <v>-2969.7</v>
      </c>
      <c r="BO765">
        <v>-2969.7</v>
      </c>
      <c r="BP765">
        <v>-2969.7</v>
      </c>
      <c r="BQ765">
        <v>-2969.7</v>
      </c>
      <c r="BR765">
        <v>-2969.7</v>
      </c>
      <c r="BS765">
        <v>-2969.7</v>
      </c>
      <c r="BT765">
        <v>-2969.7</v>
      </c>
      <c r="BU765">
        <v>-2969.7</v>
      </c>
      <c r="BV765">
        <v>-2969.7</v>
      </c>
      <c r="BW765">
        <v>-2969.7</v>
      </c>
      <c r="BX765">
        <v>-2969.7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</row>
    <row r="766" spans="1:107" x14ac:dyDescent="0.25">
      <c r="A766">
        <v>134</v>
      </c>
      <c r="B766" t="s">
        <v>192</v>
      </c>
      <c r="C766" t="s">
        <v>198</v>
      </c>
      <c r="D766" s="4">
        <v>45444</v>
      </c>
      <c r="E766" s="6">
        <v>31748.76</v>
      </c>
      <c r="F766" s="4">
        <v>45484</v>
      </c>
      <c r="G766" s="4">
        <v>45444</v>
      </c>
      <c r="H766" s="4">
        <v>45808</v>
      </c>
      <c r="I766" s="6">
        <v>2645.73</v>
      </c>
      <c r="J766">
        <v>12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-2645.73</v>
      </c>
      <c r="BZ766">
        <v>-2645.73</v>
      </c>
      <c r="CA766">
        <v>-2645.73</v>
      </c>
      <c r="CB766">
        <v>-2645.73</v>
      </c>
      <c r="CC766">
        <v>-2645.73</v>
      </c>
      <c r="CD766">
        <v>-2645.73</v>
      </c>
      <c r="CE766">
        <v>-2645.73</v>
      </c>
      <c r="CF766">
        <v>-2645.73</v>
      </c>
      <c r="CG766">
        <v>-2645.73</v>
      </c>
      <c r="CH766">
        <v>-2645.73</v>
      </c>
      <c r="CI766">
        <v>-2645.73</v>
      </c>
      <c r="CJ766">
        <v>-2645.73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>
        <v>134</v>
      </c>
      <c r="B767" t="s">
        <v>192</v>
      </c>
      <c r="C767" t="s">
        <v>198</v>
      </c>
      <c r="D767" s="4">
        <v>45809</v>
      </c>
      <c r="E767" s="6">
        <v>28285.26</v>
      </c>
      <c r="F767" s="4">
        <v>45849</v>
      </c>
      <c r="G767" s="4">
        <v>45809</v>
      </c>
      <c r="H767" s="4">
        <v>46173</v>
      </c>
      <c r="I767" s="6">
        <v>2357.1</v>
      </c>
      <c r="J767">
        <v>12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-2357.1</v>
      </c>
      <c r="CL767">
        <v>-2357.1</v>
      </c>
      <c r="CM767">
        <v>-2357.1</v>
      </c>
      <c r="CN767">
        <v>-2357.1</v>
      </c>
      <c r="CO767">
        <v>-2357.1</v>
      </c>
      <c r="CP767">
        <v>-2357.1</v>
      </c>
      <c r="CQ767">
        <v>-2357.1</v>
      </c>
      <c r="CR767">
        <v>-2357.1</v>
      </c>
      <c r="CS767">
        <v>-2357.1</v>
      </c>
      <c r="CT767">
        <v>-2357.1</v>
      </c>
      <c r="CU767">
        <v>-2357.1</v>
      </c>
      <c r="CV767">
        <v>-2357.1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>
        <v>134</v>
      </c>
      <c r="B768" t="s">
        <v>192</v>
      </c>
      <c r="C768" t="s">
        <v>198</v>
      </c>
      <c r="D768" s="4">
        <v>46174</v>
      </c>
      <c r="E768" s="6">
        <v>25199.59</v>
      </c>
      <c r="F768" s="4">
        <v>46214</v>
      </c>
      <c r="G768" s="4">
        <v>46174</v>
      </c>
      <c r="H768" s="4">
        <v>46538</v>
      </c>
      <c r="I768" s="6">
        <v>2099.9699999999998</v>
      </c>
      <c r="J768">
        <v>12</v>
      </c>
      <c r="K768">
        <v>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-2099.9699999999998</v>
      </c>
      <c r="CX768">
        <v>-2099.9699999999998</v>
      </c>
      <c r="CY768">
        <v>-2099.9699999999998</v>
      </c>
      <c r="CZ768">
        <v>-2099.9699999999998</v>
      </c>
      <c r="DA768">
        <v>-2099.9699999999998</v>
      </c>
      <c r="DB768">
        <v>-2099.9699999999998</v>
      </c>
      <c r="DC768">
        <v>-2099.9699999999998</v>
      </c>
    </row>
    <row r="769" spans="1:107" x14ac:dyDescent="0.25">
      <c r="A769">
        <v>135</v>
      </c>
      <c r="B769" t="s">
        <v>193</v>
      </c>
      <c r="C769" t="s">
        <v>195</v>
      </c>
      <c r="D769" s="4">
        <v>45108</v>
      </c>
      <c r="E769" s="6">
        <v>30000</v>
      </c>
      <c r="F769" s="4">
        <v>45148</v>
      </c>
      <c r="G769" s="4">
        <v>45108</v>
      </c>
      <c r="H769" s="4">
        <v>45291</v>
      </c>
      <c r="I769" s="6">
        <v>5000</v>
      </c>
      <c r="J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-5000</v>
      </c>
      <c r="BO769">
        <v>-5000</v>
      </c>
      <c r="BP769">
        <v>-5000</v>
      </c>
      <c r="BQ769">
        <v>-5000</v>
      </c>
      <c r="BR769">
        <v>-5000</v>
      </c>
      <c r="BS769">
        <v>-5000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>
        <v>135</v>
      </c>
      <c r="B770" t="s">
        <v>193</v>
      </c>
      <c r="C770" t="s">
        <v>195</v>
      </c>
      <c r="D770" s="4">
        <v>45292</v>
      </c>
      <c r="E770" s="6">
        <v>28697.87</v>
      </c>
      <c r="F770" s="4">
        <v>45332</v>
      </c>
      <c r="G770" s="4">
        <v>45292</v>
      </c>
      <c r="H770" s="4">
        <v>45473</v>
      </c>
      <c r="I770" s="6">
        <v>4782.9799999999996</v>
      </c>
      <c r="J770">
        <v>6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-4782.9799999999996</v>
      </c>
      <c r="BU770">
        <v>-4782.9799999999996</v>
      </c>
      <c r="BV770">
        <v>-4782.9799999999996</v>
      </c>
      <c r="BW770">
        <v>-4782.9799999999996</v>
      </c>
      <c r="BX770">
        <v>-4782.9799999999996</v>
      </c>
      <c r="BY770">
        <v>-4782.9799999999996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>
        <v>135</v>
      </c>
      <c r="B771" t="s">
        <v>193</v>
      </c>
      <c r="C771" t="s">
        <v>195</v>
      </c>
      <c r="D771" s="4">
        <v>45474</v>
      </c>
      <c r="E771" s="6">
        <v>27452.26</v>
      </c>
      <c r="F771" s="4">
        <v>45514</v>
      </c>
      <c r="G771" s="4">
        <v>45474</v>
      </c>
      <c r="H771" s="4">
        <v>45657</v>
      </c>
      <c r="I771" s="6">
        <v>4575.38</v>
      </c>
      <c r="J771">
        <v>6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-4575.38</v>
      </c>
      <c r="CA771">
        <v>-4575.38</v>
      </c>
      <c r="CB771">
        <v>-4575.38</v>
      </c>
      <c r="CC771">
        <v>-4575.38</v>
      </c>
      <c r="CD771">
        <v>-4575.38</v>
      </c>
      <c r="CE771">
        <v>-4575.38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>
        <v>135</v>
      </c>
      <c r="B772" t="s">
        <v>193</v>
      </c>
      <c r="C772" t="s">
        <v>195</v>
      </c>
      <c r="D772" s="4">
        <v>45658</v>
      </c>
      <c r="E772" s="6">
        <v>26260.720000000001</v>
      </c>
      <c r="F772" s="4">
        <v>45698</v>
      </c>
      <c r="G772" s="4">
        <v>45658</v>
      </c>
      <c r="H772" s="4">
        <v>45838</v>
      </c>
      <c r="I772" s="6">
        <v>4376.79</v>
      </c>
      <c r="J772">
        <v>6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-4376.79</v>
      </c>
      <c r="CG772">
        <v>-4376.79</v>
      </c>
      <c r="CH772">
        <v>-4376.79</v>
      </c>
      <c r="CI772">
        <v>-4376.79</v>
      </c>
      <c r="CJ772">
        <v>-4376.79</v>
      </c>
      <c r="CK772">
        <v>-4376.79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</row>
    <row r="773" spans="1:107" x14ac:dyDescent="0.25">
      <c r="A773">
        <v>135</v>
      </c>
      <c r="B773" t="s">
        <v>193</v>
      </c>
      <c r="C773" t="s">
        <v>195</v>
      </c>
      <c r="D773" s="4">
        <v>45839</v>
      </c>
      <c r="E773" s="6">
        <v>25120.89</v>
      </c>
      <c r="F773" s="4">
        <v>45879</v>
      </c>
      <c r="G773" s="4">
        <v>45839</v>
      </c>
      <c r="H773" s="4">
        <v>46022</v>
      </c>
      <c r="I773" s="6">
        <v>4186.82</v>
      </c>
      <c r="J773">
        <v>6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-4186.82</v>
      </c>
      <c r="CM773">
        <v>-4186.82</v>
      </c>
      <c r="CN773">
        <v>-4186.82</v>
      </c>
      <c r="CO773">
        <v>-4186.82</v>
      </c>
      <c r="CP773">
        <v>-4186.82</v>
      </c>
      <c r="CQ773">
        <v>-4186.82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</row>
    <row r="774" spans="1:107" x14ac:dyDescent="0.25">
      <c r="A774">
        <v>135</v>
      </c>
      <c r="B774" t="s">
        <v>193</v>
      </c>
      <c r="C774" t="s">
        <v>195</v>
      </c>
      <c r="D774" s="4">
        <v>46023</v>
      </c>
      <c r="E774" s="6">
        <v>24030.54</v>
      </c>
      <c r="F774" s="4">
        <v>46063</v>
      </c>
      <c r="G774" s="4">
        <v>46023</v>
      </c>
      <c r="H774" s="4">
        <v>46203</v>
      </c>
      <c r="I774" s="6">
        <v>4005.09</v>
      </c>
      <c r="J774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-4005.09</v>
      </c>
      <c r="CS774">
        <v>-4005.09</v>
      </c>
      <c r="CT774">
        <v>-4005.09</v>
      </c>
      <c r="CU774">
        <v>-4005.09</v>
      </c>
      <c r="CV774">
        <v>-4005.09</v>
      </c>
      <c r="CW774">
        <v>-4005.09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>
        <v>135</v>
      </c>
      <c r="B775" t="s">
        <v>193</v>
      </c>
      <c r="C775" t="s">
        <v>195</v>
      </c>
      <c r="D775" s="4">
        <v>46204</v>
      </c>
      <c r="E775" s="6">
        <v>22987.51</v>
      </c>
      <c r="F775" s="4">
        <v>46244</v>
      </c>
      <c r="G775" s="4">
        <v>46204</v>
      </c>
      <c r="H775" s="4">
        <v>46387</v>
      </c>
      <c r="I775" s="6">
        <v>3831.25</v>
      </c>
      <c r="J775">
        <v>6</v>
      </c>
      <c r="K775">
        <v>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-3831.25</v>
      </c>
      <c r="CY775">
        <v>-3831.25</v>
      </c>
      <c r="CZ775">
        <v>-3831.25</v>
      </c>
      <c r="DA775">
        <v>-3831.25</v>
      </c>
      <c r="DB775">
        <v>-3831.25</v>
      </c>
      <c r="DC775">
        <v>-3831.25</v>
      </c>
    </row>
    <row r="776" spans="1:107" hidden="1" x14ac:dyDescent="0.25">
      <c r="A776">
        <v>135</v>
      </c>
      <c r="B776" t="s">
        <v>193</v>
      </c>
      <c r="C776" t="s">
        <v>195</v>
      </c>
      <c r="D776" s="4">
        <v>46388</v>
      </c>
      <c r="E776">
        <v>21989.75</v>
      </c>
      <c r="F776" s="4">
        <v>46428</v>
      </c>
      <c r="G776" s="4">
        <v>46388</v>
      </c>
      <c r="H776" s="4">
        <v>46568</v>
      </c>
      <c r="I776">
        <v>3664.96</v>
      </c>
      <c r="J776">
        <v>6</v>
      </c>
      <c r="K776">
        <v>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</sheetData>
  <autoFilter ref="A1:DC776" xr:uid="{00000000-0001-0000-0000-000000000000}">
    <filterColumn colId="3">
      <filters>
        <dateGroupItem year="2026" dateTimeGrouping="year"/>
        <dateGroupItem year="2025" dateTimeGrouping="year"/>
        <dateGroupItem year="2024" dateTimeGrouping="year"/>
        <dateGroupItem year="2023" dateTimeGrouping="year"/>
        <dateGroupItem year="2022" dateTimeGrouping="year"/>
        <dateGroupItem year="2021" month="2" dateTimeGrouping="month"/>
        <dateGroupItem year="2021" month="3" dateTimeGrouping="month"/>
        <dateGroupItem year="2021" month="4" dateTimeGrouping="month"/>
        <dateGroupItem year="2021" month="5" dateTimeGrouping="month"/>
        <dateGroupItem year="2021" month="6" dateTimeGrouping="month"/>
        <dateGroupItem year="2021" month="7" dateTimeGrouping="month"/>
        <dateGroupItem year="2021" month="8" dateTimeGrouping="month"/>
        <dateGroupItem year="2021" month="9" dateTimeGrouping="month"/>
        <dateGroupItem year="2021" month="10" dateTimeGrouping="month"/>
        <dateGroupItem year="2021" month="11" dateTimeGrouping="month"/>
        <dateGroupItem year="2021" month="12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C776"/>
  <sheetViews>
    <sheetView topLeftCell="A759" workbookViewId="0">
      <selection activeCell="E2" sqref="E2:E775"/>
    </sheetView>
  </sheetViews>
  <sheetFormatPr defaultRowHeight="15" x14ac:dyDescent="0.25"/>
  <cols>
    <col min="2" max="2" width="10" bestFit="1" customWidth="1"/>
    <col min="3" max="3" width="9.7109375" bestFit="1" customWidth="1"/>
    <col min="4" max="4" width="9.7109375" style="4" bestFit="1" customWidth="1"/>
    <col min="5" max="5" width="11.5703125" style="6" bestFit="1" customWidth="1"/>
    <col min="6" max="6" width="10.7109375" style="4" bestFit="1" customWidth="1"/>
    <col min="7" max="7" width="9.7109375" style="4" bestFit="1" customWidth="1"/>
    <col min="8" max="8" width="10.7109375" style="4" bestFit="1" customWidth="1"/>
    <col min="12" max="36" width="9.28515625" style="6" bestFit="1" customWidth="1"/>
    <col min="37" max="40" width="11.5703125" style="6" bestFit="1" customWidth="1"/>
    <col min="41" max="41" width="10.5703125" style="6" bestFit="1" customWidth="1"/>
    <col min="42" max="42" width="11.5703125" style="6" bestFit="1" customWidth="1"/>
    <col min="43" max="43" width="10.5703125" style="6" bestFit="1" customWidth="1"/>
    <col min="44" max="52" width="11.5703125" style="6" bestFit="1" customWidth="1"/>
    <col min="53" max="53" width="10.5703125" style="6" bestFit="1" customWidth="1"/>
    <col min="54" max="54" width="11.5703125" style="6" bestFit="1" customWidth="1"/>
    <col min="55" max="55" width="10.5703125" style="6" bestFit="1" customWidth="1"/>
    <col min="56" max="62" width="11.5703125" style="6" bestFit="1" customWidth="1"/>
    <col min="63" max="63" width="10.5703125" style="6" bestFit="1" customWidth="1"/>
    <col min="64" max="64" width="11.5703125" style="6" bestFit="1" customWidth="1"/>
    <col min="65" max="65" width="10.5703125" style="6" bestFit="1" customWidth="1"/>
    <col min="66" max="66" width="11.5703125" style="6" bestFit="1" customWidth="1"/>
    <col min="67" max="67" width="10.5703125" style="6" bestFit="1" customWidth="1"/>
    <col min="68" max="70" width="11.5703125" style="6" bestFit="1" customWidth="1"/>
    <col min="71" max="71" width="10.5703125" style="6" bestFit="1" customWidth="1"/>
    <col min="72" max="72" width="11.5703125" style="6" bestFit="1" customWidth="1"/>
    <col min="73" max="73" width="10.5703125" style="6" bestFit="1" customWidth="1"/>
    <col min="74" max="75" width="11.5703125" style="6" bestFit="1" customWidth="1"/>
    <col min="76" max="77" width="10.5703125" style="6" bestFit="1" customWidth="1"/>
    <col min="78" max="78" width="11.5703125" style="6" bestFit="1" customWidth="1"/>
    <col min="79" max="79" width="10.5703125" style="6" bestFit="1" customWidth="1"/>
    <col min="80" max="82" width="11.5703125" style="6" bestFit="1" customWidth="1"/>
    <col min="83" max="83" width="10.5703125" style="6" bestFit="1" customWidth="1"/>
    <col min="84" max="84" width="11.5703125" style="6" bestFit="1" customWidth="1"/>
    <col min="85" max="85" width="10.5703125" style="6" bestFit="1" customWidth="1"/>
    <col min="86" max="86" width="11.5703125" style="6" bestFit="1" customWidth="1"/>
    <col min="87" max="87" width="10.5703125" style="6" bestFit="1" customWidth="1"/>
    <col min="88" max="88" width="11.5703125" style="6" bestFit="1" customWidth="1"/>
    <col min="89" max="89" width="10.5703125" style="6" bestFit="1" customWidth="1"/>
    <col min="90" max="90" width="11.5703125" style="6" bestFit="1" customWidth="1"/>
    <col min="91" max="91" width="10.5703125" style="6" bestFit="1" customWidth="1"/>
    <col min="92" max="94" width="11.5703125" style="6" bestFit="1" customWidth="1"/>
    <col min="95" max="95" width="10.5703125" style="6" bestFit="1" customWidth="1"/>
    <col min="96" max="96" width="11.5703125" style="6" bestFit="1" customWidth="1"/>
    <col min="97" max="100" width="10.5703125" style="6" bestFit="1" customWidth="1"/>
    <col min="101" max="102" width="11.5703125" style="6" bestFit="1" customWidth="1"/>
    <col min="103" max="103" width="10.5703125" style="6" bestFit="1" customWidth="1"/>
    <col min="104" max="106" width="11.5703125" style="6" bestFit="1" customWidth="1"/>
    <col min="107" max="107" width="10.5703125" style="6" bestFit="1" customWidth="1"/>
  </cols>
  <sheetData>
    <row r="1" spans="1:107" x14ac:dyDescent="0.25">
      <c r="A1" s="1" t="s">
        <v>0</v>
      </c>
      <c r="B1" s="1" t="s">
        <v>1</v>
      </c>
      <c r="C1" s="1" t="s">
        <v>2</v>
      </c>
      <c r="D1" s="3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</row>
    <row r="2" spans="1:107" x14ac:dyDescent="0.25">
      <c r="A2">
        <v>6</v>
      </c>
      <c r="B2" t="s">
        <v>107</v>
      </c>
      <c r="C2" t="s">
        <v>194</v>
      </c>
      <c r="D2" s="4">
        <v>44228</v>
      </c>
      <c r="E2" s="6">
        <v>237500</v>
      </c>
      <c r="F2" s="4">
        <v>44287</v>
      </c>
      <c r="G2" s="4">
        <v>43770</v>
      </c>
      <c r="H2" s="4">
        <v>44255</v>
      </c>
      <c r="I2">
        <v>14843.75</v>
      </c>
      <c r="J2">
        <v>16</v>
      </c>
      <c r="K2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237500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</row>
    <row r="3" spans="1:107" x14ac:dyDescent="0.25">
      <c r="A3">
        <v>6</v>
      </c>
      <c r="B3" t="s">
        <v>107</v>
      </c>
      <c r="C3" t="s">
        <v>194</v>
      </c>
      <c r="D3" s="4">
        <v>44256</v>
      </c>
      <c r="E3" s="6">
        <v>218331.86</v>
      </c>
      <c r="F3" s="4">
        <v>44296</v>
      </c>
      <c r="G3" s="4">
        <v>44256</v>
      </c>
      <c r="H3" s="4">
        <v>44742</v>
      </c>
      <c r="I3">
        <v>13645.74</v>
      </c>
      <c r="J3">
        <v>16</v>
      </c>
      <c r="K3">
        <v>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218331.86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</row>
    <row r="4" spans="1:107" x14ac:dyDescent="0.25">
      <c r="A4">
        <v>6</v>
      </c>
      <c r="B4" t="s">
        <v>107</v>
      </c>
      <c r="C4" t="s">
        <v>194</v>
      </c>
      <c r="D4" s="4">
        <v>44743</v>
      </c>
      <c r="E4" s="6">
        <v>200710.74</v>
      </c>
      <c r="F4" s="4">
        <v>44783</v>
      </c>
      <c r="G4" s="4">
        <v>44743</v>
      </c>
      <c r="H4" s="4">
        <v>45230</v>
      </c>
      <c r="I4">
        <v>12544.42</v>
      </c>
      <c r="J4">
        <v>16</v>
      </c>
      <c r="K4">
        <v>2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200710.74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</row>
    <row r="5" spans="1:107" x14ac:dyDescent="0.25">
      <c r="A5">
        <v>6</v>
      </c>
      <c r="B5" t="s">
        <v>107</v>
      </c>
      <c r="C5" t="s">
        <v>194</v>
      </c>
      <c r="D5" s="4">
        <v>45231</v>
      </c>
      <c r="E5" s="6">
        <v>184511.78</v>
      </c>
      <c r="F5" s="4">
        <v>45271</v>
      </c>
      <c r="G5" s="4">
        <v>45231</v>
      </c>
      <c r="H5" s="4">
        <v>45716</v>
      </c>
      <c r="I5">
        <v>11531.99</v>
      </c>
      <c r="J5">
        <v>16</v>
      </c>
      <c r="K5">
        <v>3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184511.78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</row>
    <row r="6" spans="1:107" x14ac:dyDescent="0.25">
      <c r="A6">
        <v>6</v>
      </c>
      <c r="B6" t="s">
        <v>107</v>
      </c>
      <c r="C6" t="s">
        <v>194</v>
      </c>
      <c r="D6" s="4">
        <v>45717</v>
      </c>
      <c r="E6" s="6">
        <v>169620.21</v>
      </c>
      <c r="F6" s="4">
        <v>45757</v>
      </c>
      <c r="G6" s="4">
        <v>45717</v>
      </c>
      <c r="H6" s="4">
        <v>46203</v>
      </c>
      <c r="I6">
        <v>10601.26</v>
      </c>
      <c r="J6">
        <v>16</v>
      </c>
      <c r="K6">
        <v>4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169620.21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</row>
    <row r="7" spans="1:107" x14ac:dyDescent="0.25">
      <c r="A7">
        <v>6</v>
      </c>
      <c r="B7" t="s">
        <v>107</v>
      </c>
      <c r="C7" t="s">
        <v>194</v>
      </c>
      <c r="D7" s="4">
        <v>46204</v>
      </c>
      <c r="E7" s="6">
        <v>155930.51</v>
      </c>
      <c r="F7" s="4">
        <v>46244</v>
      </c>
      <c r="G7" s="4">
        <v>46204</v>
      </c>
      <c r="H7" s="4">
        <v>46691</v>
      </c>
      <c r="I7">
        <v>9745.66</v>
      </c>
      <c r="J7">
        <v>16</v>
      </c>
      <c r="K7">
        <v>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155930.51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</row>
    <row r="8" spans="1:107" hidden="1" x14ac:dyDescent="0.25">
      <c r="A8">
        <v>8</v>
      </c>
      <c r="B8" t="s">
        <v>108</v>
      </c>
      <c r="C8" t="s">
        <v>195</v>
      </c>
      <c r="D8" s="4">
        <v>43862</v>
      </c>
      <c r="E8" s="6">
        <v>5000</v>
      </c>
      <c r="F8" s="4">
        <v>43902</v>
      </c>
      <c r="G8" s="4">
        <v>43862</v>
      </c>
      <c r="H8" s="4">
        <v>44227</v>
      </c>
      <c r="I8">
        <v>416.67</v>
      </c>
      <c r="J8">
        <v>12</v>
      </c>
      <c r="K8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</row>
    <row r="9" spans="1:107" x14ac:dyDescent="0.25">
      <c r="A9">
        <v>8</v>
      </c>
      <c r="B9" t="s">
        <v>108</v>
      </c>
      <c r="C9" t="s">
        <v>195</v>
      </c>
      <c r="D9" s="4">
        <v>44228</v>
      </c>
      <c r="E9" s="6">
        <v>4782.9799999999996</v>
      </c>
      <c r="F9" s="4">
        <v>44268</v>
      </c>
      <c r="G9" s="4">
        <v>44228</v>
      </c>
      <c r="H9" s="4">
        <v>44592</v>
      </c>
      <c r="I9">
        <v>398.58</v>
      </c>
      <c r="J9">
        <v>12</v>
      </c>
      <c r="K9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4782.9799999999996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</row>
    <row r="10" spans="1:107" x14ac:dyDescent="0.25">
      <c r="A10">
        <v>8</v>
      </c>
      <c r="B10" t="s">
        <v>108</v>
      </c>
      <c r="C10" t="s">
        <v>195</v>
      </c>
      <c r="D10" s="4">
        <v>44593</v>
      </c>
      <c r="E10" s="6">
        <v>4575.38</v>
      </c>
      <c r="F10" s="4">
        <v>44633</v>
      </c>
      <c r="G10" s="4">
        <v>44593</v>
      </c>
      <c r="H10" s="4">
        <v>44957</v>
      </c>
      <c r="I10">
        <v>381.28</v>
      </c>
      <c r="J10">
        <v>12</v>
      </c>
      <c r="K10">
        <v>2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4575.38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</row>
    <row r="11" spans="1:107" x14ac:dyDescent="0.25">
      <c r="A11">
        <v>8</v>
      </c>
      <c r="B11" t="s">
        <v>108</v>
      </c>
      <c r="C11" t="s">
        <v>195</v>
      </c>
      <c r="D11" s="4">
        <v>44958</v>
      </c>
      <c r="E11" s="6">
        <v>4376.79</v>
      </c>
      <c r="F11" s="4">
        <v>44998</v>
      </c>
      <c r="G11" s="4">
        <v>44958</v>
      </c>
      <c r="H11" s="4">
        <v>45322</v>
      </c>
      <c r="I11">
        <v>364.73</v>
      </c>
      <c r="J11">
        <v>12</v>
      </c>
      <c r="K11">
        <v>3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4376.79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</row>
    <row r="12" spans="1:107" x14ac:dyDescent="0.25">
      <c r="A12">
        <v>8</v>
      </c>
      <c r="B12" t="s">
        <v>108</v>
      </c>
      <c r="C12" t="s">
        <v>195</v>
      </c>
      <c r="D12" s="4">
        <v>45323</v>
      </c>
      <c r="E12" s="6">
        <v>4186.82</v>
      </c>
      <c r="F12" s="4">
        <v>45363</v>
      </c>
      <c r="G12" s="4">
        <v>45323</v>
      </c>
      <c r="H12" s="4">
        <v>45688</v>
      </c>
      <c r="I12">
        <v>348.9</v>
      </c>
      <c r="J12">
        <v>12</v>
      </c>
      <c r="K12">
        <v>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4186.82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</row>
    <row r="13" spans="1:107" x14ac:dyDescent="0.25">
      <c r="A13">
        <v>8</v>
      </c>
      <c r="B13" t="s">
        <v>108</v>
      </c>
      <c r="C13" t="s">
        <v>195</v>
      </c>
      <c r="D13" s="4">
        <v>45689</v>
      </c>
      <c r="E13" s="6">
        <v>4005.09</v>
      </c>
      <c r="F13" s="4">
        <v>45729</v>
      </c>
      <c r="G13" s="4">
        <v>45689</v>
      </c>
      <c r="H13" s="4">
        <v>46053</v>
      </c>
      <c r="I13">
        <v>333.76</v>
      </c>
      <c r="J13">
        <v>12</v>
      </c>
      <c r="K13">
        <v>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4005.09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</row>
    <row r="14" spans="1:107" x14ac:dyDescent="0.25">
      <c r="A14">
        <v>8</v>
      </c>
      <c r="B14" t="s">
        <v>108</v>
      </c>
      <c r="C14" t="s">
        <v>195</v>
      </c>
      <c r="D14" s="4">
        <v>46054</v>
      </c>
      <c r="E14" s="6">
        <v>3831.25</v>
      </c>
      <c r="F14" s="4">
        <v>46094</v>
      </c>
      <c r="G14" s="4">
        <v>46054</v>
      </c>
      <c r="H14" s="4">
        <v>46418</v>
      </c>
      <c r="I14">
        <v>319.27</v>
      </c>
      <c r="J14">
        <v>12</v>
      </c>
      <c r="K14">
        <v>6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3831.25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</row>
    <row r="15" spans="1:107" hidden="1" x14ac:dyDescent="0.25">
      <c r="A15">
        <v>8</v>
      </c>
      <c r="B15" t="s">
        <v>108</v>
      </c>
      <c r="C15" t="s">
        <v>195</v>
      </c>
      <c r="D15" s="4">
        <v>46419</v>
      </c>
      <c r="E15" s="6">
        <v>3664.96</v>
      </c>
      <c r="F15" s="4">
        <v>46459</v>
      </c>
      <c r="G15" s="4">
        <v>46419</v>
      </c>
      <c r="H15" s="4">
        <v>46783</v>
      </c>
      <c r="I15">
        <v>305.41000000000003</v>
      </c>
      <c r="J15">
        <v>12</v>
      </c>
      <c r="K15">
        <v>7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</row>
    <row r="16" spans="1:107" hidden="1" x14ac:dyDescent="0.25">
      <c r="A16">
        <v>9</v>
      </c>
      <c r="B16" t="s">
        <v>109</v>
      </c>
      <c r="C16" t="s">
        <v>196</v>
      </c>
      <c r="D16" s="4">
        <v>43891</v>
      </c>
      <c r="E16" s="6">
        <v>60000</v>
      </c>
      <c r="F16" s="4">
        <v>43931</v>
      </c>
      <c r="G16" s="4">
        <v>43891</v>
      </c>
      <c r="H16" s="4">
        <v>44255</v>
      </c>
      <c r="I16">
        <v>5000</v>
      </c>
      <c r="J16">
        <v>12</v>
      </c>
      <c r="K1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</row>
    <row r="17" spans="1:107" x14ac:dyDescent="0.25">
      <c r="A17">
        <v>9</v>
      </c>
      <c r="B17" t="s">
        <v>109</v>
      </c>
      <c r="C17" t="s">
        <v>196</v>
      </c>
      <c r="D17" s="4">
        <v>44256</v>
      </c>
      <c r="E17" s="6">
        <v>57453.06</v>
      </c>
      <c r="F17" s="4">
        <v>44296</v>
      </c>
      <c r="G17" s="4">
        <v>44256</v>
      </c>
      <c r="H17" s="4">
        <v>44620</v>
      </c>
      <c r="I17">
        <v>4787.76</v>
      </c>
      <c r="J17">
        <v>12</v>
      </c>
      <c r="K17">
        <v>1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57453.06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</row>
    <row r="18" spans="1:107" x14ac:dyDescent="0.25">
      <c r="A18">
        <v>9</v>
      </c>
      <c r="B18" t="s">
        <v>109</v>
      </c>
      <c r="C18" t="s">
        <v>196</v>
      </c>
      <c r="D18" s="4">
        <v>44621</v>
      </c>
      <c r="E18" s="6">
        <v>55014.239999999998</v>
      </c>
      <c r="F18" s="4">
        <v>44661</v>
      </c>
      <c r="G18" s="4">
        <v>44621</v>
      </c>
      <c r="H18" s="4">
        <v>44985</v>
      </c>
      <c r="I18">
        <v>4584.5200000000004</v>
      </c>
      <c r="J18">
        <v>12</v>
      </c>
      <c r="K18">
        <v>2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55014.239999999998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</row>
    <row r="19" spans="1:107" x14ac:dyDescent="0.25">
      <c r="A19">
        <v>9</v>
      </c>
      <c r="B19" t="s">
        <v>109</v>
      </c>
      <c r="C19" t="s">
        <v>196</v>
      </c>
      <c r="D19" s="4">
        <v>44986</v>
      </c>
      <c r="E19" s="6">
        <v>52678.94</v>
      </c>
      <c r="F19" s="4">
        <v>45026</v>
      </c>
      <c r="G19" s="4">
        <v>44986</v>
      </c>
      <c r="H19" s="4">
        <v>45351</v>
      </c>
      <c r="I19">
        <v>4389.91</v>
      </c>
      <c r="J19">
        <v>12</v>
      </c>
      <c r="K19">
        <v>3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52678.94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</row>
    <row r="20" spans="1:107" x14ac:dyDescent="0.25">
      <c r="A20">
        <v>9</v>
      </c>
      <c r="B20" t="s">
        <v>109</v>
      </c>
      <c r="C20" t="s">
        <v>196</v>
      </c>
      <c r="D20" s="4">
        <v>45352</v>
      </c>
      <c r="E20" s="6">
        <v>50442.77</v>
      </c>
      <c r="F20" s="4">
        <v>45392</v>
      </c>
      <c r="G20" s="4">
        <v>45352</v>
      </c>
      <c r="H20" s="4">
        <v>45716</v>
      </c>
      <c r="I20">
        <v>4203.5600000000004</v>
      </c>
      <c r="J20">
        <v>12</v>
      </c>
      <c r="K20">
        <v>4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50442.77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</row>
    <row r="21" spans="1:107" x14ac:dyDescent="0.25">
      <c r="A21">
        <v>9</v>
      </c>
      <c r="B21" t="s">
        <v>109</v>
      </c>
      <c r="C21" t="s">
        <v>196</v>
      </c>
      <c r="D21" s="4">
        <v>45717</v>
      </c>
      <c r="E21" s="6">
        <v>48301.53</v>
      </c>
      <c r="F21" s="4">
        <v>45757</v>
      </c>
      <c r="G21" s="4">
        <v>45717</v>
      </c>
      <c r="H21" s="4">
        <v>46081</v>
      </c>
      <c r="I21">
        <v>4025.13</v>
      </c>
      <c r="J21">
        <v>12</v>
      </c>
      <c r="K21">
        <v>5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48301.53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</row>
    <row r="22" spans="1:107" x14ac:dyDescent="0.25">
      <c r="A22">
        <v>9</v>
      </c>
      <c r="B22" t="s">
        <v>109</v>
      </c>
      <c r="C22" t="s">
        <v>196</v>
      </c>
      <c r="D22" s="4">
        <v>46082</v>
      </c>
      <c r="E22" s="6">
        <v>46251.18</v>
      </c>
      <c r="F22" s="4">
        <v>46122</v>
      </c>
      <c r="G22" s="4">
        <v>46082</v>
      </c>
      <c r="H22" s="4">
        <v>46446</v>
      </c>
      <c r="I22">
        <v>3854.26</v>
      </c>
      <c r="J22">
        <v>12</v>
      </c>
      <c r="K22">
        <v>6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46251.18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</row>
    <row r="23" spans="1:107" hidden="1" x14ac:dyDescent="0.25">
      <c r="A23">
        <v>10</v>
      </c>
      <c r="B23" t="s">
        <v>110</v>
      </c>
      <c r="C23" t="s">
        <v>194</v>
      </c>
      <c r="D23" s="4">
        <v>43891</v>
      </c>
      <c r="E23" s="6">
        <v>50000</v>
      </c>
      <c r="F23" s="4">
        <v>43931</v>
      </c>
      <c r="G23" s="4">
        <v>43891</v>
      </c>
      <c r="H23" s="4">
        <v>44255</v>
      </c>
      <c r="I23">
        <v>4166.67</v>
      </c>
      <c r="J23">
        <v>12</v>
      </c>
      <c r="K23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</row>
    <row r="24" spans="1:107" x14ac:dyDescent="0.25">
      <c r="A24">
        <v>10</v>
      </c>
      <c r="B24" t="s">
        <v>110</v>
      </c>
      <c r="C24" t="s">
        <v>194</v>
      </c>
      <c r="D24" s="4">
        <v>44256</v>
      </c>
      <c r="E24" s="6">
        <v>45964.6</v>
      </c>
      <c r="F24" s="4">
        <v>44296</v>
      </c>
      <c r="G24" s="4">
        <v>44256</v>
      </c>
      <c r="H24" s="4">
        <v>44620</v>
      </c>
      <c r="I24">
        <v>3830.38</v>
      </c>
      <c r="J24">
        <v>12</v>
      </c>
      <c r="K24">
        <v>1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45964.6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</row>
    <row r="25" spans="1:107" x14ac:dyDescent="0.25">
      <c r="A25">
        <v>10</v>
      </c>
      <c r="B25" t="s">
        <v>110</v>
      </c>
      <c r="C25" t="s">
        <v>194</v>
      </c>
      <c r="D25" s="4">
        <v>44621</v>
      </c>
      <c r="E25" s="6">
        <v>42254.89</v>
      </c>
      <c r="F25" s="4">
        <v>44661</v>
      </c>
      <c r="G25" s="4">
        <v>44621</v>
      </c>
      <c r="H25" s="4">
        <v>44985</v>
      </c>
      <c r="I25">
        <v>3521.24</v>
      </c>
      <c r="J25">
        <v>12</v>
      </c>
      <c r="K25">
        <v>2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42254.89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</row>
    <row r="26" spans="1:107" x14ac:dyDescent="0.25">
      <c r="A26">
        <v>10</v>
      </c>
      <c r="B26" t="s">
        <v>110</v>
      </c>
      <c r="C26" t="s">
        <v>194</v>
      </c>
      <c r="D26" s="4">
        <v>44986</v>
      </c>
      <c r="E26" s="6">
        <v>38844.589999999997</v>
      </c>
      <c r="F26" s="4">
        <v>45026</v>
      </c>
      <c r="G26" s="4">
        <v>44986</v>
      </c>
      <c r="H26" s="4">
        <v>45351</v>
      </c>
      <c r="I26">
        <v>3237.05</v>
      </c>
      <c r="J26">
        <v>12</v>
      </c>
      <c r="K26">
        <v>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38844.589999999997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</row>
    <row r="27" spans="1:107" x14ac:dyDescent="0.25">
      <c r="A27">
        <v>10</v>
      </c>
      <c r="B27" t="s">
        <v>110</v>
      </c>
      <c r="C27" t="s">
        <v>194</v>
      </c>
      <c r="D27" s="4">
        <v>45352</v>
      </c>
      <c r="E27" s="6">
        <v>35709.519999999997</v>
      </c>
      <c r="F27" s="4">
        <v>45392</v>
      </c>
      <c r="G27" s="4">
        <v>45352</v>
      </c>
      <c r="H27" s="4">
        <v>45716</v>
      </c>
      <c r="I27">
        <v>2975.79</v>
      </c>
      <c r="J27">
        <v>12</v>
      </c>
      <c r="K27">
        <v>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35709.519999999997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</row>
    <row r="28" spans="1:107" x14ac:dyDescent="0.25">
      <c r="A28">
        <v>10</v>
      </c>
      <c r="B28" t="s">
        <v>110</v>
      </c>
      <c r="C28" t="s">
        <v>194</v>
      </c>
      <c r="D28" s="4">
        <v>45717</v>
      </c>
      <c r="E28" s="6">
        <v>32827.480000000003</v>
      </c>
      <c r="F28" s="4">
        <v>45757</v>
      </c>
      <c r="G28" s="4">
        <v>45717</v>
      </c>
      <c r="H28" s="4">
        <v>46081</v>
      </c>
      <c r="I28">
        <v>2735.62</v>
      </c>
      <c r="J28">
        <v>12</v>
      </c>
      <c r="K28">
        <v>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32827.480000000003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</row>
    <row r="29" spans="1:107" x14ac:dyDescent="0.25">
      <c r="A29">
        <v>10</v>
      </c>
      <c r="B29" t="s">
        <v>110</v>
      </c>
      <c r="C29" t="s">
        <v>194</v>
      </c>
      <c r="D29" s="4">
        <v>46082</v>
      </c>
      <c r="E29" s="6">
        <v>30178.04</v>
      </c>
      <c r="F29" s="4">
        <v>46122</v>
      </c>
      <c r="G29" s="4">
        <v>46082</v>
      </c>
      <c r="H29" s="4">
        <v>46446</v>
      </c>
      <c r="I29">
        <v>2514.84</v>
      </c>
      <c r="J29">
        <v>12</v>
      </c>
      <c r="K29">
        <v>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30178.04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</row>
    <row r="30" spans="1:107" hidden="1" x14ac:dyDescent="0.25">
      <c r="A30">
        <v>11</v>
      </c>
      <c r="B30" t="s">
        <v>110</v>
      </c>
      <c r="C30" t="s">
        <v>194</v>
      </c>
      <c r="D30" s="4">
        <v>43891</v>
      </c>
      <c r="E30" s="6">
        <v>20000</v>
      </c>
      <c r="F30" s="4">
        <v>43931</v>
      </c>
      <c r="G30" s="4">
        <v>43891</v>
      </c>
      <c r="H30" s="4">
        <v>44255</v>
      </c>
      <c r="I30">
        <v>1666.67</v>
      </c>
      <c r="J30">
        <v>12</v>
      </c>
      <c r="K30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</row>
    <row r="31" spans="1:107" x14ac:dyDescent="0.25">
      <c r="A31">
        <v>11</v>
      </c>
      <c r="B31" t="s">
        <v>110</v>
      </c>
      <c r="C31" t="s">
        <v>194</v>
      </c>
      <c r="D31" s="4">
        <v>44256</v>
      </c>
      <c r="E31" s="6">
        <v>18385.84</v>
      </c>
      <c r="F31" s="4">
        <v>44296</v>
      </c>
      <c r="G31" s="4">
        <v>44256</v>
      </c>
      <c r="H31" s="4">
        <v>44620</v>
      </c>
      <c r="I31">
        <v>1532.15</v>
      </c>
      <c r="J31">
        <v>12</v>
      </c>
      <c r="K31">
        <v>1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18385.84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</row>
    <row r="32" spans="1:107" x14ac:dyDescent="0.25">
      <c r="A32">
        <v>11</v>
      </c>
      <c r="B32" t="s">
        <v>110</v>
      </c>
      <c r="C32" t="s">
        <v>194</v>
      </c>
      <c r="D32" s="4">
        <v>44621</v>
      </c>
      <c r="E32" s="6">
        <v>16901.96</v>
      </c>
      <c r="F32" s="4">
        <v>44661</v>
      </c>
      <c r="G32" s="4">
        <v>44621</v>
      </c>
      <c r="H32" s="4">
        <v>44985</v>
      </c>
      <c r="I32">
        <v>1408.5</v>
      </c>
      <c r="J32">
        <v>12</v>
      </c>
      <c r="K32">
        <v>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16901.96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</row>
    <row r="33" spans="1:107" x14ac:dyDescent="0.25">
      <c r="A33">
        <v>11</v>
      </c>
      <c r="B33" t="s">
        <v>110</v>
      </c>
      <c r="C33" t="s">
        <v>194</v>
      </c>
      <c r="D33" s="4">
        <v>44986</v>
      </c>
      <c r="E33" s="6">
        <v>15537.83</v>
      </c>
      <c r="F33" s="4">
        <v>45026</v>
      </c>
      <c r="G33" s="4">
        <v>44986</v>
      </c>
      <c r="H33" s="4">
        <v>45351</v>
      </c>
      <c r="I33">
        <v>1294.82</v>
      </c>
      <c r="J33">
        <v>12</v>
      </c>
      <c r="K33">
        <v>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15537.83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</row>
    <row r="34" spans="1:107" x14ac:dyDescent="0.25">
      <c r="A34">
        <v>11</v>
      </c>
      <c r="B34" t="s">
        <v>110</v>
      </c>
      <c r="C34" t="s">
        <v>194</v>
      </c>
      <c r="D34" s="4">
        <v>45352</v>
      </c>
      <c r="E34" s="6">
        <v>14283.81</v>
      </c>
      <c r="F34" s="4">
        <v>45392</v>
      </c>
      <c r="G34" s="4">
        <v>45352</v>
      </c>
      <c r="H34" s="4">
        <v>45716</v>
      </c>
      <c r="I34">
        <v>1190.32</v>
      </c>
      <c r="J34">
        <v>12</v>
      </c>
      <c r="K34">
        <v>4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14283.81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</row>
    <row r="35" spans="1:107" x14ac:dyDescent="0.25">
      <c r="A35">
        <v>11</v>
      </c>
      <c r="B35" t="s">
        <v>110</v>
      </c>
      <c r="C35" t="s">
        <v>194</v>
      </c>
      <c r="D35" s="4">
        <v>45717</v>
      </c>
      <c r="E35" s="6">
        <v>13130.99</v>
      </c>
      <c r="F35" s="4">
        <v>45757</v>
      </c>
      <c r="G35" s="4">
        <v>45717</v>
      </c>
      <c r="H35" s="4">
        <v>46081</v>
      </c>
      <c r="I35">
        <v>1094.25</v>
      </c>
      <c r="J35">
        <v>12</v>
      </c>
      <c r="K35">
        <v>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13130.99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</row>
    <row r="36" spans="1:107" x14ac:dyDescent="0.25">
      <c r="A36">
        <v>11</v>
      </c>
      <c r="B36" t="s">
        <v>110</v>
      </c>
      <c r="C36" t="s">
        <v>194</v>
      </c>
      <c r="D36" s="4">
        <v>46082</v>
      </c>
      <c r="E36" s="6">
        <v>12071.21</v>
      </c>
      <c r="F36" s="4">
        <v>46122</v>
      </c>
      <c r="G36" s="4">
        <v>46082</v>
      </c>
      <c r="H36" s="4">
        <v>46446</v>
      </c>
      <c r="I36">
        <v>1005.93</v>
      </c>
      <c r="J36">
        <v>12</v>
      </c>
      <c r="K36">
        <v>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12071.21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</row>
    <row r="37" spans="1:107" hidden="1" x14ac:dyDescent="0.25">
      <c r="A37">
        <v>12</v>
      </c>
      <c r="B37" t="s">
        <v>111</v>
      </c>
      <c r="C37" t="s">
        <v>194</v>
      </c>
      <c r="D37" s="4">
        <v>43891</v>
      </c>
      <c r="E37" s="6">
        <v>30000</v>
      </c>
      <c r="F37" s="4">
        <v>43931</v>
      </c>
      <c r="G37" s="4">
        <v>43891</v>
      </c>
      <c r="H37" s="4">
        <v>44255</v>
      </c>
      <c r="I37">
        <v>2500</v>
      </c>
      <c r="J37">
        <v>12</v>
      </c>
      <c r="K37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</row>
    <row r="38" spans="1:107" x14ac:dyDescent="0.25">
      <c r="A38">
        <v>12</v>
      </c>
      <c r="B38" t="s">
        <v>111</v>
      </c>
      <c r="C38" t="s">
        <v>194</v>
      </c>
      <c r="D38" s="4">
        <v>44256</v>
      </c>
      <c r="E38" s="6">
        <v>27578.76</v>
      </c>
      <c r="F38" s="4">
        <v>44296</v>
      </c>
      <c r="G38" s="4">
        <v>44256</v>
      </c>
      <c r="H38" s="4">
        <v>44620</v>
      </c>
      <c r="I38">
        <v>2298.23</v>
      </c>
      <c r="J38">
        <v>12</v>
      </c>
      <c r="K38">
        <v>1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27578.76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</row>
    <row r="39" spans="1:107" x14ac:dyDescent="0.25">
      <c r="A39">
        <v>12</v>
      </c>
      <c r="B39" t="s">
        <v>111</v>
      </c>
      <c r="C39" t="s">
        <v>194</v>
      </c>
      <c r="D39" s="4">
        <v>44621</v>
      </c>
      <c r="E39" s="6">
        <v>25352.94</v>
      </c>
      <c r="F39" s="4">
        <v>44661</v>
      </c>
      <c r="G39" s="4">
        <v>44621</v>
      </c>
      <c r="H39" s="4">
        <v>44985</v>
      </c>
      <c r="I39">
        <v>2112.7399999999998</v>
      </c>
      <c r="J39">
        <v>12</v>
      </c>
      <c r="K39">
        <v>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25352.94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</row>
    <row r="40" spans="1:107" x14ac:dyDescent="0.25">
      <c r="A40">
        <v>12</v>
      </c>
      <c r="B40" t="s">
        <v>111</v>
      </c>
      <c r="C40" t="s">
        <v>194</v>
      </c>
      <c r="D40" s="4">
        <v>44986</v>
      </c>
      <c r="E40" s="6">
        <v>23306.75</v>
      </c>
      <c r="F40" s="4">
        <v>45026</v>
      </c>
      <c r="G40" s="4">
        <v>44986</v>
      </c>
      <c r="H40" s="4">
        <v>45351</v>
      </c>
      <c r="I40">
        <v>1942.23</v>
      </c>
      <c r="J40">
        <v>12</v>
      </c>
      <c r="K40">
        <v>3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23306.75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</row>
    <row r="41" spans="1:107" x14ac:dyDescent="0.25">
      <c r="A41">
        <v>12</v>
      </c>
      <c r="B41" t="s">
        <v>111</v>
      </c>
      <c r="C41" t="s">
        <v>194</v>
      </c>
      <c r="D41" s="4">
        <v>45352</v>
      </c>
      <c r="E41" s="6">
        <v>21425.71</v>
      </c>
      <c r="F41" s="4">
        <v>45392</v>
      </c>
      <c r="G41" s="4">
        <v>45352</v>
      </c>
      <c r="H41" s="4">
        <v>45716</v>
      </c>
      <c r="I41">
        <v>1785.48</v>
      </c>
      <c r="J41">
        <v>12</v>
      </c>
      <c r="K41">
        <v>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21425.71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</row>
    <row r="42" spans="1:107" x14ac:dyDescent="0.25">
      <c r="A42">
        <v>12</v>
      </c>
      <c r="B42" t="s">
        <v>111</v>
      </c>
      <c r="C42" t="s">
        <v>194</v>
      </c>
      <c r="D42" s="4">
        <v>45717</v>
      </c>
      <c r="E42" s="6">
        <v>19696.490000000002</v>
      </c>
      <c r="F42" s="4">
        <v>45757</v>
      </c>
      <c r="G42" s="4">
        <v>45717</v>
      </c>
      <c r="H42" s="4">
        <v>46081</v>
      </c>
      <c r="I42">
        <v>1641.37</v>
      </c>
      <c r="J42">
        <v>12</v>
      </c>
      <c r="K42">
        <v>5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19696.490000000002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</row>
    <row r="43" spans="1:107" x14ac:dyDescent="0.25">
      <c r="A43">
        <v>12</v>
      </c>
      <c r="B43" t="s">
        <v>111</v>
      </c>
      <c r="C43" t="s">
        <v>194</v>
      </c>
      <c r="D43" s="4">
        <v>46082</v>
      </c>
      <c r="E43" s="6">
        <v>18106.82</v>
      </c>
      <c r="F43" s="4">
        <v>46122</v>
      </c>
      <c r="G43" s="4">
        <v>46082</v>
      </c>
      <c r="H43" s="4">
        <v>46446</v>
      </c>
      <c r="I43">
        <v>1508.9</v>
      </c>
      <c r="J43">
        <v>12</v>
      </c>
      <c r="K43">
        <v>6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18106.82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</row>
    <row r="44" spans="1:107" hidden="1" x14ac:dyDescent="0.25">
      <c r="A44">
        <v>13</v>
      </c>
      <c r="B44" t="s">
        <v>107</v>
      </c>
      <c r="C44" t="s">
        <v>194</v>
      </c>
      <c r="D44" s="4">
        <v>43922</v>
      </c>
      <c r="E44" s="6">
        <v>25000</v>
      </c>
      <c r="F44" s="4">
        <v>43962</v>
      </c>
      <c r="G44" s="4">
        <v>43922</v>
      </c>
      <c r="H44" s="4">
        <v>44286</v>
      </c>
      <c r="I44">
        <v>2083.33</v>
      </c>
      <c r="J44">
        <v>12</v>
      </c>
      <c r="K44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</row>
    <row r="45" spans="1:107" x14ac:dyDescent="0.25">
      <c r="A45">
        <v>13</v>
      </c>
      <c r="B45" t="s">
        <v>107</v>
      </c>
      <c r="C45" t="s">
        <v>194</v>
      </c>
      <c r="D45" s="4">
        <v>44287</v>
      </c>
      <c r="E45" s="6">
        <v>22982.3</v>
      </c>
      <c r="F45" s="4">
        <v>44327</v>
      </c>
      <c r="G45" s="4">
        <v>44287</v>
      </c>
      <c r="H45" s="4">
        <v>44651</v>
      </c>
      <c r="I45">
        <v>1915.19</v>
      </c>
      <c r="J45">
        <v>12</v>
      </c>
      <c r="K45">
        <v>1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22982.3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</row>
    <row r="46" spans="1:107" x14ac:dyDescent="0.25">
      <c r="A46">
        <v>13</v>
      </c>
      <c r="B46" t="s">
        <v>107</v>
      </c>
      <c r="C46" t="s">
        <v>194</v>
      </c>
      <c r="D46" s="4">
        <v>44652</v>
      </c>
      <c r="E46" s="6">
        <v>21127.45</v>
      </c>
      <c r="F46" s="4">
        <v>44692</v>
      </c>
      <c r="G46" s="4">
        <v>44652</v>
      </c>
      <c r="H46" s="4">
        <v>45016</v>
      </c>
      <c r="I46">
        <v>1760.62</v>
      </c>
      <c r="J46">
        <v>12</v>
      </c>
      <c r="K46">
        <v>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21127.45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</row>
    <row r="47" spans="1:107" x14ac:dyDescent="0.25">
      <c r="A47">
        <v>13</v>
      </c>
      <c r="B47" t="s">
        <v>107</v>
      </c>
      <c r="C47" t="s">
        <v>194</v>
      </c>
      <c r="D47" s="4">
        <v>45017</v>
      </c>
      <c r="E47" s="6">
        <v>19422.29</v>
      </c>
      <c r="F47" s="4">
        <v>45057</v>
      </c>
      <c r="G47" s="4">
        <v>45017</v>
      </c>
      <c r="H47" s="4">
        <v>45382</v>
      </c>
      <c r="I47">
        <v>1618.52</v>
      </c>
      <c r="J47">
        <v>12</v>
      </c>
      <c r="K47">
        <v>3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19422.29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</row>
    <row r="48" spans="1:107" x14ac:dyDescent="0.25">
      <c r="A48">
        <v>13</v>
      </c>
      <c r="B48" t="s">
        <v>107</v>
      </c>
      <c r="C48" t="s">
        <v>194</v>
      </c>
      <c r="D48" s="4">
        <v>45383</v>
      </c>
      <c r="E48" s="6">
        <v>17854.759999999998</v>
      </c>
      <c r="F48" s="4">
        <v>45423</v>
      </c>
      <c r="G48" s="4">
        <v>45383</v>
      </c>
      <c r="H48" s="4">
        <v>45747</v>
      </c>
      <c r="I48">
        <v>1487.9</v>
      </c>
      <c r="J48">
        <v>12</v>
      </c>
      <c r="K48">
        <v>4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17854.759999999998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</row>
    <row r="49" spans="1:107" x14ac:dyDescent="0.25">
      <c r="A49">
        <v>13</v>
      </c>
      <c r="B49" t="s">
        <v>107</v>
      </c>
      <c r="C49" t="s">
        <v>194</v>
      </c>
      <c r="D49" s="4">
        <v>45748</v>
      </c>
      <c r="E49" s="6">
        <v>16413.740000000002</v>
      </c>
      <c r="F49" s="4">
        <v>45788</v>
      </c>
      <c r="G49" s="4">
        <v>45748</v>
      </c>
      <c r="H49" s="4">
        <v>46112</v>
      </c>
      <c r="I49">
        <v>1367.81</v>
      </c>
      <c r="J49">
        <v>12</v>
      </c>
      <c r="K49">
        <v>5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16413.740000000002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</row>
    <row r="50" spans="1:107" x14ac:dyDescent="0.25">
      <c r="A50">
        <v>13</v>
      </c>
      <c r="B50" t="s">
        <v>107</v>
      </c>
      <c r="C50" t="s">
        <v>194</v>
      </c>
      <c r="D50" s="4">
        <v>46113</v>
      </c>
      <c r="E50" s="6">
        <v>15089.02</v>
      </c>
      <c r="F50" s="4">
        <v>46153</v>
      </c>
      <c r="G50" s="4">
        <v>46113</v>
      </c>
      <c r="H50" s="4">
        <v>46477</v>
      </c>
      <c r="I50">
        <v>1257.42</v>
      </c>
      <c r="J50">
        <v>12</v>
      </c>
      <c r="K50">
        <v>6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15089.02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</row>
    <row r="51" spans="1:107" hidden="1" x14ac:dyDescent="0.25">
      <c r="A51">
        <v>14</v>
      </c>
      <c r="B51" t="s">
        <v>112</v>
      </c>
      <c r="C51" t="s">
        <v>195</v>
      </c>
      <c r="D51" s="4">
        <v>43922</v>
      </c>
      <c r="E51" s="6">
        <v>4000</v>
      </c>
      <c r="F51" s="4">
        <v>43962</v>
      </c>
      <c r="G51" s="4">
        <v>43922</v>
      </c>
      <c r="H51" s="4">
        <v>44286</v>
      </c>
      <c r="I51">
        <v>333.33</v>
      </c>
      <c r="J51">
        <v>12</v>
      </c>
      <c r="K51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</row>
    <row r="52" spans="1:107" x14ac:dyDescent="0.25">
      <c r="A52">
        <v>14</v>
      </c>
      <c r="B52" t="s">
        <v>112</v>
      </c>
      <c r="C52" t="s">
        <v>195</v>
      </c>
      <c r="D52" s="4">
        <v>44287</v>
      </c>
      <c r="E52" s="6">
        <v>3826.38</v>
      </c>
      <c r="F52" s="4">
        <v>44327</v>
      </c>
      <c r="G52" s="4">
        <v>44287</v>
      </c>
      <c r="H52" s="4">
        <v>44651</v>
      </c>
      <c r="I52">
        <v>318.87</v>
      </c>
      <c r="J52">
        <v>12</v>
      </c>
      <c r="K52">
        <v>1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3826.38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</row>
    <row r="53" spans="1:107" x14ac:dyDescent="0.25">
      <c r="A53">
        <v>14</v>
      </c>
      <c r="B53" t="s">
        <v>112</v>
      </c>
      <c r="C53" t="s">
        <v>195</v>
      </c>
      <c r="D53" s="4">
        <v>44652</v>
      </c>
      <c r="E53" s="6">
        <v>3660.3</v>
      </c>
      <c r="F53" s="4">
        <v>44692</v>
      </c>
      <c r="G53" s="4">
        <v>44652</v>
      </c>
      <c r="H53" s="4">
        <v>45016</v>
      </c>
      <c r="I53">
        <v>305.02999999999997</v>
      </c>
      <c r="J53">
        <v>12</v>
      </c>
      <c r="K53">
        <v>2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3660.3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</row>
    <row r="54" spans="1:107" x14ac:dyDescent="0.25">
      <c r="A54">
        <v>14</v>
      </c>
      <c r="B54" t="s">
        <v>112</v>
      </c>
      <c r="C54" t="s">
        <v>195</v>
      </c>
      <c r="D54" s="4">
        <v>45017</v>
      </c>
      <c r="E54" s="6">
        <v>3501.43</v>
      </c>
      <c r="F54" s="4">
        <v>45057</v>
      </c>
      <c r="G54" s="4">
        <v>45017</v>
      </c>
      <c r="H54" s="4">
        <v>45382</v>
      </c>
      <c r="I54">
        <v>291.79000000000002</v>
      </c>
      <c r="J54">
        <v>12</v>
      </c>
      <c r="K54">
        <v>3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3501.43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</row>
    <row r="55" spans="1:107" x14ac:dyDescent="0.25">
      <c r="A55">
        <v>14</v>
      </c>
      <c r="B55" t="s">
        <v>112</v>
      </c>
      <c r="C55" t="s">
        <v>195</v>
      </c>
      <c r="D55" s="4">
        <v>45383</v>
      </c>
      <c r="E55" s="6">
        <v>3349.45</v>
      </c>
      <c r="F55" s="4">
        <v>45423</v>
      </c>
      <c r="G55" s="4">
        <v>45383</v>
      </c>
      <c r="H55" s="4">
        <v>45747</v>
      </c>
      <c r="I55">
        <v>279.12</v>
      </c>
      <c r="J55">
        <v>12</v>
      </c>
      <c r="K55">
        <v>4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3349.45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</row>
    <row r="56" spans="1:107" x14ac:dyDescent="0.25">
      <c r="A56">
        <v>14</v>
      </c>
      <c r="B56" t="s">
        <v>112</v>
      </c>
      <c r="C56" t="s">
        <v>195</v>
      </c>
      <c r="D56" s="4">
        <v>45748</v>
      </c>
      <c r="E56" s="6">
        <v>3204.07</v>
      </c>
      <c r="F56" s="4">
        <v>45788</v>
      </c>
      <c r="G56" s="4">
        <v>45748</v>
      </c>
      <c r="H56" s="4">
        <v>46112</v>
      </c>
      <c r="I56">
        <v>267.01</v>
      </c>
      <c r="J56">
        <v>12</v>
      </c>
      <c r="K56">
        <v>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3204.07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</row>
    <row r="57" spans="1:107" x14ac:dyDescent="0.25">
      <c r="A57">
        <v>14</v>
      </c>
      <c r="B57" t="s">
        <v>112</v>
      </c>
      <c r="C57" t="s">
        <v>195</v>
      </c>
      <c r="D57" s="4">
        <v>46113</v>
      </c>
      <c r="E57" s="6">
        <v>3065</v>
      </c>
      <c r="F57" s="4">
        <v>46153</v>
      </c>
      <c r="G57" s="4">
        <v>46113</v>
      </c>
      <c r="H57" s="4">
        <v>46477</v>
      </c>
      <c r="I57">
        <v>255.42</v>
      </c>
      <c r="J57">
        <v>12</v>
      </c>
      <c r="K57">
        <v>6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3065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</row>
    <row r="58" spans="1:107" hidden="1" x14ac:dyDescent="0.25">
      <c r="A58">
        <v>15</v>
      </c>
      <c r="B58" t="s">
        <v>113</v>
      </c>
      <c r="C58" t="s">
        <v>195</v>
      </c>
      <c r="D58" s="4">
        <v>43922</v>
      </c>
      <c r="E58" s="6">
        <v>10000</v>
      </c>
      <c r="F58" s="4">
        <v>43962</v>
      </c>
      <c r="G58" s="4">
        <v>43922</v>
      </c>
      <c r="H58" s="4">
        <v>44286</v>
      </c>
      <c r="I58">
        <v>833.33</v>
      </c>
      <c r="J58">
        <v>12</v>
      </c>
      <c r="K58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</row>
    <row r="59" spans="1:107" x14ac:dyDescent="0.25">
      <c r="A59">
        <v>15</v>
      </c>
      <c r="B59" t="s">
        <v>113</v>
      </c>
      <c r="C59" t="s">
        <v>195</v>
      </c>
      <c r="D59" s="4">
        <v>44287</v>
      </c>
      <c r="E59" s="6">
        <v>9565.9599999999991</v>
      </c>
      <c r="F59" s="4">
        <v>44327</v>
      </c>
      <c r="G59" s="4">
        <v>44287</v>
      </c>
      <c r="H59" s="4">
        <v>44651</v>
      </c>
      <c r="I59">
        <v>797.16</v>
      </c>
      <c r="J59">
        <v>12</v>
      </c>
      <c r="K59">
        <v>1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9565.9599999999991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</row>
    <row r="60" spans="1:107" x14ac:dyDescent="0.25">
      <c r="A60">
        <v>15</v>
      </c>
      <c r="B60" t="s">
        <v>113</v>
      </c>
      <c r="C60" t="s">
        <v>195</v>
      </c>
      <c r="D60" s="4">
        <v>44652</v>
      </c>
      <c r="E60" s="6">
        <v>9150.75</v>
      </c>
      <c r="F60" s="4">
        <v>44692</v>
      </c>
      <c r="G60" s="4">
        <v>44652</v>
      </c>
      <c r="H60" s="4">
        <v>45016</v>
      </c>
      <c r="I60">
        <v>762.56</v>
      </c>
      <c r="J60">
        <v>12</v>
      </c>
      <c r="K60">
        <v>2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9150.75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</row>
    <row r="61" spans="1:107" x14ac:dyDescent="0.25">
      <c r="A61">
        <v>15</v>
      </c>
      <c r="B61" t="s">
        <v>113</v>
      </c>
      <c r="C61" t="s">
        <v>195</v>
      </c>
      <c r="D61" s="4">
        <v>45017</v>
      </c>
      <c r="E61" s="6">
        <v>8753.57</v>
      </c>
      <c r="F61" s="4">
        <v>45057</v>
      </c>
      <c r="G61" s="4">
        <v>45017</v>
      </c>
      <c r="H61" s="4">
        <v>45382</v>
      </c>
      <c r="I61">
        <v>729.46</v>
      </c>
      <c r="J61">
        <v>12</v>
      </c>
      <c r="K61">
        <v>3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8753.57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</row>
    <row r="62" spans="1:107" x14ac:dyDescent="0.25">
      <c r="A62">
        <v>15</v>
      </c>
      <c r="B62" t="s">
        <v>113</v>
      </c>
      <c r="C62" t="s">
        <v>195</v>
      </c>
      <c r="D62" s="4">
        <v>45383</v>
      </c>
      <c r="E62" s="6">
        <v>8373.6299999999992</v>
      </c>
      <c r="F62" s="4">
        <v>45423</v>
      </c>
      <c r="G62" s="4">
        <v>45383</v>
      </c>
      <c r="H62" s="4">
        <v>45747</v>
      </c>
      <c r="I62">
        <v>697.8</v>
      </c>
      <c r="J62">
        <v>12</v>
      </c>
      <c r="K62">
        <v>4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8373.6299999999992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</row>
    <row r="63" spans="1:107" x14ac:dyDescent="0.25">
      <c r="A63">
        <v>15</v>
      </c>
      <c r="B63" t="s">
        <v>113</v>
      </c>
      <c r="C63" t="s">
        <v>195</v>
      </c>
      <c r="D63" s="4">
        <v>45748</v>
      </c>
      <c r="E63" s="6">
        <v>8010.18</v>
      </c>
      <c r="F63" s="4">
        <v>45788</v>
      </c>
      <c r="G63" s="4">
        <v>45748</v>
      </c>
      <c r="H63" s="4">
        <v>46112</v>
      </c>
      <c r="I63">
        <v>667.51</v>
      </c>
      <c r="J63">
        <v>12</v>
      </c>
      <c r="K63">
        <v>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8010.18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</row>
    <row r="64" spans="1:107" x14ac:dyDescent="0.25">
      <c r="A64">
        <v>15</v>
      </c>
      <c r="B64" t="s">
        <v>113</v>
      </c>
      <c r="C64" t="s">
        <v>195</v>
      </c>
      <c r="D64" s="4">
        <v>46113</v>
      </c>
      <c r="E64" s="6">
        <v>7662.5</v>
      </c>
      <c r="F64" s="4">
        <v>46153</v>
      </c>
      <c r="G64" s="4">
        <v>46113</v>
      </c>
      <c r="H64" s="4">
        <v>46477</v>
      </c>
      <c r="I64">
        <v>638.54</v>
      </c>
      <c r="J64">
        <v>12</v>
      </c>
      <c r="K64">
        <v>6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7662.5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</row>
    <row r="65" spans="1:107" hidden="1" x14ac:dyDescent="0.25">
      <c r="A65">
        <v>16</v>
      </c>
      <c r="B65" t="s">
        <v>114</v>
      </c>
      <c r="C65" t="s">
        <v>197</v>
      </c>
      <c r="D65" s="4">
        <v>43922</v>
      </c>
      <c r="E65" s="6">
        <v>10000</v>
      </c>
      <c r="F65" s="4">
        <v>43962</v>
      </c>
      <c r="G65" s="4">
        <v>43922</v>
      </c>
      <c r="H65" s="4">
        <v>44286</v>
      </c>
      <c r="I65">
        <v>833.33</v>
      </c>
      <c r="J65">
        <v>12</v>
      </c>
      <c r="K65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</row>
    <row r="66" spans="1:107" x14ac:dyDescent="0.25">
      <c r="A66">
        <v>16</v>
      </c>
      <c r="B66" t="s">
        <v>114</v>
      </c>
      <c r="C66" t="s">
        <v>197</v>
      </c>
      <c r="D66" s="4">
        <v>44287</v>
      </c>
      <c r="E66" s="6">
        <v>8954.4599999999991</v>
      </c>
      <c r="F66" s="4">
        <v>44327</v>
      </c>
      <c r="G66" s="4">
        <v>44287</v>
      </c>
      <c r="H66" s="4">
        <v>44651</v>
      </c>
      <c r="I66">
        <v>746.2</v>
      </c>
      <c r="J66">
        <v>12</v>
      </c>
      <c r="K66">
        <v>1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8954.4599999999991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</row>
    <row r="67" spans="1:107" x14ac:dyDescent="0.25">
      <c r="A67">
        <v>16</v>
      </c>
      <c r="B67" t="s">
        <v>114</v>
      </c>
      <c r="C67" t="s">
        <v>197</v>
      </c>
      <c r="D67" s="4">
        <v>44652</v>
      </c>
      <c r="E67" s="6">
        <v>8018.23</v>
      </c>
      <c r="F67" s="4">
        <v>44692</v>
      </c>
      <c r="G67" s="4">
        <v>44652</v>
      </c>
      <c r="H67" s="4">
        <v>45016</v>
      </c>
      <c r="I67">
        <v>668.19</v>
      </c>
      <c r="J67">
        <v>12</v>
      </c>
      <c r="K67">
        <v>2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8018.23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</row>
    <row r="68" spans="1:107" x14ac:dyDescent="0.25">
      <c r="A68">
        <v>16</v>
      </c>
      <c r="B68" t="s">
        <v>114</v>
      </c>
      <c r="C68" t="s">
        <v>197</v>
      </c>
      <c r="D68" s="4">
        <v>45017</v>
      </c>
      <c r="E68" s="6">
        <v>7179.89</v>
      </c>
      <c r="F68" s="4">
        <v>45057</v>
      </c>
      <c r="G68" s="4">
        <v>45017</v>
      </c>
      <c r="H68" s="4">
        <v>45382</v>
      </c>
      <c r="I68">
        <v>598.32000000000005</v>
      </c>
      <c r="J68">
        <v>12</v>
      </c>
      <c r="K68">
        <v>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7179.89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</row>
    <row r="69" spans="1:107" x14ac:dyDescent="0.25">
      <c r="A69">
        <v>16</v>
      </c>
      <c r="B69" t="s">
        <v>114</v>
      </c>
      <c r="C69" t="s">
        <v>197</v>
      </c>
      <c r="D69" s="4">
        <v>45383</v>
      </c>
      <c r="E69" s="6">
        <v>6429.2</v>
      </c>
      <c r="F69" s="4">
        <v>45423</v>
      </c>
      <c r="G69" s="4">
        <v>45383</v>
      </c>
      <c r="H69" s="4">
        <v>45747</v>
      </c>
      <c r="I69">
        <v>535.77</v>
      </c>
      <c r="J69">
        <v>12</v>
      </c>
      <c r="K69">
        <v>4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6429.2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</row>
    <row r="70" spans="1:107" x14ac:dyDescent="0.25">
      <c r="A70">
        <v>16</v>
      </c>
      <c r="B70" t="s">
        <v>114</v>
      </c>
      <c r="C70" t="s">
        <v>197</v>
      </c>
      <c r="D70" s="4">
        <v>45748</v>
      </c>
      <c r="E70" s="6">
        <v>5757</v>
      </c>
      <c r="F70" s="4">
        <v>45788</v>
      </c>
      <c r="G70" s="4">
        <v>45748</v>
      </c>
      <c r="H70" s="4">
        <v>46112</v>
      </c>
      <c r="I70">
        <v>479.75</v>
      </c>
      <c r="J70">
        <v>12</v>
      </c>
      <c r="K70">
        <v>5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5757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</row>
    <row r="71" spans="1:107" x14ac:dyDescent="0.25">
      <c r="A71">
        <v>16</v>
      </c>
      <c r="B71" t="s">
        <v>114</v>
      </c>
      <c r="C71" t="s">
        <v>197</v>
      </c>
      <c r="D71" s="4">
        <v>46113</v>
      </c>
      <c r="E71" s="6">
        <v>5155.08</v>
      </c>
      <c r="F71" s="4">
        <v>46153</v>
      </c>
      <c r="G71" s="4">
        <v>46113</v>
      </c>
      <c r="H71" s="4">
        <v>46477</v>
      </c>
      <c r="I71">
        <v>429.59</v>
      </c>
      <c r="J71">
        <v>12</v>
      </c>
      <c r="K71">
        <v>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5155.08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</row>
    <row r="72" spans="1:107" hidden="1" x14ac:dyDescent="0.25">
      <c r="A72">
        <v>17</v>
      </c>
      <c r="B72" t="s">
        <v>114</v>
      </c>
      <c r="C72" t="s">
        <v>197</v>
      </c>
      <c r="D72" s="4">
        <v>43922</v>
      </c>
      <c r="E72" s="6">
        <v>5000</v>
      </c>
      <c r="F72" s="4">
        <v>43962</v>
      </c>
      <c r="G72" s="4">
        <v>43922</v>
      </c>
      <c r="H72" s="4">
        <v>44286</v>
      </c>
      <c r="I72">
        <v>416.67</v>
      </c>
      <c r="J72">
        <v>12</v>
      </c>
      <c r="K72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</row>
    <row r="73" spans="1:107" x14ac:dyDescent="0.25">
      <c r="A73">
        <v>17</v>
      </c>
      <c r="B73" t="s">
        <v>114</v>
      </c>
      <c r="C73" t="s">
        <v>197</v>
      </c>
      <c r="D73" s="4">
        <v>44287</v>
      </c>
      <c r="E73" s="6">
        <v>4477.2299999999996</v>
      </c>
      <c r="F73" s="4">
        <v>44327</v>
      </c>
      <c r="G73" s="4">
        <v>44287</v>
      </c>
      <c r="H73" s="4">
        <v>44651</v>
      </c>
      <c r="I73">
        <v>373.1</v>
      </c>
      <c r="J73">
        <v>12</v>
      </c>
      <c r="K73">
        <v>1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4477.2299999999996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</row>
    <row r="74" spans="1:107" x14ac:dyDescent="0.25">
      <c r="A74">
        <v>17</v>
      </c>
      <c r="B74" t="s">
        <v>114</v>
      </c>
      <c r="C74" t="s">
        <v>197</v>
      </c>
      <c r="D74" s="4">
        <v>44652</v>
      </c>
      <c r="E74" s="6">
        <v>4009.11</v>
      </c>
      <c r="F74" s="4">
        <v>44692</v>
      </c>
      <c r="G74" s="4">
        <v>44652</v>
      </c>
      <c r="H74" s="4">
        <v>45016</v>
      </c>
      <c r="I74">
        <v>334.09</v>
      </c>
      <c r="J74">
        <v>12</v>
      </c>
      <c r="K74">
        <v>2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4009.11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</row>
    <row r="75" spans="1:107" x14ac:dyDescent="0.25">
      <c r="A75">
        <v>17</v>
      </c>
      <c r="B75" t="s">
        <v>114</v>
      </c>
      <c r="C75" t="s">
        <v>197</v>
      </c>
      <c r="D75" s="4">
        <v>45017</v>
      </c>
      <c r="E75" s="6">
        <v>3589.94</v>
      </c>
      <c r="F75" s="4">
        <v>45057</v>
      </c>
      <c r="G75" s="4">
        <v>45017</v>
      </c>
      <c r="H75" s="4">
        <v>45382</v>
      </c>
      <c r="I75">
        <v>299.16000000000003</v>
      </c>
      <c r="J75">
        <v>12</v>
      </c>
      <c r="K75">
        <v>3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3589.94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</row>
    <row r="76" spans="1:107" x14ac:dyDescent="0.25">
      <c r="A76">
        <v>17</v>
      </c>
      <c r="B76" t="s">
        <v>114</v>
      </c>
      <c r="C76" t="s">
        <v>197</v>
      </c>
      <c r="D76" s="4">
        <v>45383</v>
      </c>
      <c r="E76" s="6">
        <v>3214.6</v>
      </c>
      <c r="F76" s="4">
        <v>45423</v>
      </c>
      <c r="G76" s="4">
        <v>45383</v>
      </c>
      <c r="H76" s="4">
        <v>45747</v>
      </c>
      <c r="I76">
        <v>267.88</v>
      </c>
      <c r="J76">
        <v>12</v>
      </c>
      <c r="K76">
        <v>4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3214.6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</row>
    <row r="77" spans="1:107" x14ac:dyDescent="0.25">
      <c r="A77">
        <v>17</v>
      </c>
      <c r="B77" t="s">
        <v>114</v>
      </c>
      <c r="C77" t="s">
        <v>197</v>
      </c>
      <c r="D77" s="4">
        <v>45748</v>
      </c>
      <c r="E77" s="6">
        <v>2878.5</v>
      </c>
      <c r="F77" s="4">
        <v>45788</v>
      </c>
      <c r="G77" s="4">
        <v>45748</v>
      </c>
      <c r="H77" s="4">
        <v>46112</v>
      </c>
      <c r="I77">
        <v>239.87</v>
      </c>
      <c r="J77">
        <v>12</v>
      </c>
      <c r="K77">
        <v>5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2878.5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</row>
    <row r="78" spans="1:107" x14ac:dyDescent="0.25">
      <c r="A78">
        <v>17</v>
      </c>
      <c r="B78" t="s">
        <v>114</v>
      </c>
      <c r="C78" t="s">
        <v>197</v>
      </c>
      <c r="D78" s="4">
        <v>46113</v>
      </c>
      <c r="E78" s="6">
        <v>2577.54</v>
      </c>
      <c r="F78" s="4">
        <v>46153</v>
      </c>
      <c r="G78" s="4">
        <v>46113</v>
      </c>
      <c r="H78" s="4">
        <v>46477</v>
      </c>
      <c r="I78">
        <v>214.79</v>
      </c>
      <c r="J78">
        <v>12</v>
      </c>
      <c r="K78">
        <v>6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2577.54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</row>
    <row r="79" spans="1:107" hidden="1" x14ac:dyDescent="0.25">
      <c r="A79">
        <v>18</v>
      </c>
      <c r="B79" t="s">
        <v>115</v>
      </c>
      <c r="C79" t="s">
        <v>197</v>
      </c>
      <c r="D79" s="4">
        <v>43952</v>
      </c>
      <c r="E79" s="6">
        <v>30000</v>
      </c>
      <c r="F79" s="4">
        <v>43992</v>
      </c>
      <c r="G79" s="4">
        <v>43952</v>
      </c>
      <c r="H79" s="4">
        <v>44316</v>
      </c>
      <c r="I79">
        <v>2500</v>
      </c>
      <c r="J79">
        <v>12</v>
      </c>
      <c r="K79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</row>
    <row r="80" spans="1:107" x14ac:dyDescent="0.25">
      <c r="A80">
        <v>18</v>
      </c>
      <c r="B80" t="s">
        <v>115</v>
      </c>
      <c r="C80" t="s">
        <v>197</v>
      </c>
      <c r="D80" s="4">
        <v>44317</v>
      </c>
      <c r="E80" s="6">
        <v>26863.37</v>
      </c>
      <c r="F80" s="4">
        <v>44357</v>
      </c>
      <c r="G80" s="4">
        <v>44317</v>
      </c>
      <c r="H80" s="4">
        <v>44681</v>
      </c>
      <c r="I80">
        <v>2238.61</v>
      </c>
      <c r="J80">
        <v>12</v>
      </c>
      <c r="K80">
        <v>1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26863.37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</row>
    <row r="81" spans="1:107" x14ac:dyDescent="0.25">
      <c r="A81">
        <v>18</v>
      </c>
      <c r="B81" t="s">
        <v>115</v>
      </c>
      <c r="C81" t="s">
        <v>197</v>
      </c>
      <c r="D81" s="4">
        <v>44682</v>
      </c>
      <c r="E81" s="6">
        <v>24054.68</v>
      </c>
      <c r="F81" s="4">
        <v>44722</v>
      </c>
      <c r="G81" s="4">
        <v>44682</v>
      </c>
      <c r="H81" s="4">
        <v>45046</v>
      </c>
      <c r="I81">
        <v>2004.56</v>
      </c>
      <c r="J81">
        <v>12</v>
      </c>
      <c r="K81">
        <v>2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24054.68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</row>
    <row r="82" spans="1:107" x14ac:dyDescent="0.25">
      <c r="A82">
        <v>18</v>
      </c>
      <c r="B82" t="s">
        <v>115</v>
      </c>
      <c r="C82" t="s">
        <v>197</v>
      </c>
      <c r="D82" s="4">
        <v>45047</v>
      </c>
      <c r="E82" s="6">
        <v>21539.66</v>
      </c>
      <c r="F82" s="4">
        <v>45087</v>
      </c>
      <c r="G82" s="4">
        <v>45047</v>
      </c>
      <c r="H82" s="4">
        <v>45412</v>
      </c>
      <c r="I82">
        <v>1794.97</v>
      </c>
      <c r="J82">
        <v>12</v>
      </c>
      <c r="K82">
        <v>3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21539.66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</row>
    <row r="83" spans="1:107" x14ac:dyDescent="0.25">
      <c r="A83">
        <v>18</v>
      </c>
      <c r="B83" t="s">
        <v>115</v>
      </c>
      <c r="C83" t="s">
        <v>197</v>
      </c>
      <c r="D83" s="4">
        <v>45413</v>
      </c>
      <c r="E83" s="6">
        <v>19287.59</v>
      </c>
      <c r="F83" s="4">
        <v>45453</v>
      </c>
      <c r="G83" s="4">
        <v>45413</v>
      </c>
      <c r="H83" s="4">
        <v>45777</v>
      </c>
      <c r="I83">
        <v>1607.3</v>
      </c>
      <c r="J83">
        <v>12</v>
      </c>
      <c r="K83">
        <v>4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19287.59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</row>
    <row r="84" spans="1:107" x14ac:dyDescent="0.25">
      <c r="A84">
        <v>18</v>
      </c>
      <c r="B84" t="s">
        <v>115</v>
      </c>
      <c r="C84" t="s">
        <v>197</v>
      </c>
      <c r="D84" s="4">
        <v>45778</v>
      </c>
      <c r="E84" s="6">
        <v>17270.990000000002</v>
      </c>
      <c r="F84" s="4">
        <v>45818</v>
      </c>
      <c r="G84" s="4">
        <v>45778</v>
      </c>
      <c r="H84" s="4">
        <v>46142</v>
      </c>
      <c r="I84">
        <v>1439.25</v>
      </c>
      <c r="J84">
        <v>12</v>
      </c>
      <c r="K84">
        <v>5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17270.990000000002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</row>
    <row r="85" spans="1:107" x14ac:dyDescent="0.25">
      <c r="A85">
        <v>18</v>
      </c>
      <c r="B85" t="s">
        <v>115</v>
      </c>
      <c r="C85" t="s">
        <v>197</v>
      </c>
      <c r="D85" s="4">
        <v>46143</v>
      </c>
      <c r="E85" s="6">
        <v>15465.23</v>
      </c>
      <c r="F85" s="4">
        <v>46183</v>
      </c>
      <c r="G85" s="4">
        <v>46143</v>
      </c>
      <c r="H85" s="4">
        <v>46507</v>
      </c>
      <c r="I85">
        <v>1288.77</v>
      </c>
      <c r="J85">
        <v>12</v>
      </c>
      <c r="K85">
        <v>6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15465.23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</row>
    <row r="86" spans="1:107" hidden="1" x14ac:dyDescent="0.25">
      <c r="A86">
        <v>19</v>
      </c>
      <c r="B86" t="s">
        <v>115</v>
      </c>
      <c r="C86" t="s">
        <v>197</v>
      </c>
      <c r="D86" s="4">
        <v>44044</v>
      </c>
      <c r="E86" s="6">
        <v>3000</v>
      </c>
      <c r="F86" s="4">
        <v>44084</v>
      </c>
      <c r="G86" s="4">
        <v>44044</v>
      </c>
      <c r="H86" s="4">
        <v>44316</v>
      </c>
      <c r="I86">
        <v>333.33</v>
      </c>
      <c r="J86">
        <v>9</v>
      </c>
      <c r="K8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</row>
    <row r="87" spans="1:107" x14ac:dyDescent="0.25">
      <c r="A87">
        <v>19</v>
      </c>
      <c r="B87" t="s">
        <v>115</v>
      </c>
      <c r="C87" t="s">
        <v>197</v>
      </c>
      <c r="D87" s="4">
        <v>44317</v>
      </c>
      <c r="E87" s="6">
        <v>2686.34</v>
      </c>
      <c r="F87" s="4">
        <v>44357</v>
      </c>
      <c r="G87" s="4">
        <v>44317</v>
      </c>
      <c r="H87" s="4">
        <v>44592</v>
      </c>
      <c r="I87">
        <v>298.48</v>
      </c>
      <c r="J87">
        <v>9</v>
      </c>
      <c r="K87">
        <v>1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2686.34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</row>
    <row r="88" spans="1:107" x14ac:dyDescent="0.25">
      <c r="A88">
        <v>19</v>
      </c>
      <c r="B88" t="s">
        <v>115</v>
      </c>
      <c r="C88" t="s">
        <v>197</v>
      </c>
      <c r="D88" s="4">
        <v>44593</v>
      </c>
      <c r="E88" s="6">
        <v>2405.4699999999998</v>
      </c>
      <c r="F88" s="4">
        <v>44633</v>
      </c>
      <c r="G88" s="4">
        <v>44593</v>
      </c>
      <c r="H88" s="4">
        <v>44865</v>
      </c>
      <c r="I88">
        <v>267.27</v>
      </c>
      <c r="J88">
        <v>9</v>
      </c>
      <c r="K88">
        <v>2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2405.4699999999998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</row>
    <row r="89" spans="1:107" x14ac:dyDescent="0.25">
      <c r="A89">
        <v>19</v>
      </c>
      <c r="B89" t="s">
        <v>115</v>
      </c>
      <c r="C89" t="s">
        <v>197</v>
      </c>
      <c r="D89" s="4">
        <v>44866</v>
      </c>
      <c r="E89" s="6">
        <v>2153.9699999999998</v>
      </c>
      <c r="F89" s="4">
        <v>44906</v>
      </c>
      <c r="G89" s="4">
        <v>44866</v>
      </c>
      <c r="H89" s="4">
        <v>45138</v>
      </c>
      <c r="I89">
        <v>239.33</v>
      </c>
      <c r="J89">
        <v>9</v>
      </c>
      <c r="K89">
        <v>3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2153.9699999999998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</row>
    <row r="90" spans="1:107" x14ac:dyDescent="0.25">
      <c r="A90">
        <v>19</v>
      </c>
      <c r="B90" t="s">
        <v>115</v>
      </c>
      <c r="C90" t="s">
        <v>197</v>
      </c>
      <c r="D90" s="4">
        <v>45139</v>
      </c>
      <c r="E90" s="6">
        <v>1928.76</v>
      </c>
      <c r="F90" s="4">
        <v>45179</v>
      </c>
      <c r="G90" s="4">
        <v>45139</v>
      </c>
      <c r="H90" s="4">
        <v>45412</v>
      </c>
      <c r="I90">
        <v>214.31</v>
      </c>
      <c r="J90">
        <v>9</v>
      </c>
      <c r="K90">
        <v>4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1928.76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</row>
    <row r="91" spans="1:107" x14ac:dyDescent="0.25">
      <c r="A91">
        <v>19</v>
      </c>
      <c r="B91" t="s">
        <v>115</v>
      </c>
      <c r="C91" t="s">
        <v>197</v>
      </c>
      <c r="D91" s="4">
        <v>45413</v>
      </c>
      <c r="E91" s="6">
        <v>1727.1</v>
      </c>
      <c r="F91" s="4">
        <v>45453</v>
      </c>
      <c r="G91" s="4">
        <v>45413</v>
      </c>
      <c r="H91" s="4">
        <v>45688</v>
      </c>
      <c r="I91">
        <v>191.9</v>
      </c>
      <c r="J91">
        <v>9</v>
      </c>
      <c r="K91">
        <v>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1727.1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</row>
    <row r="92" spans="1:107" x14ac:dyDescent="0.25">
      <c r="A92">
        <v>19</v>
      </c>
      <c r="B92" t="s">
        <v>115</v>
      </c>
      <c r="C92" t="s">
        <v>197</v>
      </c>
      <c r="D92" s="4">
        <v>45689</v>
      </c>
      <c r="E92" s="6">
        <v>1546.52</v>
      </c>
      <c r="F92" s="4">
        <v>45729</v>
      </c>
      <c r="G92" s="4">
        <v>45689</v>
      </c>
      <c r="H92" s="4">
        <v>45961</v>
      </c>
      <c r="I92">
        <v>171.84</v>
      </c>
      <c r="J92">
        <v>9</v>
      </c>
      <c r="K92">
        <v>6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1546.52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</row>
    <row r="93" spans="1:107" x14ac:dyDescent="0.25">
      <c r="A93">
        <v>19</v>
      </c>
      <c r="B93" t="s">
        <v>115</v>
      </c>
      <c r="C93" t="s">
        <v>197</v>
      </c>
      <c r="D93" s="4">
        <v>45962</v>
      </c>
      <c r="E93" s="6">
        <v>1384.83</v>
      </c>
      <c r="F93" s="4">
        <v>46002</v>
      </c>
      <c r="G93" s="4">
        <v>45962</v>
      </c>
      <c r="H93" s="4">
        <v>46234</v>
      </c>
      <c r="I93">
        <v>153.87</v>
      </c>
      <c r="J93">
        <v>9</v>
      </c>
      <c r="K93">
        <v>7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1384.83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</row>
    <row r="94" spans="1:107" x14ac:dyDescent="0.25">
      <c r="A94">
        <v>19</v>
      </c>
      <c r="B94" t="s">
        <v>115</v>
      </c>
      <c r="C94" t="s">
        <v>197</v>
      </c>
      <c r="D94" s="4">
        <v>46235</v>
      </c>
      <c r="E94" s="6">
        <v>1240.04</v>
      </c>
      <c r="F94" s="4">
        <v>46275</v>
      </c>
      <c r="G94" s="4">
        <v>46235</v>
      </c>
      <c r="H94" s="4">
        <v>46507</v>
      </c>
      <c r="I94">
        <v>137.78</v>
      </c>
      <c r="J94">
        <v>9</v>
      </c>
      <c r="K94">
        <v>8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1240.04</v>
      </c>
      <c r="CZ94" s="6">
        <v>0</v>
      </c>
      <c r="DA94" s="6">
        <v>0</v>
      </c>
      <c r="DB94" s="6">
        <v>0</v>
      </c>
      <c r="DC94" s="6">
        <v>0</v>
      </c>
    </row>
    <row r="95" spans="1:107" hidden="1" x14ac:dyDescent="0.25">
      <c r="A95">
        <v>20</v>
      </c>
      <c r="B95" t="s">
        <v>116</v>
      </c>
      <c r="C95" t="s">
        <v>198</v>
      </c>
      <c r="D95" s="4">
        <v>43952</v>
      </c>
      <c r="E95" s="6">
        <v>140000</v>
      </c>
      <c r="F95" s="4">
        <v>43992</v>
      </c>
      <c r="G95" s="4">
        <v>43952</v>
      </c>
      <c r="H95" s="4">
        <v>44316</v>
      </c>
      <c r="I95">
        <v>11666.67</v>
      </c>
      <c r="J95">
        <v>12</v>
      </c>
      <c r="K95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</row>
    <row r="96" spans="1:107" x14ac:dyDescent="0.25">
      <c r="A96">
        <v>20</v>
      </c>
      <c r="B96" t="s">
        <v>116</v>
      </c>
      <c r="C96" t="s">
        <v>198</v>
      </c>
      <c r="D96" s="4">
        <v>44317</v>
      </c>
      <c r="E96" s="6">
        <v>124727.27</v>
      </c>
      <c r="F96" s="4">
        <v>44357</v>
      </c>
      <c r="G96" s="4">
        <v>44317</v>
      </c>
      <c r="H96" s="4">
        <v>44681</v>
      </c>
      <c r="I96">
        <v>10393.94</v>
      </c>
      <c r="J96">
        <v>12</v>
      </c>
      <c r="K96">
        <v>1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124727.27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</row>
    <row r="97" spans="1:107" x14ac:dyDescent="0.25">
      <c r="A97">
        <v>20</v>
      </c>
      <c r="B97" t="s">
        <v>116</v>
      </c>
      <c r="C97" t="s">
        <v>198</v>
      </c>
      <c r="D97" s="4">
        <v>44682</v>
      </c>
      <c r="E97" s="6">
        <v>111120.66</v>
      </c>
      <c r="F97" s="4">
        <v>44722</v>
      </c>
      <c r="G97" s="4">
        <v>44682</v>
      </c>
      <c r="H97" s="4">
        <v>45046</v>
      </c>
      <c r="I97">
        <v>9260.06</v>
      </c>
      <c r="J97">
        <v>12</v>
      </c>
      <c r="K97">
        <v>2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111120.66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</row>
    <row r="98" spans="1:107" x14ac:dyDescent="0.25">
      <c r="A98">
        <v>20</v>
      </c>
      <c r="B98" t="s">
        <v>116</v>
      </c>
      <c r="C98" t="s">
        <v>198</v>
      </c>
      <c r="D98" s="4">
        <v>45047</v>
      </c>
      <c r="E98" s="6">
        <v>98998.41</v>
      </c>
      <c r="F98" s="4">
        <v>45087</v>
      </c>
      <c r="G98" s="4">
        <v>45047</v>
      </c>
      <c r="H98" s="4">
        <v>45412</v>
      </c>
      <c r="I98">
        <v>8249.8700000000008</v>
      </c>
      <c r="J98">
        <v>12</v>
      </c>
      <c r="K98">
        <v>3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98998.41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</row>
    <row r="99" spans="1:107" x14ac:dyDescent="0.25">
      <c r="A99">
        <v>20</v>
      </c>
      <c r="B99" t="s">
        <v>116</v>
      </c>
      <c r="C99" t="s">
        <v>198</v>
      </c>
      <c r="D99" s="4">
        <v>45413</v>
      </c>
      <c r="E99" s="6">
        <v>88198.58</v>
      </c>
      <c r="F99" s="4">
        <v>45453</v>
      </c>
      <c r="G99" s="4">
        <v>45413</v>
      </c>
      <c r="H99" s="4">
        <v>45777</v>
      </c>
      <c r="I99">
        <v>7349.88</v>
      </c>
      <c r="J99">
        <v>12</v>
      </c>
      <c r="K99">
        <v>4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88198.58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</row>
    <row r="100" spans="1:107" x14ac:dyDescent="0.25">
      <c r="A100">
        <v>20</v>
      </c>
      <c r="B100" t="s">
        <v>116</v>
      </c>
      <c r="C100" t="s">
        <v>198</v>
      </c>
      <c r="D100" s="4">
        <v>45778</v>
      </c>
      <c r="E100" s="6">
        <v>78576.92</v>
      </c>
      <c r="F100" s="4">
        <v>45818</v>
      </c>
      <c r="G100" s="4">
        <v>45778</v>
      </c>
      <c r="H100" s="4">
        <v>46142</v>
      </c>
      <c r="I100">
        <v>6548.08</v>
      </c>
      <c r="J100">
        <v>12</v>
      </c>
      <c r="K100">
        <v>5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78576.92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</row>
    <row r="101" spans="1:107" x14ac:dyDescent="0.25">
      <c r="A101">
        <v>20</v>
      </c>
      <c r="B101" t="s">
        <v>116</v>
      </c>
      <c r="C101" t="s">
        <v>198</v>
      </c>
      <c r="D101" s="4">
        <v>46143</v>
      </c>
      <c r="E101" s="6">
        <v>70004.89</v>
      </c>
      <c r="F101" s="4">
        <v>46183</v>
      </c>
      <c r="G101" s="4">
        <v>46143</v>
      </c>
      <c r="H101" s="4">
        <v>46507</v>
      </c>
      <c r="I101">
        <v>5833.74</v>
      </c>
      <c r="J101">
        <v>12</v>
      </c>
      <c r="K101">
        <v>6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70004.89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</row>
    <row r="102" spans="1:107" hidden="1" x14ac:dyDescent="0.25">
      <c r="A102">
        <v>21</v>
      </c>
      <c r="B102" t="s">
        <v>107</v>
      </c>
      <c r="C102" t="s">
        <v>194</v>
      </c>
      <c r="D102" s="4">
        <v>43952</v>
      </c>
      <c r="E102" s="6">
        <v>130000</v>
      </c>
      <c r="F102" s="4">
        <v>43992</v>
      </c>
      <c r="G102" s="4">
        <v>43952</v>
      </c>
      <c r="H102" s="4">
        <v>44316</v>
      </c>
      <c r="I102">
        <v>10833.33</v>
      </c>
      <c r="J102">
        <v>12</v>
      </c>
      <c r="K102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</row>
    <row r="103" spans="1:107" x14ac:dyDescent="0.25">
      <c r="A103">
        <v>21</v>
      </c>
      <c r="B103" t="s">
        <v>107</v>
      </c>
      <c r="C103" t="s">
        <v>194</v>
      </c>
      <c r="D103" s="4">
        <v>44317</v>
      </c>
      <c r="E103" s="6">
        <v>119507.96</v>
      </c>
      <c r="F103" s="4">
        <v>44357</v>
      </c>
      <c r="G103" s="4">
        <v>44317</v>
      </c>
      <c r="H103" s="4">
        <v>44681</v>
      </c>
      <c r="I103">
        <v>9959</v>
      </c>
      <c r="J103">
        <v>12</v>
      </c>
      <c r="K103">
        <v>1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119507.96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</row>
    <row r="104" spans="1:107" x14ac:dyDescent="0.25">
      <c r="A104">
        <v>21</v>
      </c>
      <c r="B104" t="s">
        <v>107</v>
      </c>
      <c r="C104" t="s">
        <v>194</v>
      </c>
      <c r="D104" s="4">
        <v>44682</v>
      </c>
      <c r="E104" s="6">
        <v>109862.72</v>
      </c>
      <c r="F104" s="4">
        <v>44722</v>
      </c>
      <c r="G104" s="4">
        <v>44682</v>
      </c>
      <c r="H104" s="4">
        <v>45046</v>
      </c>
      <c r="I104">
        <v>9155.23</v>
      </c>
      <c r="J104">
        <v>12</v>
      </c>
      <c r="K104">
        <v>2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109862.72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</row>
    <row r="105" spans="1:107" x14ac:dyDescent="0.25">
      <c r="A105">
        <v>21</v>
      </c>
      <c r="B105" t="s">
        <v>107</v>
      </c>
      <c r="C105" t="s">
        <v>194</v>
      </c>
      <c r="D105" s="4">
        <v>45047</v>
      </c>
      <c r="E105" s="6">
        <v>100995.92</v>
      </c>
      <c r="F105" s="4">
        <v>45087</v>
      </c>
      <c r="G105" s="4">
        <v>45047</v>
      </c>
      <c r="H105" s="4">
        <v>45412</v>
      </c>
      <c r="I105">
        <v>8416.33</v>
      </c>
      <c r="J105">
        <v>12</v>
      </c>
      <c r="K105">
        <v>3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100995.92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</row>
    <row r="106" spans="1:107" x14ac:dyDescent="0.25">
      <c r="A106">
        <v>21</v>
      </c>
      <c r="B106" t="s">
        <v>107</v>
      </c>
      <c r="C106" t="s">
        <v>194</v>
      </c>
      <c r="D106" s="4">
        <v>45413</v>
      </c>
      <c r="E106" s="6">
        <v>92844.75</v>
      </c>
      <c r="F106" s="4">
        <v>45453</v>
      </c>
      <c r="G106" s="4">
        <v>45413</v>
      </c>
      <c r="H106" s="4">
        <v>45777</v>
      </c>
      <c r="I106">
        <v>7737.06</v>
      </c>
      <c r="J106">
        <v>12</v>
      </c>
      <c r="K106">
        <v>4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92844.75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</row>
    <row r="107" spans="1:107" x14ac:dyDescent="0.25">
      <c r="A107">
        <v>21</v>
      </c>
      <c r="B107" t="s">
        <v>107</v>
      </c>
      <c r="C107" t="s">
        <v>194</v>
      </c>
      <c r="D107" s="4">
        <v>45778</v>
      </c>
      <c r="E107" s="6">
        <v>85351.44</v>
      </c>
      <c r="F107" s="4">
        <v>45818</v>
      </c>
      <c r="G107" s="4">
        <v>45778</v>
      </c>
      <c r="H107" s="4">
        <v>46142</v>
      </c>
      <c r="I107">
        <v>7112.62</v>
      </c>
      <c r="J107">
        <v>12</v>
      </c>
      <c r="K107">
        <v>5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85351.44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</row>
    <row r="108" spans="1:107" x14ac:dyDescent="0.25">
      <c r="A108">
        <v>21</v>
      </c>
      <c r="B108" t="s">
        <v>107</v>
      </c>
      <c r="C108" t="s">
        <v>194</v>
      </c>
      <c r="D108" s="4">
        <v>46143</v>
      </c>
      <c r="E108" s="6">
        <v>78462.899999999994</v>
      </c>
      <c r="F108" s="4">
        <v>46183</v>
      </c>
      <c r="G108" s="4">
        <v>46143</v>
      </c>
      <c r="H108" s="4">
        <v>46507</v>
      </c>
      <c r="I108">
        <v>6538.57</v>
      </c>
      <c r="J108">
        <v>12</v>
      </c>
      <c r="K108">
        <v>6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78462.899999999994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</row>
    <row r="109" spans="1:107" x14ac:dyDescent="0.25">
      <c r="A109">
        <v>23</v>
      </c>
      <c r="B109" t="s">
        <v>117</v>
      </c>
      <c r="C109" t="s">
        <v>194</v>
      </c>
      <c r="D109" s="4">
        <v>44228</v>
      </c>
      <c r="E109" s="6">
        <v>7500</v>
      </c>
      <c r="F109" s="4">
        <v>44268</v>
      </c>
      <c r="G109" s="4">
        <v>44228</v>
      </c>
      <c r="H109" s="4">
        <v>44316</v>
      </c>
      <c r="I109">
        <v>2500</v>
      </c>
      <c r="J109">
        <v>3</v>
      </c>
      <c r="K109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7500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</row>
    <row r="110" spans="1:107" x14ac:dyDescent="0.25">
      <c r="A110">
        <v>23</v>
      </c>
      <c r="B110" t="s">
        <v>117</v>
      </c>
      <c r="C110" t="s">
        <v>194</v>
      </c>
      <c r="D110" s="4">
        <v>44317</v>
      </c>
      <c r="E110" s="6">
        <v>6894.69</v>
      </c>
      <c r="F110" s="4">
        <v>44357</v>
      </c>
      <c r="G110" s="4">
        <v>44317</v>
      </c>
      <c r="H110" s="4">
        <v>44408</v>
      </c>
      <c r="I110">
        <v>2298.23</v>
      </c>
      <c r="J110">
        <v>3</v>
      </c>
      <c r="K110">
        <v>1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6894.69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</row>
    <row r="111" spans="1:107" x14ac:dyDescent="0.25">
      <c r="A111">
        <v>23</v>
      </c>
      <c r="B111" t="s">
        <v>117</v>
      </c>
      <c r="C111" t="s">
        <v>194</v>
      </c>
      <c r="D111" s="4">
        <v>44409</v>
      </c>
      <c r="E111" s="6">
        <v>6338.23</v>
      </c>
      <c r="F111" s="4">
        <v>44449</v>
      </c>
      <c r="G111" s="4">
        <v>44409</v>
      </c>
      <c r="H111" s="4">
        <v>44500</v>
      </c>
      <c r="I111">
        <v>2112.7399999999998</v>
      </c>
      <c r="J111">
        <v>3</v>
      </c>
      <c r="K111">
        <v>2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6338.23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</row>
    <row r="112" spans="1:107" x14ac:dyDescent="0.25">
      <c r="A112">
        <v>23</v>
      </c>
      <c r="B112" t="s">
        <v>117</v>
      </c>
      <c r="C112" t="s">
        <v>194</v>
      </c>
      <c r="D112" s="4">
        <v>44501</v>
      </c>
      <c r="E112" s="6">
        <v>5826.69</v>
      </c>
      <c r="F112" s="4">
        <v>44541</v>
      </c>
      <c r="G112" s="4">
        <v>44501</v>
      </c>
      <c r="H112" s="4">
        <v>44592</v>
      </c>
      <c r="I112">
        <v>1942.23</v>
      </c>
      <c r="J112">
        <v>3</v>
      </c>
      <c r="K112">
        <v>3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5826.69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</row>
    <row r="113" spans="1:107" x14ac:dyDescent="0.25">
      <c r="A113">
        <v>23</v>
      </c>
      <c r="B113" t="s">
        <v>117</v>
      </c>
      <c r="C113" t="s">
        <v>194</v>
      </c>
      <c r="D113" s="4">
        <v>44593</v>
      </c>
      <c r="E113" s="6">
        <v>5356.43</v>
      </c>
      <c r="F113" s="4">
        <v>44633</v>
      </c>
      <c r="G113" s="4">
        <v>44593</v>
      </c>
      <c r="H113" s="4">
        <v>44681</v>
      </c>
      <c r="I113">
        <v>1785.48</v>
      </c>
      <c r="J113">
        <v>3</v>
      </c>
      <c r="K113">
        <v>4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5356.43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</row>
    <row r="114" spans="1:107" x14ac:dyDescent="0.25">
      <c r="A114">
        <v>23</v>
      </c>
      <c r="B114" t="s">
        <v>117</v>
      </c>
      <c r="C114" t="s">
        <v>194</v>
      </c>
      <c r="D114" s="4">
        <v>44682</v>
      </c>
      <c r="E114" s="6">
        <v>4924.12</v>
      </c>
      <c r="F114" s="4">
        <v>44722</v>
      </c>
      <c r="G114" s="4">
        <v>44682</v>
      </c>
      <c r="H114" s="4">
        <v>44773</v>
      </c>
      <c r="I114">
        <v>1641.37</v>
      </c>
      <c r="J114">
        <v>3</v>
      </c>
      <c r="K114">
        <v>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4924.12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</row>
    <row r="115" spans="1:107" x14ac:dyDescent="0.25">
      <c r="A115">
        <v>23</v>
      </c>
      <c r="B115" t="s">
        <v>117</v>
      </c>
      <c r="C115" t="s">
        <v>194</v>
      </c>
      <c r="D115" s="4">
        <v>44774</v>
      </c>
      <c r="E115" s="6">
        <v>4526.71</v>
      </c>
      <c r="F115" s="4">
        <v>44814</v>
      </c>
      <c r="G115" s="4">
        <v>44774</v>
      </c>
      <c r="H115" s="4">
        <v>44865</v>
      </c>
      <c r="I115">
        <v>1508.9</v>
      </c>
      <c r="J115">
        <v>3</v>
      </c>
      <c r="K115">
        <v>6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4526.71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</row>
    <row r="116" spans="1:107" x14ac:dyDescent="0.25">
      <c r="A116">
        <v>23</v>
      </c>
      <c r="B116" t="s">
        <v>117</v>
      </c>
      <c r="C116" t="s">
        <v>194</v>
      </c>
      <c r="D116" s="4">
        <v>44866</v>
      </c>
      <c r="E116" s="6">
        <v>4161.3599999999997</v>
      </c>
      <c r="F116" s="4">
        <v>44906</v>
      </c>
      <c r="G116" s="4">
        <v>44866</v>
      </c>
      <c r="H116" s="4">
        <v>44957</v>
      </c>
      <c r="I116">
        <v>1387.12</v>
      </c>
      <c r="J116">
        <v>3</v>
      </c>
      <c r="K116">
        <v>7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4161.3599999999997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</row>
    <row r="117" spans="1:107" x14ac:dyDescent="0.25">
      <c r="A117">
        <v>23</v>
      </c>
      <c r="B117" t="s">
        <v>117</v>
      </c>
      <c r="C117" t="s">
        <v>194</v>
      </c>
      <c r="D117" s="4">
        <v>44958</v>
      </c>
      <c r="E117" s="6">
        <v>3825.51</v>
      </c>
      <c r="F117" s="4">
        <v>44998</v>
      </c>
      <c r="G117" s="4">
        <v>44958</v>
      </c>
      <c r="H117" s="4">
        <v>45046</v>
      </c>
      <c r="I117">
        <v>1275.17</v>
      </c>
      <c r="J117">
        <v>3</v>
      </c>
      <c r="K117">
        <v>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3825.51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</row>
    <row r="118" spans="1:107" x14ac:dyDescent="0.25">
      <c r="A118">
        <v>23</v>
      </c>
      <c r="B118" t="s">
        <v>117</v>
      </c>
      <c r="C118" t="s">
        <v>194</v>
      </c>
      <c r="D118" s="4">
        <v>45047</v>
      </c>
      <c r="E118" s="6">
        <v>3516.76</v>
      </c>
      <c r="F118" s="4">
        <v>45087</v>
      </c>
      <c r="G118" s="4">
        <v>45047</v>
      </c>
      <c r="H118" s="4">
        <v>45138</v>
      </c>
      <c r="I118">
        <v>1172.25</v>
      </c>
      <c r="J118">
        <v>3</v>
      </c>
      <c r="K118">
        <v>9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3516.76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</row>
    <row r="119" spans="1:107" x14ac:dyDescent="0.25">
      <c r="A119">
        <v>23</v>
      </c>
      <c r="B119" t="s">
        <v>117</v>
      </c>
      <c r="C119" t="s">
        <v>194</v>
      </c>
      <c r="D119" s="4">
        <v>45139</v>
      </c>
      <c r="E119" s="6">
        <v>3232.93</v>
      </c>
      <c r="F119" s="4">
        <v>45179</v>
      </c>
      <c r="G119" s="4">
        <v>45139</v>
      </c>
      <c r="H119" s="4">
        <v>45230</v>
      </c>
      <c r="I119">
        <v>1077.6400000000001</v>
      </c>
      <c r="J119">
        <v>3</v>
      </c>
      <c r="K119">
        <v>10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3232.93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</row>
    <row r="120" spans="1:107" x14ac:dyDescent="0.25">
      <c r="A120">
        <v>23</v>
      </c>
      <c r="B120" t="s">
        <v>117</v>
      </c>
      <c r="C120" t="s">
        <v>194</v>
      </c>
      <c r="D120" s="4">
        <v>45231</v>
      </c>
      <c r="E120" s="6">
        <v>2972.01</v>
      </c>
      <c r="F120" s="4">
        <v>45271</v>
      </c>
      <c r="G120" s="4">
        <v>45231</v>
      </c>
      <c r="H120" s="4">
        <v>45322</v>
      </c>
      <c r="I120">
        <v>990.67</v>
      </c>
      <c r="J120">
        <v>3</v>
      </c>
      <c r="K120">
        <v>11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2972.01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</row>
    <row r="121" spans="1:107" x14ac:dyDescent="0.25">
      <c r="A121">
        <v>23</v>
      </c>
      <c r="B121" t="s">
        <v>117</v>
      </c>
      <c r="C121" t="s">
        <v>194</v>
      </c>
      <c r="D121" s="4">
        <v>45323</v>
      </c>
      <c r="E121" s="6">
        <v>2732.14</v>
      </c>
      <c r="F121" s="4">
        <v>45363</v>
      </c>
      <c r="G121" s="4">
        <v>45323</v>
      </c>
      <c r="H121" s="4">
        <v>45412</v>
      </c>
      <c r="I121">
        <v>910.71</v>
      </c>
      <c r="J121">
        <v>3</v>
      </c>
      <c r="K121">
        <v>12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2732.14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</row>
    <row r="122" spans="1:107" x14ac:dyDescent="0.25">
      <c r="A122">
        <v>23</v>
      </c>
      <c r="B122" t="s">
        <v>117</v>
      </c>
      <c r="C122" t="s">
        <v>194</v>
      </c>
      <c r="D122" s="4">
        <v>45413</v>
      </c>
      <c r="E122" s="6">
        <v>2511.64</v>
      </c>
      <c r="F122" s="4">
        <v>45453</v>
      </c>
      <c r="G122" s="4">
        <v>45413</v>
      </c>
      <c r="H122" s="4">
        <v>45504</v>
      </c>
      <c r="I122">
        <v>837.21</v>
      </c>
      <c r="J122">
        <v>3</v>
      </c>
      <c r="K122">
        <v>13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2511.64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</row>
    <row r="123" spans="1:107" x14ac:dyDescent="0.25">
      <c r="A123">
        <v>23</v>
      </c>
      <c r="B123" t="s">
        <v>117</v>
      </c>
      <c r="C123" t="s">
        <v>194</v>
      </c>
      <c r="D123" s="4">
        <v>45505</v>
      </c>
      <c r="E123" s="6">
        <v>2308.9299999999998</v>
      </c>
      <c r="F123" s="4">
        <v>45545</v>
      </c>
      <c r="G123" s="4">
        <v>45505</v>
      </c>
      <c r="H123" s="4">
        <v>45596</v>
      </c>
      <c r="I123">
        <v>769.64</v>
      </c>
      <c r="J123">
        <v>3</v>
      </c>
      <c r="K123">
        <v>14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2308.9299999999998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</row>
    <row r="124" spans="1:107" x14ac:dyDescent="0.25">
      <c r="A124">
        <v>23</v>
      </c>
      <c r="B124" t="s">
        <v>117</v>
      </c>
      <c r="C124" t="s">
        <v>194</v>
      </c>
      <c r="D124" s="4">
        <v>45597</v>
      </c>
      <c r="E124" s="6">
        <v>2122.58</v>
      </c>
      <c r="F124" s="4">
        <v>45637</v>
      </c>
      <c r="G124" s="4">
        <v>45597</v>
      </c>
      <c r="H124" s="4">
        <v>45688</v>
      </c>
      <c r="I124">
        <v>707.53</v>
      </c>
      <c r="J124">
        <v>3</v>
      </c>
      <c r="K124">
        <v>15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2122.58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</row>
    <row r="125" spans="1:107" x14ac:dyDescent="0.25">
      <c r="A125">
        <v>23</v>
      </c>
      <c r="B125" t="s">
        <v>117</v>
      </c>
      <c r="C125" t="s">
        <v>194</v>
      </c>
      <c r="D125" s="4">
        <v>45689</v>
      </c>
      <c r="E125" s="6">
        <v>1951.27</v>
      </c>
      <c r="F125" s="4">
        <v>45729</v>
      </c>
      <c r="G125" s="4">
        <v>45689</v>
      </c>
      <c r="H125" s="4">
        <v>45777</v>
      </c>
      <c r="I125">
        <v>650.41999999999996</v>
      </c>
      <c r="J125">
        <v>3</v>
      </c>
      <c r="K125">
        <v>16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1951.27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</row>
    <row r="126" spans="1:107" x14ac:dyDescent="0.25">
      <c r="A126">
        <v>23</v>
      </c>
      <c r="B126" t="s">
        <v>117</v>
      </c>
      <c r="C126" t="s">
        <v>194</v>
      </c>
      <c r="D126" s="4">
        <v>45778</v>
      </c>
      <c r="E126" s="6">
        <v>1793.79</v>
      </c>
      <c r="F126" s="4">
        <v>45818</v>
      </c>
      <c r="G126" s="4">
        <v>45778</v>
      </c>
      <c r="H126" s="4">
        <v>45869</v>
      </c>
      <c r="I126">
        <v>597.92999999999995</v>
      </c>
      <c r="J126">
        <v>3</v>
      </c>
      <c r="K126">
        <v>17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1793.79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</row>
    <row r="127" spans="1:107" x14ac:dyDescent="0.25">
      <c r="A127">
        <v>23</v>
      </c>
      <c r="B127" t="s">
        <v>117</v>
      </c>
      <c r="C127" t="s">
        <v>194</v>
      </c>
      <c r="D127" s="4">
        <v>45870</v>
      </c>
      <c r="E127" s="6">
        <v>1649.01</v>
      </c>
      <c r="F127" s="4">
        <v>45910</v>
      </c>
      <c r="G127" s="4">
        <v>45870</v>
      </c>
      <c r="H127" s="4">
        <v>45961</v>
      </c>
      <c r="I127">
        <v>549.66999999999996</v>
      </c>
      <c r="J127">
        <v>3</v>
      </c>
      <c r="K127">
        <v>18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1649.01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</row>
    <row r="128" spans="1:107" x14ac:dyDescent="0.25">
      <c r="A128">
        <v>23</v>
      </c>
      <c r="B128" t="s">
        <v>117</v>
      </c>
      <c r="C128" t="s">
        <v>194</v>
      </c>
      <c r="D128" s="4">
        <v>45962</v>
      </c>
      <c r="E128" s="6">
        <v>1515.93</v>
      </c>
      <c r="F128" s="4">
        <v>46002</v>
      </c>
      <c r="G128" s="4">
        <v>45962</v>
      </c>
      <c r="H128" s="4">
        <v>46053</v>
      </c>
      <c r="I128">
        <v>505.31</v>
      </c>
      <c r="J128">
        <v>3</v>
      </c>
      <c r="K128">
        <v>19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1515.93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</row>
    <row r="129" spans="1:107" x14ac:dyDescent="0.25">
      <c r="A129">
        <v>23</v>
      </c>
      <c r="B129" t="s">
        <v>117</v>
      </c>
      <c r="C129" t="s">
        <v>194</v>
      </c>
      <c r="D129" s="4">
        <v>46054</v>
      </c>
      <c r="E129" s="6">
        <v>1393.58</v>
      </c>
      <c r="F129" s="4">
        <v>46094</v>
      </c>
      <c r="G129" s="4">
        <v>46054</v>
      </c>
      <c r="H129" s="4">
        <v>46142</v>
      </c>
      <c r="I129">
        <v>464.53</v>
      </c>
      <c r="J129">
        <v>3</v>
      </c>
      <c r="K129">
        <v>20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1393.58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</row>
    <row r="130" spans="1:107" x14ac:dyDescent="0.25">
      <c r="A130">
        <v>23</v>
      </c>
      <c r="B130" t="s">
        <v>117</v>
      </c>
      <c r="C130" t="s">
        <v>194</v>
      </c>
      <c r="D130" s="4">
        <v>46143</v>
      </c>
      <c r="E130" s="6">
        <v>1281.0999999999999</v>
      </c>
      <c r="F130" s="4">
        <v>46183</v>
      </c>
      <c r="G130" s="4">
        <v>46143</v>
      </c>
      <c r="H130" s="4">
        <v>46234</v>
      </c>
      <c r="I130">
        <v>427.03</v>
      </c>
      <c r="J130">
        <v>3</v>
      </c>
      <c r="K130">
        <v>21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1281.0999999999999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</row>
    <row r="131" spans="1:107" x14ac:dyDescent="0.25">
      <c r="A131">
        <v>23</v>
      </c>
      <c r="B131" t="s">
        <v>117</v>
      </c>
      <c r="C131" t="s">
        <v>194</v>
      </c>
      <c r="D131" s="4">
        <v>46235</v>
      </c>
      <c r="E131" s="6">
        <v>1177.71</v>
      </c>
      <c r="F131" s="4">
        <v>46275</v>
      </c>
      <c r="G131" s="4">
        <v>46235</v>
      </c>
      <c r="H131" s="4">
        <v>46326</v>
      </c>
      <c r="I131">
        <v>392.57</v>
      </c>
      <c r="J131">
        <v>3</v>
      </c>
      <c r="K131">
        <v>22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1177.71</v>
      </c>
      <c r="CZ131" s="6">
        <v>0</v>
      </c>
      <c r="DA131" s="6">
        <v>0</v>
      </c>
      <c r="DB131" s="6">
        <v>0</v>
      </c>
      <c r="DC131" s="6">
        <v>0</v>
      </c>
    </row>
    <row r="132" spans="1:107" x14ac:dyDescent="0.25">
      <c r="A132">
        <v>23</v>
      </c>
      <c r="B132" t="s">
        <v>117</v>
      </c>
      <c r="C132" t="s">
        <v>194</v>
      </c>
      <c r="D132" s="4">
        <v>46327</v>
      </c>
      <c r="E132" s="6">
        <v>1082.6600000000001</v>
      </c>
      <c r="F132" s="4">
        <v>46367</v>
      </c>
      <c r="G132" s="4">
        <v>46327</v>
      </c>
      <c r="H132" s="4">
        <v>46418</v>
      </c>
      <c r="I132">
        <v>360.89</v>
      </c>
      <c r="J132">
        <v>3</v>
      </c>
      <c r="K132">
        <v>23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1082.6600000000001</v>
      </c>
      <c r="DC132" s="6">
        <v>0</v>
      </c>
    </row>
    <row r="133" spans="1:107" hidden="1" x14ac:dyDescent="0.25">
      <c r="A133">
        <v>23</v>
      </c>
      <c r="B133" t="s">
        <v>117</v>
      </c>
      <c r="C133" t="s">
        <v>194</v>
      </c>
      <c r="D133" s="4">
        <v>46419</v>
      </c>
      <c r="E133" s="6">
        <v>995.28</v>
      </c>
      <c r="F133" s="4">
        <v>46459</v>
      </c>
      <c r="G133" s="4">
        <v>46419</v>
      </c>
      <c r="H133" s="4">
        <v>46507</v>
      </c>
      <c r="I133">
        <v>331.76</v>
      </c>
      <c r="J133">
        <v>3</v>
      </c>
      <c r="K133">
        <v>24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</row>
    <row r="134" spans="1:107" hidden="1" x14ac:dyDescent="0.25">
      <c r="A134">
        <v>24</v>
      </c>
      <c r="B134" t="s">
        <v>118</v>
      </c>
      <c r="C134" t="s">
        <v>195</v>
      </c>
      <c r="D134" s="4">
        <v>43983</v>
      </c>
      <c r="E134" s="6">
        <v>14000</v>
      </c>
      <c r="F134" s="4">
        <v>44023</v>
      </c>
      <c r="G134" s="4">
        <v>43983</v>
      </c>
      <c r="H134" s="4">
        <v>44347</v>
      </c>
      <c r="I134">
        <v>1166.67</v>
      </c>
      <c r="J134">
        <v>12</v>
      </c>
      <c r="K134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</row>
    <row r="135" spans="1:107" x14ac:dyDescent="0.25">
      <c r="A135">
        <v>24</v>
      </c>
      <c r="B135" t="s">
        <v>118</v>
      </c>
      <c r="C135" t="s">
        <v>195</v>
      </c>
      <c r="D135" s="4">
        <v>44348</v>
      </c>
      <c r="E135" s="6">
        <v>13392.34</v>
      </c>
      <c r="F135" s="4">
        <v>44388</v>
      </c>
      <c r="G135" s="4">
        <v>44348</v>
      </c>
      <c r="H135" s="4">
        <v>44712</v>
      </c>
      <c r="I135">
        <v>1116.03</v>
      </c>
      <c r="J135">
        <v>12</v>
      </c>
      <c r="K135">
        <v>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13392.34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</row>
    <row r="136" spans="1:107" x14ac:dyDescent="0.25">
      <c r="A136">
        <v>24</v>
      </c>
      <c r="B136" t="s">
        <v>118</v>
      </c>
      <c r="C136" t="s">
        <v>195</v>
      </c>
      <c r="D136" s="4">
        <v>44713</v>
      </c>
      <c r="E136" s="6">
        <v>12811.06</v>
      </c>
      <c r="F136" s="4">
        <v>44753</v>
      </c>
      <c r="G136" s="4">
        <v>44713</v>
      </c>
      <c r="H136" s="4">
        <v>45077</v>
      </c>
      <c r="I136">
        <v>1067.5899999999999</v>
      </c>
      <c r="J136">
        <v>12</v>
      </c>
      <c r="K13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12811.06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</row>
    <row r="137" spans="1:107" x14ac:dyDescent="0.25">
      <c r="A137">
        <v>24</v>
      </c>
      <c r="B137" t="s">
        <v>118</v>
      </c>
      <c r="C137" t="s">
        <v>195</v>
      </c>
      <c r="D137" s="4">
        <v>45078</v>
      </c>
      <c r="E137" s="6">
        <v>12255</v>
      </c>
      <c r="F137" s="4">
        <v>45118</v>
      </c>
      <c r="G137" s="4">
        <v>45078</v>
      </c>
      <c r="H137" s="4">
        <v>45443</v>
      </c>
      <c r="I137">
        <v>1021.25</v>
      </c>
      <c r="J137">
        <v>12</v>
      </c>
      <c r="K137">
        <v>3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12255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</row>
    <row r="138" spans="1:107" x14ac:dyDescent="0.25">
      <c r="A138">
        <v>24</v>
      </c>
      <c r="B138" t="s">
        <v>118</v>
      </c>
      <c r="C138" t="s">
        <v>195</v>
      </c>
      <c r="D138" s="4">
        <v>45444</v>
      </c>
      <c r="E138" s="6">
        <v>11723.08</v>
      </c>
      <c r="F138" s="4">
        <v>45484</v>
      </c>
      <c r="G138" s="4">
        <v>45444</v>
      </c>
      <c r="H138" s="4">
        <v>45808</v>
      </c>
      <c r="I138">
        <v>976.92</v>
      </c>
      <c r="J138">
        <v>12</v>
      </c>
      <c r="K138">
        <v>4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11723.08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</row>
    <row r="139" spans="1:107" x14ac:dyDescent="0.25">
      <c r="A139">
        <v>24</v>
      </c>
      <c r="B139" t="s">
        <v>118</v>
      </c>
      <c r="C139" t="s">
        <v>195</v>
      </c>
      <c r="D139" s="4">
        <v>45809</v>
      </c>
      <c r="E139" s="6">
        <v>11214.25</v>
      </c>
      <c r="F139" s="4">
        <v>45849</v>
      </c>
      <c r="G139" s="4">
        <v>45809</v>
      </c>
      <c r="H139" s="4">
        <v>46173</v>
      </c>
      <c r="I139">
        <v>934.52</v>
      </c>
      <c r="J139">
        <v>12</v>
      </c>
      <c r="K139">
        <v>5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11214.25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</row>
    <row r="140" spans="1:107" x14ac:dyDescent="0.25">
      <c r="A140">
        <v>24</v>
      </c>
      <c r="B140" t="s">
        <v>118</v>
      </c>
      <c r="C140" t="s">
        <v>195</v>
      </c>
      <c r="D140" s="4">
        <v>46174</v>
      </c>
      <c r="E140" s="6">
        <v>10727.5</v>
      </c>
      <c r="F140" s="4">
        <v>46214</v>
      </c>
      <c r="G140" s="4">
        <v>46174</v>
      </c>
      <c r="H140" s="4">
        <v>46538</v>
      </c>
      <c r="I140">
        <v>893.96</v>
      </c>
      <c r="J140">
        <v>12</v>
      </c>
      <c r="K140">
        <v>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10727.5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</row>
    <row r="141" spans="1:107" hidden="1" x14ac:dyDescent="0.25">
      <c r="A141">
        <v>26</v>
      </c>
      <c r="B141" t="s">
        <v>119</v>
      </c>
      <c r="C141" t="s">
        <v>198</v>
      </c>
      <c r="D141" s="4">
        <v>43983</v>
      </c>
      <c r="E141" s="6">
        <v>40000</v>
      </c>
      <c r="F141" s="4">
        <v>44023</v>
      </c>
      <c r="G141" s="4">
        <v>43983</v>
      </c>
      <c r="H141" s="4">
        <v>44347</v>
      </c>
      <c r="I141">
        <v>3333.33</v>
      </c>
      <c r="J141">
        <v>12</v>
      </c>
      <c r="K141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</row>
    <row r="142" spans="1:107" x14ac:dyDescent="0.25">
      <c r="A142">
        <v>26</v>
      </c>
      <c r="B142" t="s">
        <v>119</v>
      </c>
      <c r="C142" t="s">
        <v>198</v>
      </c>
      <c r="D142" s="4">
        <v>44348</v>
      </c>
      <c r="E142" s="6">
        <v>35636.36</v>
      </c>
      <c r="F142" s="4">
        <v>44388</v>
      </c>
      <c r="G142" s="4">
        <v>44348</v>
      </c>
      <c r="H142" s="4">
        <v>44712</v>
      </c>
      <c r="I142">
        <v>2969.7</v>
      </c>
      <c r="J142">
        <v>12</v>
      </c>
      <c r="K142">
        <v>1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35636.36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</row>
    <row r="143" spans="1:107" x14ac:dyDescent="0.25">
      <c r="A143">
        <v>26</v>
      </c>
      <c r="B143" t="s">
        <v>119</v>
      </c>
      <c r="C143" t="s">
        <v>198</v>
      </c>
      <c r="D143" s="4">
        <v>44713</v>
      </c>
      <c r="E143" s="6">
        <v>31748.76</v>
      </c>
      <c r="F143" s="4">
        <v>44753</v>
      </c>
      <c r="G143" s="4">
        <v>44713</v>
      </c>
      <c r="H143" s="4">
        <v>45077</v>
      </c>
      <c r="I143">
        <v>2645.73</v>
      </c>
      <c r="J143">
        <v>12</v>
      </c>
      <c r="K143">
        <v>2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31748.76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</row>
    <row r="144" spans="1:107" x14ac:dyDescent="0.25">
      <c r="A144">
        <v>26</v>
      </c>
      <c r="B144" t="s">
        <v>119</v>
      </c>
      <c r="C144" t="s">
        <v>198</v>
      </c>
      <c r="D144" s="4">
        <v>45078</v>
      </c>
      <c r="E144" s="6">
        <v>28285.26</v>
      </c>
      <c r="F144" s="4">
        <v>45118</v>
      </c>
      <c r="G144" s="4">
        <v>45078</v>
      </c>
      <c r="H144" s="4">
        <v>45443</v>
      </c>
      <c r="I144">
        <v>2357.1</v>
      </c>
      <c r="J144">
        <v>12</v>
      </c>
      <c r="K144">
        <v>3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28285.26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</row>
    <row r="145" spans="1:107" x14ac:dyDescent="0.25">
      <c r="A145">
        <v>26</v>
      </c>
      <c r="B145" t="s">
        <v>119</v>
      </c>
      <c r="C145" t="s">
        <v>198</v>
      </c>
      <c r="D145" s="4">
        <v>45444</v>
      </c>
      <c r="E145" s="6">
        <v>25199.59</v>
      </c>
      <c r="F145" s="4">
        <v>45484</v>
      </c>
      <c r="G145" s="4">
        <v>45444</v>
      </c>
      <c r="H145" s="4">
        <v>45808</v>
      </c>
      <c r="I145">
        <v>2099.9699999999998</v>
      </c>
      <c r="J145">
        <v>12</v>
      </c>
      <c r="K145">
        <v>4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25199.59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</row>
    <row r="146" spans="1:107" x14ac:dyDescent="0.25">
      <c r="A146">
        <v>26</v>
      </c>
      <c r="B146" t="s">
        <v>119</v>
      </c>
      <c r="C146" t="s">
        <v>198</v>
      </c>
      <c r="D146" s="4">
        <v>45809</v>
      </c>
      <c r="E146" s="6">
        <v>22450.55</v>
      </c>
      <c r="F146" s="4">
        <v>45849</v>
      </c>
      <c r="G146" s="4">
        <v>45809</v>
      </c>
      <c r="H146" s="4">
        <v>46173</v>
      </c>
      <c r="I146">
        <v>1870.88</v>
      </c>
      <c r="J146">
        <v>12</v>
      </c>
      <c r="K146">
        <v>5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22450.55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</row>
    <row r="147" spans="1:107" x14ac:dyDescent="0.25">
      <c r="A147">
        <v>26</v>
      </c>
      <c r="B147" t="s">
        <v>119</v>
      </c>
      <c r="C147" t="s">
        <v>198</v>
      </c>
      <c r="D147" s="4">
        <v>46174</v>
      </c>
      <c r="E147" s="6">
        <v>20001.400000000001</v>
      </c>
      <c r="F147" s="4">
        <v>46214</v>
      </c>
      <c r="G147" s="4">
        <v>46174</v>
      </c>
      <c r="H147" s="4">
        <v>46538</v>
      </c>
      <c r="I147">
        <v>1666.78</v>
      </c>
      <c r="J147">
        <v>12</v>
      </c>
      <c r="K147">
        <v>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20001.400000000001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</row>
    <row r="148" spans="1:107" hidden="1" x14ac:dyDescent="0.25">
      <c r="A148">
        <v>27</v>
      </c>
      <c r="B148" t="s">
        <v>120</v>
      </c>
      <c r="C148" t="s">
        <v>195</v>
      </c>
      <c r="D148" s="4">
        <v>43983</v>
      </c>
      <c r="E148" s="6">
        <v>30000</v>
      </c>
      <c r="F148" s="4">
        <v>44023</v>
      </c>
      <c r="G148" s="4">
        <v>43983</v>
      </c>
      <c r="H148" s="4">
        <v>44347</v>
      </c>
      <c r="I148">
        <v>2500</v>
      </c>
      <c r="J148">
        <v>12</v>
      </c>
      <c r="K148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</row>
    <row r="149" spans="1:107" x14ac:dyDescent="0.25">
      <c r="A149">
        <v>27</v>
      </c>
      <c r="B149" t="s">
        <v>120</v>
      </c>
      <c r="C149" t="s">
        <v>195</v>
      </c>
      <c r="D149" s="4">
        <v>44348</v>
      </c>
      <c r="E149" s="6">
        <v>28697.87</v>
      </c>
      <c r="F149" s="4">
        <v>44388</v>
      </c>
      <c r="G149" s="4">
        <v>44348</v>
      </c>
      <c r="H149" s="4">
        <v>44712</v>
      </c>
      <c r="I149">
        <v>2391.4899999999998</v>
      </c>
      <c r="J149">
        <v>12</v>
      </c>
      <c r="K149">
        <v>1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28697.87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</row>
    <row r="150" spans="1:107" x14ac:dyDescent="0.25">
      <c r="A150">
        <v>27</v>
      </c>
      <c r="B150" t="s">
        <v>120</v>
      </c>
      <c r="C150" t="s">
        <v>195</v>
      </c>
      <c r="D150" s="4">
        <v>44713</v>
      </c>
      <c r="E150" s="6">
        <v>27452.26</v>
      </c>
      <c r="F150" s="4">
        <v>44753</v>
      </c>
      <c r="G150" s="4">
        <v>44713</v>
      </c>
      <c r="H150" s="4">
        <v>45077</v>
      </c>
      <c r="I150">
        <v>2287.69</v>
      </c>
      <c r="J150">
        <v>12</v>
      </c>
      <c r="K150">
        <v>2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27452.26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</row>
    <row r="151" spans="1:107" x14ac:dyDescent="0.25">
      <c r="A151">
        <v>27</v>
      </c>
      <c r="B151" t="s">
        <v>120</v>
      </c>
      <c r="C151" t="s">
        <v>195</v>
      </c>
      <c r="D151" s="4">
        <v>45078</v>
      </c>
      <c r="E151" s="6">
        <v>26260.720000000001</v>
      </c>
      <c r="F151" s="4">
        <v>45118</v>
      </c>
      <c r="G151" s="4">
        <v>45078</v>
      </c>
      <c r="H151" s="4">
        <v>45443</v>
      </c>
      <c r="I151">
        <v>2188.39</v>
      </c>
      <c r="J151">
        <v>12</v>
      </c>
      <c r="K151">
        <v>3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26260.720000000001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</row>
    <row r="152" spans="1:107" x14ac:dyDescent="0.25">
      <c r="A152">
        <v>27</v>
      </c>
      <c r="B152" t="s">
        <v>120</v>
      </c>
      <c r="C152" t="s">
        <v>195</v>
      </c>
      <c r="D152" s="4">
        <v>45444</v>
      </c>
      <c r="E152" s="6">
        <v>25120.89</v>
      </c>
      <c r="F152" s="4">
        <v>45484</v>
      </c>
      <c r="G152" s="4">
        <v>45444</v>
      </c>
      <c r="H152" s="4">
        <v>45808</v>
      </c>
      <c r="I152">
        <v>2093.41</v>
      </c>
      <c r="J152">
        <v>12</v>
      </c>
      <c r="K152">
        <v>4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25120.89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</row>
    <row r="153" spans="1:107" x14ac:dyDescent="0.25">
      <c r="A153">
        <v>27</v>
      </c>
      <c r="B153" t="s">
        <v>120</v>
      </c>
      <c r="C153" t="s">
        <v>195</v>
      </c>
      <c r="D153" s="4">
        <v>45809</v>
      </c>
      <c r="E153" s="6">
        <v>24030.54</v>
      </c>
      <c r="F153" s="4">
        <v>45849</v>
      </c>
      <c r="G153" s="4">
        <v>45809</v>
      </c>
      <c r="H153" s="4">
        <v>46173</v>
      </c>
      <c r="I153">
        <v>2002.54</v>
      </c>
      <c r="J153">
        <v>12</v>
      </c>
      <c r="K153">
        <v>5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24030.54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</row>
    <row r="154" spans="1:107" x14ac:dyDescent="0.25">
      <c r="A154">
        <v>27</v>
      </c>
      <c r="B154" t="s">
        <v>120</v>
      </c>
      <c r="C154" t="s">
        <v>195</v>
      </c>
      <c r="D154" s="4">
        <v>46174</v>
      </c>
      <c r="E154" s="6">
        <v>22987.51</v>
      </c>
      <c r="F154" s="4">
        <v>46214</v>
      </c>
      <c r="G154" s="4">
        <v>46174</v>
      </c>
      <c r="H154" s="4">
        <v>46538</v>
      </c>
      <c r="I154">
        <v>1915.63</v>
      </c>
      <c r="J154">
        <v>12</v>
      </c>
      <c r="K154">
        <v>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22987.51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</row>
    <row r="155" spans="1:107" hidden="1" x14ac:dyDescent="0.25">
      <c r="A155">
        <v>28</v>
      </c>
      <c r="B155" t="s">
        <v>121</v>
      </c>
      <c r="C155" t="s">
        <v>195</v>
      </c>
      <c r="D155" s="4">
        <v>43983</v>
      </c>
      <c r="E155" s="6">
        <v>30000</v>
      </c>
      <c r="F155" s="4">
        <v>44023</v>
      </c>
      <c r="G155" s="4">
        <v>43983</v>
      </c>
      <c r="H155" s="4">
        <v>44347</v>
      </c>
      <c r="I155">
        <v>2500</v>
      </c>
      <c r="J155">
        <v>12</v>
      </c>
      <c r="K155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</row>
    <row r="156" spans="1:107" x14ac:dyDescent="0.25">
      <c r="A156">
        <v>28</v>
      </c>
      <c r="B156" t="s">
        <v>121</v>
      </c>
      <c r="C156" t="s">
        <v>195</v>
      </c>
      <c r="D156" s="4">
        <v>44348</v>
      </c>
      <c r="E156" s="6">
        <v>28697.87</v>
      </c>
      <c r="F156" s="4">
        <v>44388</v>
      </c>
      <c r="G156" s="4">
        <v>44348</v>
      </c>
      <c r="H156" s="4">
        <v>44712</v>
      </c>
      <c r="I156">
        <v>2391.4899999999998</v>
      </c>
      <c r="J156">
        <v>12</v>
      </c>
      <c r="K15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28697.87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</row>
    <row r="157" spans="1:107" x14ac:dyDescent="0.25">
      <c r="A157">
        <v>28</v>
      </c>
      <c r="B157" t="s">
        <v>121</v>
      </c>
      <c r="C157" t="s">
        <v>195</v>
      </c>
      <c r="D157" s="4">
        <v>44713</v>
      </c>
      <c r="E157" s="6">
        <v>27452.26</v>
      </c>
      <c r="F157" s="4">
        <v>44753</v>
      </c>
      <c r="G157" s="4">
        <v>44713</v>
      </c>
      <c r="H157" s="4">
        <v>45077</v>
      </c>
      <c r="I157">
        <v>2287.69</v>
      </c>
      <c r="J157">
        <v>12</v>
      </c>
      <c r="K157">
        <v>2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27452.26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</row>
    <row r="158" spans="1:107" x14ac:dyDescent="0.25">
      <c r="A158">
        <v>28</v>
      </c>
      <c r="B158" t="s">
        <v>121</v>
      </c>
      <c r="C158" t="s">
        <v>195</v>
      </c>
      <c r="D158" s="4">
        <v>45078</v>
      </c>
      <c r="E158" s="6">
        <v>26260.720000000001</v>
      </c>
      <c r="F158" s="4">
        <v>45118</v>
      </c>
      <c r="G158" s="4">
        <v>45078</v>
      </c>
      <c r="H158" s="4">
        <v>45443</v>
      </c>
      <c r="I158">
        <v>2188.39</v>
      </c>
      <c r="J158">
        <v>12</v>
      </c>
      <c r="K158">
        <v>3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26260.720000000001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</row>
    <row r="159" spans="1:107" x14ac:dyDescent="0.25">
      <c r="A159">
        <v>28</v>
      </c>
      <c r="B159" t="s">
        <v>121</v>
      </c>
      <c r="C159" t="s">
        <v>195</v>
      </c>
      <c r="D159" s="4">
        <v>45444</v>
      </c>
      <c r="E159" s="6">
        <v>25120.89</v>
      </c>
      <c r="F159" s="4">
        <v>45484</v>
      </c>
      <c r="G159" s="4">
        <v>45444</v>
      </c>
      <c r="H159" s="4">
        <v>45808</v>
      </c>
      <c r="I159">
        <v>2093.41</v>
      </c>
      <c r="J159">
        <v>12</v>
      </c>
      <c r="K159">
        <v>4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25120.89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</row>
    <row r="160" spans="1:107" x14ac:dyDescent="0.25">
      <c r="A160">
        <v>28</v>
      </c>
      <c r="B160" t="s">
        <v>121</v>
      </c>
      <c r="C160" t="s">
        <v>195</v>
      </c>
      <c r="D160" s="4">
        <v>45809</v>
      </c>
      <c r="E160" s="6">
        <v>24030.54</v>
      </c>
      <c r="F160" s="4">
        <v>45849</v>
      </c>
      <c r="G160" s="4">
        <v>45809</v>
      </c>
      <c r="H160" s="4">
        <v>46173</v>
      </c>
      <c r="I160">
        <v>2002.54</v>
      </c>
      <c r="J160">
        <v>12</v>
      </c>
      <c r="K160">
        <v>5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24030.54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</row>
    <row r="161" spans="1:107" x14ac:dyDescent="0.25">
      <c r="A161">
        <v>28</v>
      </c>
      <c r="B161" t="s">
        <v>121</v>
      </c>
      <c r="C161" t="s">
        <v>195</v>
      </c>
      <c r="D161" s="4">
        <v>46174</v>
      </c>
      <c r="E161" s="6">
        <v>22987.51</v>
      </c>
      <c r="F161" s="4">
        <v>46214</v>
      </c>
      <c r="G161" s="4">
        <v>46174</v>
      </c>
      <c r="H161" s="4">
        <v>46538</v>
      </c>
      <c r="I161">
        <v>1915.63</v>
      </c>
      <c r="J161">
        <v>12</v>
      </c>
      <c r="K161">
        <v>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22987.51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</row>
    <row r="162" spans="1:107" hidden="1" x14ac:dyDescent="0.25">
      <c r="A162">
        <v>29</v>
      </c>
      <c r="B162" t="s">
        <v>122</v>
      </c>
      <c r="C162" t="s">
        <v>195</v>
      </c>
      <c r="D162" s="4">
        <v>43983</v>
      </c>
      <c r="E162" s="6">
        <v>60000</v>
      </c>
      <c r="F162" s="4">
        <v>44023</v>
      </c>
      <c r="G162" s="4">
        <v>43983</v>
      </c>
      <c r="H162" s="4">
        <v>44347</v>
      </c>
      <c r="I162">
        <v>5000</v>
      </c>
      <c r="J162">
        <v>12</v>
      </c>
      <c r="K162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</row>
    <row r="163" spans="1:107" x14ac:dyDescent="0.25">
      <c r="A163">
        <v>29</v>
      </c>
      <c r="B163" t="s">
        <v>122</v>
      </c>
      <c r="C163" t="s">
        <v>195</v>
      </c>
      <c r="D163" s="4">
        <v>44348</v>
      </c>
      <c r="E163" s="6">
        <v>57395.74</v>
      </c>
      <c r="F163" s="4">
        <v>44388</v>
      </c>
      <c r="G163" s="4">
        <v>44348</v>
      </c>
      <c r="H163" s="4">
        <v>44712</v>
      </c>
      <c r="I163">
        <v>4782.9799999999996</v>
      </c>
      <c r="J163">
        <v>12</v>
      </c>
      <c r="K163">
        <v>1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57395.74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</row>
    <row r="164" spans="1:107" x14ac:dyDescent="0.25">
      <c r="A164">
        <v>29</v>
      </c>
      <c r="B164" t="s">
        <v>122</v>
      </c>
      <c r="C164" t="s">
        <v>195</v>
      </c>
      <c r="D164" s="4">
        <v>44713</v>
      </c>
      <c r="E164" s="6">
        <v>54904.53</v>
      </c>
      <c r="F164" s="4">
        <v>44753</v>
      </c>
      <c r="G164" s="4">
        <v>44713</v>
      </c>
      <c r="H164" s="4">
        <v>45077</v>
      </c>
      <c r="I164">
        <v>4575.38</v>
      </c>
      <c r="J164">
        <v>12</v>
      </c>
      <c r="K164">
        <v>2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54904.53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</row>
    <row r="165" spans="1:107" x14ac:dyDescent="0.25">
      <c r="A165">
        <v>29</v>
      </c>
      <c r="B165" t="s">
        <v>122</v>
      </c>
      <c r="C165" t="s">
        <v>195</v>
      </c>
      <c r="D165" s="4">
        <v>45078</v>
      </c>
      <c r="E165" s="6">
        <v>52521.440000000002</v>
      </c>
      <c r="F165" s="4">
        <v>45118</v>
      </c>
      <c r="G165" s="4">
        <v>45078</v>
      </c>
      <c r="H165" s="4">
        <v>45443</v>
      </c>
      <c r="I165">
        <v>4376.79</v>
      </c>
      <c r="J165">
        <v>12</v>
      </c>
      <c r="K165">
        <v>3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52521.440000000002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</row>
    <row r="166" spans="1:107" x14ac:dyDescent="0.25">
      <c r="A166">
        <v>29</v>
      </c>
      <c r="B166" t="s">
        <v>122</v>
      </c>
      <c r="C166" t="s">
        <v>195</v>
      </c>
      <c r="D166" s="4">
        <v>45444</v>
      </c>
      <c r="E166" s="6">
        <v>50241.78</v>
      </c>
      <c r="F166" s="4">
        <v>45484</v>
      </c>
      <c r="G166" s="4">
        <v>45444</v>
      </c>
      <c r="H166" s="4">
        <v>45808</v>
      </c>
      <c r="I166">
        <v>4186.82</v>
      </c>
      <c r="J166">
        <v>12</v>
      </c>
      <c r="K166">
        <v>4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50241.78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</row>
    <row r="167" spans="1:107" x14ac:dyDescent="0.25">
      <c r="A167">
        <v>29</v>
      </c>
      <c r="B167" t="s">
        <v>122</v>
      </c>
      <c r="C167" t="s">
        <v>195</v>
      </c>
      <c r="D167" s="4">
        <v>45809</v>
      </c>
      <c r="E167" s="6">
        <v>48061.07</v>
      </c>
      <c r="F167" s="4">
        <v>45849</v>
      </c>
      <c r="G167" s="4">
        <v>45809</v>
      </c>
      <c r="H167" s="4">
        <v>46173</v>
      </c>
      <c r="I167">
        <v>4005.09</v>
      </c>
      <c r="J167">
        <v>12</v>
      </c>
      <c r="K167">
        <v>5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48061.07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</row>
    <row r="168" spans="1:107" x14ac:dyDescent="0.25">
      <c r="A168">
        <v>29</v>
      </c>
      <c r="B168" t="s">
        <v>122</v>
      </c>
      <c r="C168" t="s">
        <v>195</v>
      </c>
      <c r="D168" s="4">
        <v>46174</v>
      </c>
      <c r="E168" s="6">
        <v>45975.02</v>
      </c>
      <c r="F168" s="4">
        <v>46214</v>
      </c>
      <c r="G168" s="4">
        <v>46174</v>
      </c>
      <c r="H168" s="4">
        <v>46538</v>
      </c>
      <c r="I168">
        <v>3831.25</v>
      </c>
      <c r="J168">
        <v>12</v>
      </c>
      <c r="K168">
        <v>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45975.02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</row>
    <row r="169" spans="1:107" hidden="1" x14ac:dyDescent="0.25">
      <c r="A169">
        <v>30</v>
      </c>
      <c r="B169" t="s">
        <v>123</v>
      </c>
      <c r="C169" t="s">
        <v>198</v>
      </c>
      <c r="D169" s="4">
        <v>43983</v>
      </c>
      <c r="E169" s="6">
        <v>20000</v>
      </c>
      <c r="F169" s="4">
        <v>44023</v>
      </c>
      <c r="G169" s="4">
        <v>43983</v>
      </c>
      <c r="H169" s="4">
        <v>44347</v>
      </c>
      <c r="I169">
        <v>1666.67</v>
      </c>
      <c r="J169">
        <v>12</v>
      </c>
      <c r="K169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</row>
    <row r="170" spans="1:107" x14ac:dyDescent="0.25">
      <c r="A170">
        <v>30</v>
      </c>
      <c r="B170" t="s">
        <v>123</v>
      </c>
      <c r="C170" t="s">
        <v>198</v>
      </c>
      <c r="D170" s="4">
        <v>44348</v>
      </c>
      <c r="E170" s="6">
        <v>17818.18</v>
      </c>
      <c r="F170" s="4">
        <v>44388</v>
      </c>
      <c r="G170" s="4">
        <v>44348</v>
      </c>
      <c r="H170" s="4">
        <v>44712</v>
      </c>
      <c r="I170">
        <v>1484.85</v>
      </c>
      <c r="J170">
        <v>12</v>
      </c>
      <c r="K170">
        <v>1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17818.18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</row>
    <row r="171" spans="1:107" x14ac:dyDescent="0.25">
      <c r="A171">
        <v>30</v>
      </c>
      <c r="B171" t="s">
        <v>123</v>
      </c>
      <c r="C171" t="s">
        <v>198</v>
      </c>
      <c r="D171" s="4">
        <v>44713</v>
      </c>
      <c r="E171" s="6">
        <v>15874.38</v>
      </c>
      <c r="F171" s="4">
        <v>44753</v>
      </c>
      <c r="G171" s="4">
        <v>44713</v>
      </c>
      <c r="H171" s="4">
        <v>45077</v>
      </c>
      <c r="I171">
        <v>1322.87</v>
      </c>
      <c r="J171">
        <v>12</v>
      </c>
      <c r="K171">
        <v>2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15874.38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</row>
    <row r="172" spans="1:107" x14ac:dyDescent="0.25">
      <c r="A172">
        <v>30</v>
      </c>
      <c r="B172" t="s">
        <v>123</v>
      </c>
      <c r="C172" t="s">
        <v>198</v>
      </c>
      <c r="D172" s="4">
        <v>45078</v>
      </c>
      <c r="E172" s="6">
        <v>14142.63</v>
      </c>
      <c r="F172" s="4">
        <v>45118</v>
      </c>
      <c r="G172" s="4">
        <v>45078</v>
      </c>
      <c r="H172" s="4">
        <v>45443</v>
      </c>
      <c r="I172">
        <v>1178.55</v>
      </c>
      <c r="J172">
        <v>12</v>
      </c>
      <c r="K172">
        <v>3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14142.63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</row>
    <row r="173" spans="1:107" x14ac:dyDescent="0.25">
      <c r="A173">
        <v>30</v>
      </c>
      <c r="B173" t="s">
        <v>123</v>
      </c>
      <c r="C173" t="s">
        <v>198</v>
      </c>
      <c r="D173" s="4">
        <v>45444</v>
      </c>
      <c r="E173" s="6">
        <v>12599.8</v>
      </c>
      <c r="F173" s="4">
        <v>45484</v>
      </c>
      <c r="G173" s="4">
        <v>45444</v>
      </c>
      <c r="H173" s="4">
        <v>45808</v>
      </c>
      <c r="I173">
        <v>1049.98</v>
      </c>
      <c r="J173">
        <v>12</v>
      </c>
      <c r="K173">
        <v>4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12599.8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</row>
    <row r="174" spans="1:107" x14ac:dyDescent="0.25">
      <c r="A174">
        <v>30</v>
      </c>
      <c r="B174" t="s">
        <v>123</v>
      </c>
      <c r="C174" t="s">
        <v>198</v>
      </c>
      <c r="D174" s="4">
        <v>45809</v>
      </c>
      <c r="E174" s="6">
        <v>11225.27</v>
      </c>
      <c r="F174" s="4">
        <v>45849</v>
      </c>
      <c r="G174" s="4">
        <v>45809</v>
      </c>
      <c r="H174" s="4">
        <v>46173</v>
      </c>
      <c r="I174">
        <v>935.44</v>
      </c>
      <c r="J174">
        <v>12</v>
      </c>
      <c r="K174">
        <v>5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11225.27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</row>
    <row r="175" spans="1:107" x14ac:dyDescent="0.25">
      <c r="A175">
        <v>30</v>
      </c>
      <c r="B175" t="s">
        <v>123</v>
      </c>
      <c r="C175" t="s">
        <v>198</v>
      </c>
      <c r="D175" s="4">
        <v>46174</v>
      </c>
      <c r="E175" s="6">
        <v>10000.700000000001</v>
      </c>
      <c r="F175" s="4">
        <v>46214</v>
      </c>
      <c r="G175" s="4">
        <v>46174</v>
      </c>
      <c r="H175" s="4">
        <v>46538</v>
      </c>
      <c r="I175">
        <v>833.39</v>
      </c>
      <c r="J175">
        <v>12</v>
      </c>
      <c r="K175">
        <v>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10000.700000000001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</row>
    <row r="176" spans="1:107" hidden="1" x14ac:dyDescent="0.25">
      <c r="A176">
        <v>31</v>
      </c>
      <c r="B176" t="s">
        <v>124</v>
      </c>
      <c r="C176" t="s">
        <v>198</v>
      </c>
      <c r="D176" s="4">
        <v>43983</v>
      </c>
      <c r="E176" s="6">
        <v>32000</v>
      </c>
      <c r="F176" s="4">
        <v>44023</v>
      </c>
      <c r="G176" s="4">
        <v>43983</v>
      </c>
      <c r="H176" s="4">
        <v>44347</v>
      </c>
      <c r="I176">
        <v>2666.67</v>
      </c>
      <c r="J176">
        <v>12</v>
      </c>
      <c r="K17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</row>
    <row r="177" spans="1:107" x14ac:dyDescent="0.25">
      <c r="A177">
        <v>31</v>
      </c>
      <c r="B177" t="s">
        <v>124</v>
      </c>
      <c r="C177" t="s">
        <v>198</v>
      </c>
      <c r="D177" s="4">
        <v>44348</v>
      </c>
      <c r="E177" s="6">
        <v>28509.09</v>
      </c>
      <c r="F177" s="4">
        <v>44388</v>
      </c>
      <c r="G177" s="4">
        <v>44348</v>
      </c>
      <c r="H177" s="4">
        <v>44712</v>
      </c>
      <c r="I177">
        <v>2375.7600000000002</v>
      </c>
      <c r="J177">
        <v>12</v>
      </c>
      <c r="K177">
        <v>1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28509.09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</row>
    <row r="178" spans="1:107" x14ac:dyDescent="0.25">
      <c r="A178">
        <v>31</v>
      </c>
      <c r="B178" t="s">
        <v>124</v>
      </c>
      <c r="C178" t="s">
        <v>198</v>
      </c>
      <c r="D178" s="4">
        <v>44713</v>
      </c>
      <c r="E178" s="6">
        <v>25399.01</v>
      </c>
      <c r="F178" s="4">
        <v>44753</v>
      </c>
      <c r="G178" s="4">
        <v>44713</v>
      </c>
      <c r="H178" s="4">
        <v>45077</v>
      </c>
      <c r="I178">
        <v>2116.58</v>
      </c>
      <c r="J178">
        <v>12</v>
      </c>
      <c r="K178">
        <v>2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25399.01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</row>
    <row r="179" spans="1:107" x14ac:dyDescent="0.25">
      <c r="A179">
        <v>31</v>
      </c>
      <c r="B179" t="s">
        <v>124</v>
      </c>
      <c r="C179" t="s">
        <v>198</v>
      </c>
      <c r="D179" s="4">
        <v>45078</v>
      </c>
      <c r="E179" s="6">
        <v>22628.21</v>
      </c>
      <c r="F179" s="4">
        <v>45118</v>
      </c>
      <c r="G179" s="4">
        <v>45078</v>
      </c>
      <c r="H179" s="4">
        <v>45443</v>
      </c>
      <c r="I179">
        <v>1885.68</v>
      </c>
      <c r="J179">
        <v>12</v>
      </c>
      <c r="K179">
        <v>3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22628.21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</row>
    <row r="180" spans="1:107" x14ac:dyDescent="0.25">
      <c r="A180">
        <v>31</v>
      </c>
      <c r="B180" t="s">
        <v>124</v>
      </c>
      <c r="C180" t="s">
        <v>198</v>
      </c>
      <c r="D180" s="4">
        <v>45444</v>
      </c>
      <c r="E180" s="6">
        <v>20159.68</v>
      </c>
      <c r="F180" s="4">
        <v>45484</v>
      </c>
      <c r="G180" s="4">
        <v>45444</v>
      </c>
      <c r="H180" s="4">
        <v>45808</v>
      </c>
      <c r="I180">
        <v>1679.97</v>
      </c>
      <c r="J180">
        <v>12</v>
      </c>
      <c r="K180">
        <v>4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20159.68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</row>
    <row r="181" spans="1:107" x14ac:dyDescent="0.25">
      <c r="A181">
        <v>31</v>
      </c>
      <c r="B181" t="s">
        <v>124</v>
      </c>
      <c r="C181" t="s">
        <v>198</v>
      </c>
      <c r="D181" s="4">
        <v>45809</v>
      </c>
      <c r="E181" s="6">
        <v>17960.439999999999</v>
      </c>
      <c r="F181" s="4">
        <v>45849</v>
      </c>
      <c r="G181" s="4">
        <v>45809</v>
      </c>
      <c r="H181" s="4">
        <v>46173</v>
      </c>
      <c r="I181">
        <v>1496.7</v>
      </c>
      <c r="J181">
        <v>12</v>
      </c>
      <c r="K181">
        <v>5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17960.439999999999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</row>
    <row r="182" spans="1:107" x14ac:dyDescent="0.25">
      <c r="A182">
        <v>31</v>
      </c>
      <c r="B182" t="s">
        <v>124</v>
      </c>
      <c r="C182" t="s">
        <v>198</v>
      </c>
      <c r="D182" s="4">
        <v>46174</v>
      </c>
      <c r="E182" s="6">
        <v>16001.12</v>
      </c>
      <c r="F182" s="4">
        <v>46214</v>
      </c>
      <c r="G182" s="4">
        <v>46174</v>
      </c>
      <c r="H182" s="4">
        <v>46538</v>
      </c>
      <c r="I182">
        <v>1333.43</v>
      </c>
      <c r="J182">
        <v>12</v>
      </c>
      <c r="K182">
        <v>6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16001.12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</row>
    <row r="183" spans="1:107" hidden="1" x14ac:dyDescent="0.25">
      <c r="A183">
        <v>32</v>
      </c>
      <c r="B183" t="s">
        <v>125</v>
      </c>
      <c r="C183" t="s">
        <v>194</v>
      </c>
      <c r="D183" s="4">
        <v>43983</v>
      </c>
      <c r="E183" s="6">
        <v>60000</v>
      </c>
      <c r="F183" s="4">
        <v>44023</v>
      </c>
      <c r="G183" s="4">
        <v>43983</v>
      </c>
      <c r="H183" s="4">
        <v>44347</v>
      </c>
      <c r="I183">
        <v>5000</v>
      </c>
      <c r="J183">
        <v>12</v>
      </c>
      <c r="K183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</row>
    <row r="184" spans="1:107" x14ac:dyDescent="0.25">
      <c r="A184">
        <v>32</v>
      </c>
      <c r="B184" t="s">
        <v>125</v>
      </c>
      <c r="C184" t="s">
        <v>194</v>
      </c>
      <c r="D184" s="4">
        <v>44348</v>
      </c>
      <c r="E184" s="6">
        <v>55157.52</v>
      </c>
      <c r="F184" s="4">
        <v>44388</v>
      </c>
      <c r="G184" s="4">
        <v>44348</v>
      </c>
      <c r="H184" s="4">
        <v>44712</v>
      </c>
      <c r="I184">
        <v>4596.46</v>
      </c>
      <c r="J184">
        <v>12</v>
      </c>
      <c r="K184">
        <v>1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55157.52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</row>
    <row r="185" spans="1:107" x14ac:dyDescent="0.25">
      <c r="A185">
        <v>32</v>
      </c>
      <c r="B185" t="s">
        <v>125</v>
      </c>
      <c r="C185" t="s">
        <v>194</v>
      </c>
      <c r="D185" s="4">
        <v>44713</v>
      </c>
      <c r="E185" s="6">
        <v>50705.87</v>
      </c>
      <c r="F185" s="4">
        <v>44753</v>
      </c>
      <c r="G185" s="4">
        <v>44713</v>
      </c>
      <c r="H185" s="4">
        <v>45077</v>
      </c>
      <c r="I185">
        <v>4225.49</v>
      </c>
      <c r="J185">
        <v>12</v>
      </c>
      <c r="K185">
        <v>2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50705.87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</row>
    <row r="186" spans="1:107" x14ac:dyDescent="0.25">
      <c r="A186">
        <v>32</v>
      </c>
      <c r="B186" t="s">
        <v>125</v>
      </c>
      <c r="C186" t="s">
        <v>194</v>
      </c>
      <c r="D186" s="4">
        <v>45078</v>
      </c>
      <c r="E186" s="6">
        <v>46613.5</v>
      </c>
      <c r="F186" s="4">
        <v>45118</v>
      </c>
      <c r="G186" s="4">
        <v>45078</v>
      </c>
      <c r="H186" s="4">
        <v>45443</v>
      </c>
      <c r="I186">
        <v>3884.46</v>
      </c>
      <c r="J186">
        <v>12</v>
      </c>
      <c r="K186">
        <v>3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46613.5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</row>
    <row r="187" spans="1:107" x14ac:dyDescent="0.25">
      <c r="A187">
        <v>32</v>
      </c>
      <c r="B187" t="s">
        <v>125</v>
      </c>
      <c r="C187" t="s">
        <v>194</v>
      </c>
      <c r="D187" s="4">
        <v>45444</v>
      </c>
      <c r="E187" s="6">
        <v>42851.42</v>
      </c>
      <c r="F187" s="4">
        <v>45484</v>
      </c>
      <c r="G187" s="4">
        <v>45444</v>
      </c>
      <c r="H187" s="4">
        <v>45808</v>
      </c>
      <c r="I187">
        <v>3570.95</v>
      </c>
      <c r="J187">
        <v>12</v>
      </c>
      <c r="K187">
        <v>4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42851.42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</row>
    <row r="188" spans="1:107" x14ac:dyDescent="0.25">
      <c r="A188">
        <v>32</v>
      </c>
      <c r="B188" t="s">
        <v>125</v>
      </c>
      <c r="C188" t="s">
        <v>194</v>
      </c>
      <c r="D188" s="4">
        <v>45809</v>
      </c>
      <c r="E188" s="6">
        <v>39392.97</v>
      </c>
      <c r="F188" s="4">
        <v>45849</v>
      </c>
      <c r="G188" s="4">
        <v>45809</v>
      </c>
      <c r="H188" s="4">
        <v>46173</v>
      </c>
      <c r="I188">
        <v>3282.75</v>
      </c>
      <c r="J188">
        <v>12</v>
      </c>
      <c r="K188">
        <v>5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39392.97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</row>
    <row r="189" spans="1:107" x14ac:dyDescent="0.25">
      <c r="A189">
        <v>32</v>
      </c>
      <c r="B189" t="s">
        <v>125</v>
      </c>
      <c r="C189" t="s">
        <v>194</v>
      </c>
      <c r="D189" s="4">
        <v>46174</v>
      </c>
      <c r="E189" s="6">
        <v>36213.64</v>
      </c>
      <c r="F189" s="4">
        <v>46214</v>
      </c>
      <c r="G189" s="4">
        <v>46174</v>
      </c>
      <c r="H189" s="4">
        <v>46538</v>
      </c>
      <c r="I189">
        <v>3017.8</v>
      </c>
      <c r="J189">
        <v>12</v>
      </c>
      <c r="K189">
        <v>6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36213.64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</row>
    <row r="190" spans="1:107" hidden="1" x14ac:dyDescent="0.25">
      <c r="A190">
        <v>33</v>
      </c>
      <c r="B190" t="s">
        <v>126</v>
      </c>
      <c r="C190" t="s">
        <v>196</v>
      </c>
      <c r="D190" s="4">
        <v>44013</v>
      </c>
      <c r="E190" s="6">
        <v>150000</v>
      </c>
      <c r="F190" s="4">
        <v>44053</v>
      </c>
      <c r="G190" s="4">
        <v>44013</v>
      </c>
      <c r="H190" s="4">
        <v>44377</v>
      </c>
      <c r="I190">
        <v>12500</v>
      </c>
      <c r="J190">
        <v>12</v>
      </c>
      <c r="K190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</row>
    <row r="191" spans="1:107" x14ac:dyDescent="0.25">
      <c r="A191">
        <v>33</v>
      </c>
      <c r="B191" t="s">
        <v>126</v>
      </c>
      <c r="C191" t="s">
        <v>196</v>
      </c>
      <c r="D191" s="4">
        <v>44378</v>
      </c>
      <c r="E191" s="6">
        <v>143632.65</v>
      </c>
      <c r="F191" s="4">
        <v>44418</v>
      </c>
      <c r="G191" s="4">
        <v>44378</v>
      </c>
      <c r="H191" s="4">
        <v>44742</v>
      </c>
      <c r="I191">
        <v>11969.39</v>
      </c>
      <c r="J191">
        <v>12</v>
      </c>
      <c r="K191">
        <v>1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143632.65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</row>
    <row r="192" spans="1:107" x14ac:dyDescent="0.25">
      <c r="A192">
        <v>33</v>
      </c>
      <c r="B192" t="s">
        <v>126</v>
      </c>
      <c r="C192" t="s">
        <v>196</v>
      </c>
      <c r="D192" s="4">
        <v>44743</v>
      </c>
      <c r="E192" s="6">
        <v>137535.59</v>
      </c>
      <c r="F192" s="4">
        <v>44783</v>
      </c>
      <c r="G192" s="4">
        <v>44743</v>
      </c>
      <c r="H192" s="4">
        <v>45107</v>
      </c>
      <c r="I192">
        <v>11461.3</v>
      </c>
      <c r="J192">
        <v>12</v>
      </c>
      <c r="K192">
        <v>2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137535.59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</row>
    <row r="193" spans="1:107" x14ac:dyDescent="0.25">
      <c r="A193">
        <v>33</v>
      </c>
      <c r="B193" t="s">
        <v>126</v>
      </c>
      <c r="C193" t="s">
        <v>196</v>
      </c>
      <c r="D193" s="4">
        <v>45108</v>
      </c>
      <c r="E193" s="6">
        <v>131697.35</v>
      </c>
      <c r="F193" s="4">
        <v>45148</v>
      </c>
      <c r="G193" s="4">
        <v>45108</v>
      </c>
      <c r="H193" s="4">
        <v>45473</v>
      </c>
      <c r="I193">
        <v>10974.78</v>
      </c>
      <c r="J193">
        <v>12</v>
      </c>
      <c r="K193">
        <v>3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131697.35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</row>
    <row r="194" spans="1:107" x14ac:dyDescent="0.25">
      <c r="A194">
        <v>33</v>
      </c>
      <c r="B194" t="s">
        <v>126</v>
      </c>
      <c r="C194" t="s">
        <v>196</v>
      </c>
      <c r="D194" s="4">
        <v>45474</v>
      </c>
      <c r="E194" s="6">
        <v>126106.93</v>
      </c>
      <c r="F194" s="4">
        <v>45514</v>
      </c>
      <c r="G194" s="4">
        <v>45474</v>
      </c>
      <c r="H194" s="4">
        <v>45838</v>
      </c>
      <c r="I194">
        <v>10508.91</v>
      </c>
      <c r="J194">
        <v>12</v>
      </c>
      <c r="K194">
        <v>4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126106.93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</row>
    <row r="195" spans="1:107" x14ac:dyDescent="0.25">
      <c r="A195">
        <v>33</v>
      </c>
      <c r="B195" t="s">
        <v>126</v>
      </c>
      <c r="C195" t="s">
        <v>196</v>
      </c>
      <c r="D195" s="4">
        <v>45839</v>
      </c>
      <c r="E195" s="6">
        <v>120753.82</v>
      </c>
      <c r="F195" s="4">
        <v>45879</v>
      </c>
      <c r="G195" s="4">
        <v>45839</v>
      </c>
      <c r="H195" s="4">
        <v>46203</v>
      </c>
      <c r="I195">
        <v>10062.82</v>
      </c>
      <c r="J195">
        <v>12</v>
      </c>
      <c r="K195">
        <v>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120753.82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</row>
    <row r="196" spans="1:107" x14ac:dyDescent="0.25">
      <c r="A196">
        <v>33</v>
      </c>
      <c r="B196" t="s">
        <v>126</v>
      </c>
      <c r="C196" t="s">
        <v>196</v>
      </c>
      <c r="D196" s="4">
        <v>46204</v>
      </c>
      <c r="E196" s="6">
        <v>115627.94</v>
      </c>
      <c r="F196" s="4">
        <v>46244</v>
      </c>
      <c r="G196" s="4">
        <v>46204</v>
      </c>
      <c r="H196" s="4">
        <v>46568</v>
      </c>
      <c r="I196">
        <v>9635.66</v>
      </c>
      <c r="J196">
        <v>12</v>
      </c>
      <c r="K196">
        <v>6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115627.94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</row>
    <row r="197" spans="1:107" hidden="1" x14ac:dyDescent="0.25">
      <c r="A197">
        <v>34</v>
      </c>
      <c r="B197" t="s">
        <v>127</v>
      </c>
      <c r="C197" t="s">
        <v>197</v>
      </c>
      <c r="D197" s="4">
        <v>44013</v>
      </c>
      <c r="E197" s="6">
        <v>59000</v>
      </c>
      <c r="F197" s="4">
        <v>44053</v>
      </c>
      <c r="G197" s="4">
        <v>44013</v>
      </c>
      <c r="H197" s="4">
        <v>44377</v>
      </c>
      <c r="I197">
        <v>4916.67</v>
      </c>
      <c r="J197">
        <v>12</v>
      </c>
      <c r="K197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</row>
    <row r="198" spans="1:107" x14ac:dyDescent="0.25">
      <c r="A198">
        <v>34</v>
      </c>
      <c r="B198" t="s">
        <v>127</v>
      </c>
      <c r="C198" t="s">
        <v>197</v>
      </c>
      <c r="D198" s="4">
        <v>44378</v>
      </c>
      <c r="E198" s="6">
        <v>52831.29</v>
      </c>
      <c r="F198" s="4">
        <v>44418</v>
      </c>
      <c r="G198" s="4">
        <v>44378</v>
      </c>
      <c r="H198" s="4">
        <v>44742</v>
      </c>
      <c r="I198">
        <v>4402.6099999999997</v>
      </c>
      <c r="J198">
        <v>12</v>
      </c>
      <c r="K198">
        <v>1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52831.29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</row>
    <row r="199" spans="1:107" x14ac:dyDescent="0.25">
      <c r="A199">
        <v>34</v>
      </c>
      <c r="B199" t="s">
        <v>127</v>
      </c>
      <c r="C199" t="s">
        <v>197</v>
      </c>
      <c r="D199" s="4">
        <v>44743</v>
      </c>
      <c r="E199" s="6">
        <v>47307.54</v>
      </c>
      <c r="F199" s="4">
        <v>44783</v>
      </c>
      <c r="G199" s="4">
        <v>44743</v>
      </c>
      <c r="H199" s="4">
        <v>45107</v>
      </c>
      <c r="I199">
        <v>3942.3</v>
      </c>
      <c r="J199">
        <v>12</v>
      </c>
      <c r="K199">
        <v>2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47307.54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</row>
    <row r="200" spans="1:107" x14ac:dyDescent="0.25">
      <c r="A200">
        <v>34</v>
      </c>
      <c r="B200" t="s">
        <v>127</v>
      </c>
      <c r="C200" t="s">
        <v>197</v>
      </c>
      <c r="D200" s="4">
        <v>45108</v>
      </c>
      <c r="E200" s="6">
        <v>42361.33</v>
      </c>
      <c r="F200" s="4">
        <v>45148</v>
      </c>
      <c r="G200" s="4">
        <v>45108</v>
      </c>
      <c r="H200" s="4">
        <v>45473</v>
      </c>
      <c r="I200">
        <v>3530.11</v>
      </c>
      <c r="J200">
        <v>12</v>
      </c>
      <c r="K200">
        <v>3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42361.33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</row>
    <row r="201" spans="1:107" x14ac:dyDescent="0.25">
      <c r="A201">
        <v>34</v>
      </c>
      <c r="B201" t="s">
        <v>127</v>
      </c>
      <c r="C201" t="s">
        <v>197</v>
      </c>
      <c r="D201" s="4">
        <v>45474</v>
      </c>
      <c r="E201" s="6">
        <v>37932.26</v>
      </c>
      <c r="F201" s="4">
        <v>45514</v>
      </c>
      <c r="G201" s="4">
        <v>45474</v>
      </c>
      <c r="H201" s="4">
        <v>45838</v>
      </c>
      <c r="I201">
        <v>3161.02</v>
      </c>
      <c r="J201">
        <v>12</v>
      </c>
      <c r="K201">
        <v>4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37932.26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</row>
    <row r="202" spans="1:107" x14ac:dyDescent="0.25">
      <c r="A202">
        <v>34</v>
      </c>
      <c r="B202" t="s">
        <v>127</v>
      </c>
      <c r="C202" t="s">
        <v>197</v>
      </c>
      <c r="D202" s="4">
        <v>45839</v>
      </c>
      <c r="E202" s="6">
        <v>33966.269999999997</v>
      </c>
      <c r="F202" s="4">
        <v>45879</v>
      </c>
      <c r="G202" s="4">
        <v>45839</v>
      </c>
      <c r="H202" s="4">
        <v>46203</v>
      </c>
      <c r="I202">
        <v>2830.52</v>
      </c>
      <c r="J202">
        <v>12</v>
      </c>
      <c r="K202">
        <v>5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33966.269999999997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</row>
    <row r="203" spans="1:107" x14ac:dyDescent="0.25">
      <c r="A203">
        <v>34</v>
      </c>
      <c r="B203" t="s">
        <v>127</v>
      </c>
      <c r="C203" t="s">
        <v>197</v>
      </c>
      <c r="D203" s="4">
        <v>46204</v>
      </c>
      <c r="E203" s="6">
        <v>30414.95</v>
      </c>
      <c r="F203" s="4">
        <v>46244</v>
      </c>
      <c r="G203" s="4">
        <v>46204</v>
      </c>
      <c r="H203" s="4">
        <v>46568</v>
      </c>
      <c r="I203">
        <v>2534.58</v>
      </c>
      <c r="J203">
        <v>12</v>
      </c>
      <c r="K203">
        <v>6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30414.95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</row>
    <row r="204" spans="1:107" hidden="1" x14ac:dyDescent="0.25">
      <c r="A204">
        <v>35</v>
      </c>
      <c r="B204" t="s">
        <v>107</v>
      </c>
      <c r="C204" t="s">
        <v>194</v>
      </c>
      <c r="D204" s="4">
        <v>44013</v>
      </c>
      <c r="E204" s="6">
        <v>38080</v>
      </c>
      <c r="F204" s="4">
        <v>44053</v>
      </c>
      <c r="G204" s="4">
        <v>44013</v>
      </c>
      <c r="H204" s="4">
        <v>44377</v>
      </c>
      <c r="I204">
        <v>3173.33</v>
      </c>
      <c r="J204">
        <v>12</v>
      </c>
      <c r="K204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</row>
    <row r="205" spans="1:107" x14ac:dyDescent="0.25">
      <c r="A205">
        <v>35</v>
      </c>
      <c r="B205" t="s">
        <v>107</v>
      </c>
      <c r="C205" t="s">
        <v>194</v>
      </c>
      <c r="D205" s="4">
        <v>44378</v>
      </c>
      <c r="E205" s="6">
        <v>35006.639999999999</v>
      </c>
      <c r="F205" s="4">
        <v>44418</v>
      </c>
      <c r="G205" s="4">
        <v>44378</v>
      </c>
      <c r="H205" s="4">
        <v>44742</v>
      </c>
      <c r="I205">
        <v>2917.22</v>
      </c>
      <c r="J205">
        <v>12</v>
      </c>
      <c r="K205">
        <v>1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35006.639999999999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</row>
    <row r="206" spans="1:107" x14ac:dyDescent="0.25">
      <c r="A206">
        <v>35</v>
      </c>
      <c r="B206" t="s">
        <v>107</v>
      </c>
      <c r="C206" t="s">
        <v>194</v>
      </c>
      <c r="D206" s="4">
        <v>44743</v>
      </c>
      <c r="E206" s="6">
        <v>32181.33</v>
      </c>
      <c r="F206" s="4">
        <v>44783</v>
      </c>
      <c r="G206" s="4">
        <v>44743</v>
      </c>
      <c r="H206" s="4">
        <v>45107</v>
      </c>
      <c r="I206">
        <v>2681.78</v>
      </c>
      <c r="J206">
        <v>12</v>
      </c>
      <c r="K206">
        <v>2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32181.33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</row>
    <row r="207" spans="1:107" x14ac:dyDescent="0.25">
      <c r="A207">
        <v>35</v>
      </c>
      <c r="B207" t="s">
        <v>107</v>
      </c>
      <c r="C207" t="s">
        <v>194</v>
      </c>
      <c r="D207" s="4">
        <v>45108</v>
      </c>
      <c r="E207" s="6">
        <v>29584.04</v>
      </c>
      <c r="F207" s="4">
        <v>45148</v>
      </c>
      <c r="G207" s="4">
        <v>45108</v>
      </c>
      <c r="H207" s="4">
        <v>45473</v>
      </c>
      <c r="I207">
        <v>2465.34</v>
      </c>
      <c r="J207">
        <v>12</v>
      </c>
      <c r="K207">
        <v>3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29584.04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</row>
    <row r="208" spans="1:107" x14ac:dyDescent="0.25">
      <c r="A208">
        <v>35</v>
      </c>
      <c r="B208" t="s">
        <v>107</v>
      </c>
      <c r="C208" t="s">
        <v>194</v>
      </c>
      <c r="D208" s="4">
        <v>45474</v>
      </c>
      <c r="E208" s="6">
        <v>27196.37</v>
      </c>
      <c r="F208" s="4">
        <v>45514</v>
      </c>
      <c r="G208" s="4">
        <v>45474</v>
      </c>
      <c r="H208" s="4">
        <v>45838</v>
      </c>
      <c r="I208">
        <v>2266.36</v>
      </c>
      <c r="J208">
        <v>12</v>
      </c>
      <c r="K208">
        <v>4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27196.37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</row>
    <row r="209" spans="1:107" x14ac:dyDescent="0.25">
      <c r="A209">
        <v>35</v>
      </c>
      <c r="B209" t="s">
        <v>107</v>
      </c>
      <c r="C209" t="s">
        <v>194</v>
      </c>
      <c r="D209" s="4">
        <v>45839</v>
      </c>
      <c r="E209" s="6">
        <v>25001.41</v>
      </c>
      <c r="F209" s="4">
        <v>45879</v>
      </c>
      <c r="G209" s="4">
        <v>45839</v>
      </c>
      <c r="H209" s="4">
        <v>46203</v>
      </c>
      <c r="I209">
        <v>2083.4499999999998</v>
      </c>
      <c r="J209">
        <v>12</v>
      </c>
      <c r="K209">
        <v>5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25001.41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</row>
    <row r="210" spans="1:107" x14ac:dyDescent="0.25">
      <c r="A210">
        <v>35</v>
      </c>
      <c r="B210" t="s">
        <v>107</v>
      </c>
      <c r="C210" t="s">
        <v>194</v>
      </c>
      <c r="D210" s="4">
        <v>46204</v>
      </c>
      <c r="E210" s="6">
        <v>22983.59</v>
      </c>
      <c r="F210" s="4">
        <v>46244</v>
      </c>
      <c r="G210" s="4">
        <v>46204</v>
      </c>
      <c r="H210" s="4">
        <v>46568</v>
      </c>
      <c r="I210">
        <v>1915.3</v>
      </c>
      <c r="J210">
        <v>12</v>
      </c>
      <c r="K210">
        <v>6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22983.59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</row>
    <row r="211" spans="1:107" hidden="1" x14ac:dyDescent="0.25">
      <c r="A211">
        <v>36</v>
      </c>
      <c r="B211" t="s">
        <v>128</v>
      </c>
      <c r="C211" t="s">
        <v>198</v>
      </c>
      <c r="D211" s="4">
        <v>44013</v>
      </c>
      <c r="E211" s="6">
        <v>50000</v>
      </c>
      <c r="F211" s="4">
        <v>44053</v>
      </c>
      <c r="G211" s="4">
        <v>44013</v>
      </c>
      <c r="H211" s="4">
        <v>44377</v>
      </c>
      <c r="I211">
        <v>4166.67</v>
      </c>
      <c r="J211">
        <v>12</v>
      </c>
      <c r="K211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</row>
    <row r="212" spans="1:107" x14ac:dyDescent="0.25">
      <c r="A212">
        <v>36</v>
      </c>
      <c r="B212" t="s">
        <v>128</v>
      </c>
      <c r="C212" t="s">
        <v>198</v>
      </c>
      <c r="D212" s="4">
        <v>44378</v>
      </c>
      <c r="E212" s="6">
        <v>44545.45</v>
      </c>
      <c r="F212" s="4">
        <v>44418</v>
      </c>
      <c r="G212" s="4">
        <v>44378</v>
      </c>
      <c r="H212" s="4">
        <v>44742</v>
      </c>
      <c r="I212">
        <v>3712.12</v>
      </c>
      <c r="J212">
        <v>12</v>
      </c>
      <c r="K212">
        <v>1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44545.45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</row>
    <row r="213" spans="1:107" x14ac:dyDescent="0.25">
      <c r="A213">
        <v>36</v>
      </c>
      <c r="B213" t="s">
        <v>128</v>
      </c>
      <c r="C213" t="s">
        <v>198</v>
      </c>
      <c r="D213" s="4">
        <v>44743</v>
      </c>
      <c r="E213" s="6">
        <v>39685.949999999997</v>
      </c>
      <c r="F213" s="4">
        <v>44783</v>
      </c>
      <c r="G213" s="4">
        <v>44743</v>
      </c>
      <c r="H213" s="4">
        <v>45107</v>
      </c>
      <c r="I213">
        <v>3307.16</v>
      </c>
      <c r="J213">
        <v>12</v>
      </c>
      <c r="K213">
        <v>2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39685.949999999997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</row>
    <row r="214" spans="1:107" x14ac:dyDescent="0.25">
      <c r="A214">
        <v>36</v>
      </c>
      <c r="B214" t="s">
        <v>128</v>
      </c>
      <c r="C214" t="s">
        <v>198</v>
      </c>
      <c r="D214" s="4">
        <v>45108</v>
      </c>
      <c r="E214" s="6">
        <v>35356.57</v>
      </c>
      <c r="F214" s="4">
        <v>45148</v>
      </c>
      <c r="G214" s="4">
        <v>45108</v>
      </c>
      <c r="H214" s="4">
        <v>45473</v>
      </c>
      <c r="I214">
        <v>2946.38</v>
      </c>
      <c r="J214">
        <v>12</v>
      </c>
      <c r="K214">
        <v>3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35356.57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</row>
    <row r="215" spans="1:107" x14ac:dyDescent="0.25">
      <c r="A215">
        <v>36</v>
      </c>
      <c r="B215" t="s">
        <v>128</v>
      </c>
      <c r="C215" t="s">
        <v>198</v>
      </c>
      <c r="D215" s="4">
        <v>45474</v>
      </c>
      <c r="E215" s="6">
        <v>31499.49</v>
      </c>
      <c r="F215" s="4">
        <v>45514</v>
      </c>
      <c r="G215" s="4">
        <v>45474</v>
      </c>
      <c r="H215" s="4">
        <v>45838</v>
      </c>
      <c r="I215">
        <v>2624.96</v>
      </c>
      <c r="J215">
        <v>12</v>
      </c>
      <c r="K215">
        <v>4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31499.49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</row>
    <row r="216" spans="1:107" x14ac:dyDescent="0.25">
      <c r="A216">
        <v>36</v>
      </c>
      <c r="B216" t="s">
        <v>128</v>
      </c>
      <c r="C216" t="s">
        <v>198</v>
      </c>
      <c r="D216" s="4">
        <v>45839</v>
      </c>
      <c r="E216" s="6">
        <v>28063.18</v>
      </c>
      <c r="F216" s="4">
        <v>45879</v>
      </c>
      <c r="G216" s="4">
        <v>45839</v>
      </c>
      <c r="H216" s="4">
        <v>46203</v>
      </c>
      <c r="I216">
        <v>2338.6</v>
      </c>
      <c r="J216">
        <v>12</v>
      </c>
      <c r="K216">
        <v>5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28063.18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</row>
    <row r="217" spans="1:107" x14ac:dyDescent="0.25">
      <c r="A217">
        <v>36</v>
      </c>
      <c r="B217" t="s">
        <v>128</v>
      </c>
      <c r="C217" t="s">
        <v>198</v>
      </c>
      <c r="D217" s="4">
        <v>46204</v>
      </c>
      <c r="E217" s="6">
        <v>25001.75</v>
      </c>
      <c r="F217" s="4">
        <v>46244</v>
      </c>
      <c r="G217" s="4">
        <v>46204</v>
      </c>
      <c r="H217" s="4">
        <v>46568</v>
      </c>
      <c r="I217">
        <v>2083.48</v>
      </c>
      <c r="J217">
        <v>12</v>
      </c>
      <c r="K217">
        <v>6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25001.75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</row>
    <row r="218" spans="1:107" hidden="1" x14ac:dyDescent="0.25">
      <c r="A218">
        <v>37</v>
      </c>
      <c r="B218" t="s">
        <v>129</v>
      </c>
      <c r="C218" t="s">
        <v>195</v>
      </c>
      <c r="D218" s="4">
        <v>43891</v>
      </c>
      <c r="E218" s="6">
        <v>30000</v>
      </c>
      <c r="F218" s="4">
        <v>43931</v>
      </c>
      <c r="G218" s="4">
        <v>43891</v>
      </c>
      <c r="H218" s="4">
        <v>44377</v>
      </c>
      <c r="I218">
        <v>1875</v>
      </c>
      <c r="J218">
        <v>16</v>
      </c>
      <c r="K218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</row>
    <row r="219" spans="1:107" x14ac:dyDescent="0.25">
      <c r="A219">
        <v>37</v>
      </c>
      <c r="B219" t="s">
        <v>129</v>
      </c>
      <c r="C219" t="s">
        <v>195</v>
      </c>
      <c r="D219" s="4">
        <v>44378</v>
      </c>
      <c r="E219" s="6">
        <v>28697.87</v>
      </c>
      <c r="F219" s="4">
        <v>44418</v>
      </c>
      <c r="G219" s="4">
        <v>44378</v>
      </c>
      <c r="H219" s="4">
        <v>44865</v>
      </c>
      <c r="I219">
        <v>1793.62</v>
      </c>
      <c r="J219">
        <v>16</v>
      </c>
      <c r="K219">
        <v>1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28697.87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</row>
    <row r="220" spans="1:107" x14ac:dyDescent="0.25">
      <c r="A220">
        <v>37</v>
      </c>
      <c r="B220" t="s">
        <v>129</v>
      </c>
      <c r="C220" t="s">
        <v>195</v>
      </c>
      <c r="D220" s="4">
        <v>44866</v>
      </c>
      <c r="E220" s="6">
        <v>27452.26</v>
      </c>
      <c r="F220" s="4">
        <v>44906</v>
      </c>
      <c r="G220" s="4">
        <v>44866</v>
      </c>
      <c r="H220" s="4">
        <v>45351</v>
      </c>
      <c r="I220">
        <v>1715.77</v>
      </c>
      <c r="J220">
        <v>16</v>
      </c>
      <c r="K220">
        <v>2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27452.26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</row>
    <row r="221" spans="1:107" x14ac:dyDescent="0.25">
      <c r="A221">
        <v>37</v>
      </c>
      <c r="B221" t="s">
        <v>129</v>
      </c>
      <c r="C221" t="s">
        <v>195</v>
      </c>
      <c r="D221" s="4">
        <v>45352</v>
      </c>
      <c r="E221" s="6">
        <v>26260.720000000001</v>
      </c>
      <c r="F221" s="4">
        <v>45392</v>
      </c>
      <c r="G221" s="4">
        <v>45352</v>
      </c>
      <c r="H221" s="4">
        <v>45838</v>
      </c>
      <c r="I221">
        <v>1641.29</v>
      </c>
      <c r="J221">
        <v>16</v>
      </c>
      <c r="K221">
        <v>3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26260.720000000001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</row>
    <row r="222" spans="1:107" x14ac:dyDescent="0.25">
      <c r="A222">
        <v>37</v>
      </c>
      <c r="B222" t="s">
        <v>129</v>
      </c>
      <c r="C222" t="s">
        <v>195</v>
      </c>
      <c r="D222" s="4">
        <v>45839</v>
      </c>
      <c r="E222" s="6">
        <v>25120.89</v>
      </c>
      <c r="F222" s="4">
        <v>45879</v>
      </c>
      <c r="G222" s="4">
        <v>45839</v>
      </c>
      <c r="H222" s="4">
        <v>46326</v>
      </c>
      <c r="I222">
        <v>1570.06</v>
      </c>
      <c r="J222">
        <v>16</v>
      </c>
      <c r="K222">
        <v>4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25120.89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</row>
    <row r="223" spans="1:107" x14ac:dyDescent="0.25">
      <c r="A223">
        <v>37</v>
      </c>
      <c r="B223" t="s">
        <v>129</v>
      </c>
      <c r="C223" t="s">
        <v>195</v>
      </c>
      <c r="D223" s="4">
        <v>46327</v>
      </c>
      <c r="E223" s="6">
        <v>24030.54</v>
      </c>
      <c r="F223" s="4">
        <v>46367</v>
      </c>
      <c r="G223" s="4">
        <v>46327</v>
      </c>
      <c r="H223" s="4">
        <v>46812</v>
      </c>
      <c r="I223">
        <v>1501.91</v>
      </c>
      <c r="J223">
        <v>16</v>
      </c>
      <c r="K223">
        <v>5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24030.54</v>
      </c>
      <c r="DC223" s="6">
        <v>0</v>
      </c>
    </row>
    <row r="224" spans="1:107" hidden="1" x14ac:dyDescent="0.25">
      <c r="A224">
        <v>38</v>
      </c>
      <c r="B224" t="s">
        <v>130</v>
      </c>
      <c r="C224" t="s">
        <v>194</v>
      </c>
      <c r="D224" s="4">
        <v>44013</v>
      </c>
      <c r="E224" s="6">
        <v>30000</v>
      </c>
      <c r="F224" s="4">
        <v>44053</v>
      </c>
      <c r="G224" s="4">
        <v>44013</v>
      </c>
      <c r="H224" s="4">
        <v>44377</v>
      </c>
      <c r="I224">
        <v>2500</v>
      </c>
      <c r="J224">
        <v>12</v>
      </c>
      <c r="K224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</row>
    <row r="225" spans="1:107" x14ac:dyDescent="0.25">
      <c r="A225">
        <v>38</v>
      </c>
      <c r="B225" t="s">
        <v>130</v>
      </c>
      <c r="C225" t="s">
        <v>194</v>
      </c>
      <c r="D225" s="4">
        <v>44378</v>
      </c>
      <c r="E225" s="6">
        <v>27578.76</v>
      </c>
      <c r="F225" s="4">
        <v>44418</v>
      </c>
      <c r="G225" s="4">
        <v>44378</v>
      </c>
      <c r="H225" s="4">
        <v>44742</v>
      </c>
      <c r="I225">
        <v>2298.23</v>
      </c>
      <c r="J225">
        <v>12</v>
      </c>
      <c r="K225">
        <v>1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27578.76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</row>
    <row r="226" spans="1:107" x14ac:dyDescent="0.25">
      <c r="A226">
        <v>38</v>
      </c>
      <c r="B226" t="s">
        <v>130</v>
      </c>
      <c r="C226" t="s">
        <v>194</v>
      </c>
      <c r="D226" s="4">
        <v>44743</v>
      </c>
      <c r="E226" s="6">
        <v>25352.94</v>
      </c>
      <c r="F226" s="4">
        <v>44783</v>
      </c>
      <c r="G226" s="4">
        <v>44743</v>
      </c>
      <c r="H226" s="4">
        <v>45107</v>
      </c>
      <c r="I226">
        <v>2112.7399999999998</v>
      </c>
      <c r="J226">
        <v>12</v>
      </c>
      <c r="K226">
        <v>2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25352.94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</row>
    <row r="227" spans="1:107" x14ac:dyDescent="0.25">
      <c r="A227">
        <v>38</v>
      </c>
      <c r="B227" t="s">
        <v>130</v>
      </c>
      <c r="C227" t="s">
        <v>194</v>
      </c>
      <c r="D227" s="4">
        <v>45108</v>
      </c>
      <c r="E227" s="6">
        <v>23306.75</v>
      </c>
      <c r="F227" s="4">
        <v>45148</v>
      </c>
      <c r="G227" s="4">
        <v>45108</v>
      </c>
      <c r="H227" s="4">
        <v>45473</v>
      </c>
      <c r="I227">
        <v>1942.23</v>
      </c>
      <c r="J227">
        <v>12</v>
      </c>
      <c r="K227">
        <v>3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23306.75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</row>
    <row r="228" spans="1:107" x14ac:dyDescent="0.25">
      <c r="A228">
        <v>38</v>
      </c>
      <c r="B228" t="s">
        <v>130</v>
      </c>
      <c r="C228" t="s">
        <v>194</v>
      </c>
      <c r="D228" s="4">
        <v>45474</v>
      </c>
      <c r="E228" s="6">
        <v>21425.71</v>
      </c>
      <c r="F228" s="4">
        <v>45514</v>
      </c>
      <c r="G228" s="4">
        <v>45474</v>
      </c>
      <c r="H228" s="4">
        <v>45838</v>
      </c>
      <c r="I228">
        <v>1785.48</v>
      </c>
      <c r="J228">
        <v>12</v>
      </c>
      <c r="K228">
        <v>4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21425.71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</row>
    <row r="229" spans="1:107" x14ac:dyDescent="0.25">
      <c r="A229">
        <v>38</v>
      </c>
      <c r="B229" t="s">
        <v>130</v>
      </c>
      <c r="C229" t="s">
        <v>194</v>
      </c>
      <c r="D229" s="4">
        <v>45839</v>
      </c>
      <c r="E229" s="6">
        <v>19696.490000000002</v>
      </c>
      <c r="F229" s="4">
        <v>45879</v>
      </c>
      <c r="G229" s="4">
        <v>45839</v>
      </c>
      <c r="H229" s="4">
        <v>46203</v>
      </c>
      <c r="I229">
        <v>1641.37</v>
      </c>
      <c r="J229">
        <v>12</v>
      </c>
      <c r="K229">
        <v>5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19696.490000000002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</row>
    <row r="230" spans="1:107" x14ac:dyDescent="0.25">
      <c r="A230">
        <v>38</v>
      </c>
      <c r="B230" t="s">
        <v>130</v>
      </c>
      <c r="C230" t="s">
        <v>194</v>
      </c>
      <c r="D230" s="4">
        <v>46204</v>
      </c>
      <c r="E230" s="6">
        <v>18106.82</v>
      </c>
      <c r="F230" s="4">
        <v>46244</v>
      </c>
      <c r="G230" s="4">
        <v>46204</v>
      </c>
      <c r="H230" s="4">
        <v>46568</v>
      </c>
      <c r="I230">
        <v>1508.9</v>
      </c>
      <c r="J230">
        <v>12</v>
      </c>
      <c r="K230">
        <v>6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18106.82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</row>
    <row r="231" spans="1:107" hidden="1" x14ac:dyDescent="0.25">
      <c r="A231">
        <v>39</v>
      </c>
      <c r="B231" t="s">
        <v>131</v>
      </c>
      <c r="C231" t="s">
        <v>196</v>
      </c>
      <c r="D231" s="4">
        <v>44013</v>
      </c>
      <c r="E231" s="6">
        <v>60000</v>
      </c>
      <c r="F231" s="4">
        <v>44053</v>
      </c>
      <c r="G231" s="4">
        <v>44013</v>
      </c>
      <c r="H231" s="4">
        <v>44377</v>
      </c>
      <c r="I231">
        <v>5000</v>
      </c>
      <c r="J231">
        <v>12</v>
      </c>
      <c r="K231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</row>
    <row r="232" spans="1:107" x14ac:dyDescent="0.25">
      <c r="A232">
        <v>39</v>
      </c>
      <c r="B232" t="s">
        <v>131</v>
      </c>
      <c r="C232" t="s">
        <v>196</v>
      </c>
      <c r="D232" s="4">
        <v>44378</v>
      </c>
      <c r="E232" s="6">
        <v>57453.06</v>
      </c>
      <c r="F232" s="4">
        <v>44418</v>
      </c>
      <c r="G232" s="4">
        <v>44378</v>
      </c>
      <c r="H232" s="4">
        <v>44742</v>
      </c>
      <c r="I232">
        <v>4787.76</v>
      </c>
      <c r="J232">
        <v>12</v>
      </c>
      <c r="K232">
        <v>1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57453.06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</row>
    <row r="233" spans="1:107" x14ac:dyDescent="0.25">
      <c r="A233">
        <v>39</v>
      </c>
      <c r="B233" t="s">
        <v>131</v>
      </c>
      <c r="C233" t="s">
        <v>196</v>
      </c>
      <c r="D233" s="4">
        <v>44743</v>
      </c>
      <c r="E233" s="6">
        <v>55014.239999999998</v>
      </c>
      <c r="F233" s="4">
        <v>44783</v>
      </c>
      <c r="G233" s="4">
        <v>44743</v>
      </c>
      <c r="H233" s="4">
        <v>45107</v>
      </c>
      <c r="I233">
        <v>4584.5200000000004</v>
      </c>
      <c r="J233">
        <v>12</v>
      </c>
      <c r="K233">
        <v>2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55014.239999999998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</row>
    <row r="234" spans="1:107" x14ac:dyDescent="0.25">
      <c r="A234">
        <v>39</v>
      </c>
      <c r="B234" t="s">
        <v>131</v>
      </c>
      <c r="C234" t="s">
        <v>196</v>
      </c>
      <c r="D234" s="4">
        <v>45108</v>
      </c>
      <c r="E234" s="6">
        <v>52678.94</v>
      </c>
      <c r="F234" s="4">
        <v>45148</v>
      </c>
      <c r="G234" s="4">
        <v>45108</v>
      </c>
      <c r="H234" s="4">
        <v>45473</v>
      </c>
      <c r="I234">
        <v>4389.91</v>
      </c>
      <c r="J234">
        <v>12</v>
      </c>
      <c r="K234">
        <v>3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52678.94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</row>
    <row r="235" spans="1:107" x14ac:dyDescent="0.25">
      <c r="A235">
        <v>39</v>
      </c>
      <c r="B235" t="s">
        <v>131</v>
      </c>
      <c r="C235" t="s">
        <v>196</v>
      </c>
      <c r="D235" s="4">
        <v>45474</v>
      </c>
      <c r="E235" s="6">
        <v>50442.77</v>
      </c>
      <c r="F235" s="4">
        <v>45514</v>
      </c>
      <c r="G235" s="4">
        <v>45474</v>
      </c>
      <c r="H235" s="4">
        <v>45838</v>
      </c>
      <c r="I235">
        <v>4203.5600000000004</v>
      </c>
      <c r="J235">
        <v>12</v>
      </c>
      <c r="K235">
        <v>4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50442.77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</row>
    <row r="236" spans="1:107" x14ac:dyDescent="0.25">
      <c r="A236">
        <v>39</v>
      </c>
      <c r="B236" t="s">
        <v>131</v>
      </c>
      <c r="C236" t="s">
        <v>196</v>
      </c>
      <c r="D236" s="4">
        <v>45839</v>
      </c>
      <c r="E236" s="6">
        <v>48301.53</v>
      </c>
      <c r="F236" s="4">
        <v>45879</v>
      </c>
      <c r="G236" s="4">
        <v>45839</v>
      </c>
      <c r="H236" s="4">
        <v>46203</v>
      </c>
      <c r="I236">
        <v>4025.13</v>
      </c>
      <c r="J236">
        <v>12</v>
      </c>
      <c r="K236">
        <v>5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48301.53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</row>
    <row r="237" spans="1:107" x14ac:dyDescent="0.25">
      <c r="A237">
        <v>39</v>
      </c>
      <c r="B237" t="s">
        <v>131</v>
      </c>
      <c r="C237" t="s">
        <v>196</v>
      </c>
      <c r="D237" s="4">
        <v>46204</v>
      </c>
      <c r="E237" s="6">
        <v>46251.18</v>
      </c>
      <c r="F237" s="4">
        <v>46244</v>
      </c>
      <c r="G237" s="4">
        <v>46204</v>
      </c>
      <c r="H237" s="4">
        <v>46568</v>
      </c>
      <c r="I237">
        <v>3854.26</v>
      </c>
      <c r="J237">
        <v>12</v>
      </c>
      <c r="K237">
        <v>6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46251.18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</row>
    <row r="238" spans="1:107" hidden="1" x14ac:dyDescent="0.25">
      <c r="A238">
        <v>40</v>
      </c>
      <c r="B238" t="s">
        <v>132</v>
      </c>
      <c r="C238" t="s">
        <v>195</v>
      </c>
      <c r="D238" s="4">
        <v>44013</v>
      </c>
      <c r="E238" s="6">
        <v>20000</v>
      </c>
      <c r="F238" s="4">
        <v>44053</v>
      </c>
      <c r="G238" s="4">
        <v>44013</v>
      </c>
      <c r="H238" s="4">
        <v>44377</v>
      </c>
      <c r="I238">
        <v>1666.67</v>
      </c>
      <c r="J238">
        <v>12</v>
      </c>
      <c r="K238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</row>
    <row r="239" spans="1:107" x14ac:dyDescent="0.25">
      <c r="A239">
        <v>40</v>
      </c>
      <c r="B239" t="s">
        <v>132</v>
      </c>
      <c r="C239" t="s">
        <v>195</v>
      </c>
      <c r="D239" s="4">
        <v>44378</v>
      </c>
      <c r="E239" s="6">
        <v>19131.91</v>
      </c>
      <c r="F239" s="4">
        <v>44418</v>
      </c>
      <c r="G239" s="4">
        <v>44378</v>
      </c>
      <c r="H239" s="4">
        <v>44742</v>
      </c>
      <c r="I239">
        <v>1594.33</v>
      </c>
      <c r="J239">
        <v>12</v>
      </c>
      <c r="K239">
        <v>1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19131.91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</row>
    <row r="240" spans="1:107" x14ac:dyDescent="0.25">
      <c r="A240">
        <v>40</v>
      </c>
      <c r="B240" t="s">
        <v>132</v>
      </c>
      <c r="C240" t="s">
        <v>195</v>
      </c>
      <c r="D240" s="4">
        <v>44743</v>
      </c>
      <c r="E240" s="6">
        <v>18301.509999999998</v>
      </c>
      <c r="F240" s="4">
        <v>44783</v>
      </c>
      <c r="G240" s="4">
        <v>44743</v>
      </c>
      <c r="H240" s="4">
        <v>45107</v>
      </c>
      <c r="I240">
        <v>1525.13</v>
      </c>
      <c r="J240">
        <v>12</v>
      </c>
      <c r="K240">
        <v>2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18301.509999999998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</row>
    <row r="241" spans="1:107" x14ac:dyDescent="0.25">
      <c r="A241">
        <v>40</v>
      </c>
      <c r="B241" t="s">
        <v>132</v>
      </c>
      <c r="C241" t="s">
        <v>195</v>
      </c>
      <c r="D241" s="4">
        <v>45108</v>
      </c>
      <c r="E241" s="6">
        <v>17507.150000000001</v>
      </c>
      <c r="F241" s="4">
        <v>45148</v>
      </c>
      <c r="G241" s="4">
        <v>45108</v>
      </c>
      <c r="H241" s="4">
        <v>45473</v>
      </c>
      <c r="I241">
        <v>1458.93</v>
      </c>
      <c r="J241">
        <v>12</v>
      </c>
      <c r="K241">
        <v>3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17507.150000000001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</row>
    <row r="242" spans="1:107" x14ac:dyDescent="0.25">
      <c r="A242">
        <v>40</v>
      </c>
      <c r="B242" t="s">
        <v>132</v>
      </c>
      <c r="C242" t="s">
        <v>195</v>
      </c>
      <c r="D242" s="4">
        <v>45474</v>
      </c>
      <c r="E242" s="6">
        <v>16747.259999999998</v>
      </c>
      <c r="F242" s="4">
        <v>45514</v>
      </c>
      <c r="G242" s="4">
        <v>45474</v>
      </c>
      <c r="H242" s="4">
        <v>45838</v>
      </c>
      <c r="I242">
        <v>1395.61</v>
      </c>
      <c r="J242">
        <v>12</v>
      </c>
      <c r="K242">
        <v>4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16747.259999999998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</row>
    <row r="243" spans="1:107" x14ac:dyDescent="0.25">
      <c r="A243">
        <v>40</v>
      </c>
      <c r="B243" t="s">
        <v>132</v>
      </c>
      <c r="C243" t="s">
        <v>195</v>
      </c>
      <c r="D243" s="4">
        <v>45839</v>
      </c>
      <c r="E243" s="6">
        <v>16020.36</v>
      </c>
      <c r="F243" s="4">
        <v>45879</v>
      </c>
      <c r="G243" s="4">
        <v>45839</v>
      </c>
      <c r="H243" s="4">
        <v>46203</v>
      </c>
      <c r="I243">
        <v>1335.03</v>
      </c>
      <c r="J243">
        <v>12</v>
      </c>
      <c r="K243">
        <v>5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16020.36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</row>
    <row r="244" spans="1:107" x14ac:dyDescent="0.25">
      <c r="A244">
        <v>40</v>
      </c>
      <c r="B244" t="s">
        <v>132</v>
      </c>
      <c r="C244" t="s">
        <v>195</v>
      </c>
      <c r="D244" s="4">
        <v>46204</v>
      </c>
      <c r="E244" s="6">
        <v>15325.01</v>
      </c>
      <c r="F244" s="4">
        <v>46244</v>
      </c>
      <c r="G244" s="4">
        <v>46204</v>
      </c>
      <c r="H244" s="4">
        <v>46568</v>
      </c>
      <c r="I244">
        <v>1277.08</v>
      </c>
      <c r="J244">
        <v>12</v>
      </c>
      <c r="K244">
        <v>6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15325.01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</row>
    <row r="245" spans="1:107" hidden="1" x14ac:dyDescent="0.25">
      <c r="A245">
        <v>42</v>
      </c>
      <c r="B245" t="s">
        <v>133</v>
      </c>
      <c r="C245" t="s">
        <v>198</v>
      </c>
      <c r="D245" s="4">
        <v>44013</v>
      </c>
      <c r="E245" s="6">
        <v>30000</v>
      </c>
      <c r="F245" s="4">
        <v>44053</v>
      </c>
      <c r="G245" s="4">
        <v>44013</v>
      </c>
      <c r="H245" s="4">
        <v>44377</v>
      </c>
      <c r="I245">
        <v>2500</v>
      </c>
      <c r="J245">
        <v>12</v>
      </c>
      <c r="K245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</row>
    <row r="246" spans="1:107" x14ac:dyDescent="0.25">
      <c r="A246">
        <v>42</v>
      </c>
      <c r="B246" t="s">
        <v>133</v>
      </c>
      <c r="C246" t="s">
        <v>198</v>
      </c>
      <c r="D246" s="4">
        <v>44378</v>
      </c>
      <c r="E246" s="6">
        <v>26727.27</v>
      </c>
      <c r="F246" s="4">
        <v>44418</v>
      </c>
      <c r="G246" s="4">
        <v>44378</v>
      </c>
      <c r="H246" s="4">
        <v>44742</v>
      </c>
      <c r="I246">
        <v>2227.27</v>
      </c>
      <c r="J246">
        <v>12</v>
      </c>
      <c r="K246">
        <v>1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26727.27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</row>
    <row r="247" spans="1:107" x14ac:dyDescent="0.25">
      <c r="A247">
        <v>42</v>
      </c>
      <c r="B247" t="s">
        <v>133</v>
      </c>
      <c r="C247" t="s">
        <v>198</v>
      </c>
      <c r="D247" s="4">
        <v>44743</v>
      </c>
      <c r="E247" s="6">
        <v>23811.57</v>
      </c>
      <c r="F247" s="4">
        <v>44783</v>
      </c>
      <c r="G247" s="4">
        <v>44743</v>
      </c>
      <c r="H247" s="4">
        <v>45107</v>
      </c>
      <c r="I247">
        <v>1984.3</v>
      </c>
      <c r="J247">
        <v>12</v>
      </c>
      <c r="K247">
        <v>2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23811.57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</row>
    <row r="248" spans="1:107" x14ac:dyDescent="0.25">
      <c r="A248">
        <v>42</v>
      </c>
      <c r="B248" t="s">
        <v>133</v>
      </c>
      <c r="C248" t="s">
        <v>198</v>
      </c>
      <c r="D248" s="4">
        <v>45108</v>
      </c>
      <c r="E248" s="6">
        <v>21213.94</v>
      </c>
      <c r="F248" s="4">
        <v>45148</v>
      </c>
      <c r="G248" s="4">
        <v>45108</v>
      </c>
      <c r="H248" s="4">
        <v>45473</v>
      </c>
      <c r="I248">
        <v>1767.83</v>
      </c>
      <c r="J248">
        <v>12</v>
      </c>
      <c r="K248">
        <v>3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21213.94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</row>
    <row r="249" spans="1:107" x14ac:dyDescent="0.25">
      <c r="A249">
        <v>42</v>
      </c>
      <c r="B249" t="s">
        <v>133</v>
      </c>
      <c r="C249" t="s">
        <v>198</v>
      </c>
      <c r="D249" s="4">
        <v>45474</v>
      </c>
      <c r="E249" s="6">
        <v>18899.7</v>
      </c>
      <c r="F249" s="4">
        <v>45514</v>
      </c>
      <c r="G249" s="4">
        <v>45474</v>
      </c>
      <c r="H249" s="4">
        <v>45838</v>
      </c>
      <c r="I249">
        <v>1574.97</v>
      </c>
      <c r="J249">
        <v>12</v>
      </c>
      <c r="K249">
        <v>4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18899.7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</row>
    <row r="250" spans="1:107" x14ac:dyDescent="0.25">
      <c r="A250">
        <v>42</v>
      </c>
      <c r="B250" t="s">
        <v>133</v>
      </c>
      <c r="C250" t="s">
        <v>198</v>
      </c>
      <c r="D250" s="4">
        <v>45839</v>
      </c>
      <c r="E250" s="6">
        <v>16837.91</v>
      </c>
      <c r="F250" s="4">
        <v>45879</v>
      </c>
      <c r="G250" s="4">
        <v>45839</v>
      </c>
      <c r="H250" s="4">
        <v>46203</v>
      </c>
      <c r="I250">
        <v>1403.16</v>
      </c>
      <c r="J250">
        <v>12</v>
      </c>
      <c r="K250">
        <v>5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16837.91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</row>
    <row r="251" spans="1:107" x14ac:dyDescent="0.25">
      <c r="A251">
        <v>42</v>
      </c>
      <c r="B251" t="s">
        <v>133</v>
      </c>
      <c r="C251" t="s">
        <v>198</v>
      </c>
      <c r="D251" s="4">
        <v>46204</v>
      </c>
      <c r="E251" s="6">
        <v>15001.05</v>
      </c>
      <c r="F251" s="4">
        <v>46244</v>
      </c>
      <c r="G251" s="4">
        <v>46204</v>
      </c>
      <c r="H251" s="4">
        <v>46568</v>
      </c>
      <c r="I251">
        <v>1250.0899999999999</v>
      </c>
      <c r="J251">
        <v>12</v>
      </c>
      <c r="K251">
        <v>6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15001.05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</row>
    <row r="252" spans="1:107" hidden="1" x14ac:dyDescent="0.25">
      <c r="A252">
        <v>43</v>
      </c>
      <c r="B252" t="s">
        <v>133</v>
      </c>
      <c r="C252" t="s">
        <v>198</v>
      </c>
      <c r="D252" s="4">
        <v>44013</v>
      </c>
      <c r="E252" s="6">
        <v>10000</v>
      </c>
      <c r="F252" s="4">
        <v>44053</v>
      </c>
      <c r="G252" s="4">
        <v>44013</v>
      </c>
      <c r="H252" s="4">
        <v>44377</v>
      </c>
      <c r="I252">
        <v>833.33</v>
      </c>
      <c r="J252">
        <v>12</v>
      </c>
      <c r="K252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</row>
    <row r="253" spans="1:107" x14ac:dyDescent="0.25">
      <c r="A253">
        <v>43</v>
      </c>
      <c r="B253" t="s">
        <v>133</v>
      </c>
      <c r="C253" t="s">
        <v>198</v>
      </c>
      <c r="D253" s="4">
        <v>44378</v>
      </c>
      <c r="E253" s="6">
        <v>8909.09</v>
      </c>
      <c r="F253" s="4">
        <v>44418</v>
      </c>
      <c r="G253" s="4">
        <v>44378</v>
      </c>
      <c r="H253" s="4">
        <v>44742</v>
      </c>
      <c r="I253">
        <v>742.42</v>
      </c>
      <c r="J253">
        <v>12</v>
      </c>
      <c r="K253">
        <v>1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8909.09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</row>
    <row r="254" spans="1:107" x14ac:dyDescent="0.25">
      <c r="A254">
        <v>43</v>
      </c>
      <c r="B254" t="s">
        <v>133</v>
      </c>
      <c r="C254" t="s">
        <v>198</v>
      </c>
      <c r="D254" s="4">
        <v>44743</v>
      </c>
      <c r="E254" s="6">
        <v>7937.19</v>
      </c>
      <c r="F254" s="4">
        <v>44783</v>
      </c>
      <c r="G254" s="4">
        <v>44743</v>
      </c>
      <c r="H254" s="4">
        <v>45107</v>
      </c>
      <c r="I254">
        <v>661.43</v>
      </c>
      <c r="J254">
        <v>12</v>
      </c>
      <c r="K254">
        <v>2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7937.19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</row>
    <row r="255" spans="1:107" x14ac:dyDescent="0.25">
      <c r="A255">
        <v>43</v>
      </c>
      <c r="B255" t="s">
        <v>133</v>
      </c>
      <c r="C255" t="s">
        <v>198</v>
      </c>
      <c r="D255" s="4">
        <v>45108</v>
      </c>
      <c r="E255" s="6">
        <v>7071.31</v>
      </c>
      <c r="F255" s="4">
        <v>45148</v>
      </c>
      <c r="G255" s="4">
        <v>45108</v>
      </c>
      <c r="H255" s="4">
        <v>45473</v>
      </c>
      <c r="I255">
        <v>589.28</v>
      </c>
      <c r="J255">
        <v>12</v>
      </c>
      <c r="K255">
        <v>3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7071.31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</row>
    <row r="256" spans="1:107" x14ac:dyDescent="0.25">
      <c r="A256">
        <v>43</v>
      </c>
      <c r="B256" t="s">
        <v>133</v>
      </c>
      <c r="C256" t="s">
        <v>198</v>
      </c>
      <c r="D256" s="4">
        <v>45474</v>
      </c>
      <c r="E256" s="6">
        <v>6299.9</v>
      </c>
      <c r="F256" s="4">
        <v>45514</v>
      </c>
      <c r="G256" s="4">
        <v>45474</v>
      </c>
      <c r="H256" s="4">
        <v>45838</v>
      </c>
      <c r="I256">
        <v>524.99</v>
      </c>
      <c r="J256">
        <v>12</v>
      </c>
      <c r="K256">
        <v>4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6299.9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</row>
    <row r="257" spans="1:107" x14ac:dyDescent="0.25">
      <c r="A257">
        <v>43</v>
      </c>
      <c r="B257" t="s">
        <v>133</v>
      </c>
      <c r="C257" t="s">
        <v>198</v>
      </c>
      <c r="D257" s="4">
        <v>45839</v>
      </c>
      <c r="E257" s="6">
        <v>5612.64</v>
      </c>
      <c r="F257" s="4">
        <v>45879</v>
      </c>
      <c r="G257" s="4">
        <v>45839</v>
      </c>
      <c r="H257" s="4">
        <v>46203</v>
      </c>
      <c r="I257">
        <v>467.72</v>
      </c>
      <c r="J257">
        <v>12</v>
      </c>
      <c r="K257">
        <v>5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5612.64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</row>
    <row r="258" spans="1:107" x14ac:dyDescent="0.25">
      <c r="A258">
        <v>43</v>
      </c>
      <c r="B258" t="s">
        <v>133</v>
      </c>
      <c r="C258" t="s">
        <v>198</v>
      </c>
      <c r="D258" s="4">
        <v>46204</v>
      </c>
      <c r="E258" s="6">
        <v>5000.3500000000004</v>
      </c>
      <c r="F258" s="4">
        <v>46244</v>
      </c>
      <c r="G258" s="4">
        <v>46204</v>
      </c>
      <c r="H258" s="4">
        <v>46568</v>
      </c>
      <c r="I258">
        <v>416.7</v>
      </c>
      <c r="J258">
        <v>12</v>
      </c>
      <c r="K258">
        <v>6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5000.3500000000004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</row>
    <row r="259" spans="1:107" hidden="1" x14ac:dyDescent="0.25">
      <c r="A259">
        <v>44</v>
      </c>
      <c r="B259" t="s">
        <v>134</v>
      </c>
      <c r="C259" t="s">
        <v>195</v>
      </c>
      <c r="D259" s="4">
        <v>44013</v>
      </c>
      <c r="E259" s="6">
        <v>30000</v>
      </c>
      <c r="F259" s="4">
        <v>44053</v>
      </c>
      <c r="G259" s="4">
        <v>44013</v>
      </c>
      <c r="H259" s="4">
        <v>44377</v>
      </c>
      <c r="I259">
        <v>2500</v>
      </c>
      <c r="J259">
        <v>12</v>
      </c>
      <c r="K259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</row>
    <row r="260" spans="1:107" x14ac:dyDescent="0.25">
      <c r="A260">
        <v>44</v>
      </c>
      <c r="B260" t="s">
        <v>134</v>
      </c>
      <c r="C260" t="s">
        <v>195</v>
      </c>
      <c r="D260" s="4">
        <v>44378</v>
      </c>
      <c r="E260" s="6">
        <v>28697.87</v>
      </c>
      <c r="F260" s="4">
        <v>44418</v>
      </c>
      <c r="G260" s="4">
        <v>44378</v>
      </c>
      <c r="H260" s="4">
        <v>44742</v>
      </c>
      <c r="I260">
        <v>2391.4899999999998</v>
      </c>
      <c r="J260">
        <v>12</v>
      </c>
      <c r="K260">
        <v>1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28697.87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</row>
    <row r="261" spans="1:107" x14ac:dyDescent="0.25">
      <c r="A261">
        <v>44</v>
      </c>
      <c r="B261" t="s">
        <v>134</v>
      </c>
      <c r="C261" t="s">
        <v>195</v>
      </c>
      <c r="D261" s="4">
        <v>44743</v>
      </c>
      <c r="E261" s="6">
        <v>27452.26</v>
      </c>
      <c r="F261" s="4">
        <v>44783</v>
      </c>
      <c r="G261" s="4">
        <v>44743</v>
      </c>
      <c r="H261" s="4">
        <v>45107</v>
      </c>
      <c r="I261">
        <v>2287.69</v>
      </c>
      <c r="J261">
        <v>12</v>
      </c>
      <c r="K261">
        <v>2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27452.26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</row>
    <row r="262" spans="1:107" x14ac:dyDescent="0.25">
      <c r="A262">
        <v>44</v>
      </c>
      <c r="B262" t="s">
        <v>134</v>
      </c>
      <c r="C262" t="s">
        <v>195</v>
      </c>
      <c r="D262" s="4">
        <v>45108</v>
      </c>
      <c r="E262" s="6">
        <v>26260.720000000001</v>
      </c>
      <c r="F262" s="4">
        <v>45148</v>
      </c>
      <c r="G262" s="4">
        <v>45108</v>
      </c>
      <c r="H262" s="4">
        <v>45473</v>
      </c>
      <c r="I262">
        <v>2188.39</v>
      </c>
      <c r="J262">
        <v>12</v>
      </c>
      <c r="K262">
        <v>3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26260.720000000001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</row>
    <row r="263" spans="1:107" x14ac:dyDescent="0.25">
      <c r="A263">
        <v>44</v>
      </c>
      <c r="B263" t="s">
        <v>134</v>
      </c>
      <c r="C263" t="s">
        <v>195</v>
      </c>
      <c r="D263" s="4">
        <v>45474</v>
      </c>
      <c r="E263" s="6">
        <v>25120.89</v>
      </c>
      <c r="F263" s="4">
        <v>45514</v>
      </c>
      <c r="G263" s="4">
        <v>45474</v>
      </c>
      <c r="H263" s="4">
        <v>45838</v>
      </c>
      <c r="I263">
        <v>2093.41</v>
      </c>
      <c r="J263">
        <v>12</v>
      </c>
      <c r="K263">
        <v>4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25120.89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</row>
    <row r="264" spans="1:107" x14ac:dyDescent="0.25">
      <c r="A264">
        <v>44</v>
      </c>
      <c r="B264" t="s">
        <v>134</v>
      </c>
      <c r="C264" t="s">
        <v>195</v>
      </c>
      <c r="D264" s="4">
        <v>45839</v>
      </c>
      <c r="E264" s="6">
        <v>24030.54</v>
      </c>
      <c r="F264" s="4">
        <v>45879</v>
      </c>
      <c r="G264" s="4">
        <v>45839</v>
      </c>
      <c r="H264" s="4">
        <v>46203</v>
      </c>
      <c r="I264">
        <v>2002.54</v>
      </c>
      <c r="J264">
        <v>12</v>
      </c>
      <c r="K264">
        <v>5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24030.54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</row>
    <row r="265" spans="1:107" x14ac:dyDescent="0.25">
      <c r="A265">
        <v>44</v>
      </c>
      <c r="B265" t="s">
        <v>134</v>
      </c>
      <c r="C265" t="s">
        <v>195</v>
      </c>
      <c r="D265" s="4">
        <v>46204</v>
      </c>
      <c r="E265" s="6">
        <v>22987.51</v>
      </c>
      <c r="F265" s="4">
        <v>46244</v>
      </c>
      <c r="G265" s="4">
        <v>46204</v>
      </c>
      <c r="H265" s="4">
        <v>46568</v>
      </c>
      <c r="I265">
        <v>1915.63</v>
      </c>
      <c r="J265">
        <v>12</v>
      </c>
      <c r="K265">
        <v>6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22987.51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</row>
    <row r="266" spans="1:107" hidden="1" x14ac:dyDescent="0.25">
      <c r="A266">
        <v>45</v>
      </c>
      <c r="B266" t="s">
        <v>135</v>
      </c>
      <c r="C266" t="s">
        <v>197</v>
      </c>
      <c r="D266" s="4">
        <v>44013</v>
      </c>
      <c r="E266" s="6">
        <v>50000</v>
      </c>
      <c r="F266" s="4">
        <v>44053</v>
      </c>
      <c r="G266" s="4">
        <v>44013</v>
      </c>
      <c r="H266" s="4">
        <v>44377</v>
      </c>
      <c r="I266">
        <v>4166.67</v>
      </c>
      <c r="J266">
        <v>12</v>
      </c>
      <c r="K26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</row>
    <row r="267" spans="1:107" x14ac:dyDescent="0.25">
      <c r="A267">
        <v>45</v>
      </c>
      <c r="B267" t="s">
        <v>135</v>
      </c>
      <c r="C267" t="s">
        <v>197</v>
      </c>
      <c r="D267" s="4">
        <v>44378</v>
      </c>
      <c r="E267" s="6">
        <v>44772.28</v>
      </c>
      <c r="F267" s="4">
        <v>44418</v>
      </c>
      <c r="G267" s="4">
        <v>44378</v>
      </c>
      <c r="H267" s="4">
        <v>44742</v>
      </c>
      <c r="I267">
        <v>3731.02</v>
      </c>
      <c r="J267">
        <v>12</v>
      </c>
      <c r="K267">
        <v>1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44772.28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</row>
    <row r="268" spans="1:107" x14ac:dyDescent="0.25">
      <c r="A268">
        <v>45</v>
      </c>
      <c r="B268" t="s">
        <v>135</v>
      </c>
      <c r="C268" t="s">
        <v>197</v>
      </c>
      <c r="D268" s="4">
        <v>44743</v>
      </c>
      <c r="E268" s="6">
        <v>40091.14</v>
      </c>
      <c r="F268" s="4">
        <v>44783</v>
      </c>
      <c r="G268" s="4">
        <v>44743</v>
      </c>
      <c r="H268" s="4">
        <v>45107</v>
      </c>
      <c r="I268">
        <v>3340.93</v>
      </c>
      <c r="J268">
        <v>12</v>
      </c>
      <c r="K268">
        <v>2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40091.14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</row>
    <row r="269" spans="1:107" x14ac:dyDescent="0.25">
      <c r="A269">
        <v>45</v>
      </c>
      <c r="B269" t="s">
        <v>135</v>
      </c>
      <c r="C269" t="s">
        <v>197</v>
      </c>
      <c r="D269" s="4">
        <v>45108</v>
      </c>
      <c r="E269" s="6">
        <v>35899.43</v>
      </c>
      <c r="F269" s="4">
        <v>45148</v>
      </c>
      <c r="G269" s="4">
        <v>45108</v>
      </c>
      <c r="H269" s="4">
        <v>45473</v>
      </c>
      <c r="I269">
        <v>2991.62</v>
      </c>
      <c r="J269">
        <v>12</v>
      </c>
      <c r="K269">
        <v>3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35899.43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</row>
    <row r="270" spans="1:107" x14ac:dyDescent="0.25">
      <c r="A270">
        <v>45</v>
      </c>
      <c r="B270" t="s">
        <v>135</v>
      </c>
      <c r="C270" t="s">
        <v>197</v>
      </c>
      <c r="D270" s="4">
        <v>45474</v>
      </c>
      <c r="E270" s="6">
        <v>32145.98</v>
      </c>
      <c r="F270" s="4">
        <v>45514</v>
      </c>
      <c r="G270" s="4">
        <v>45474</v>
      </c>
      <c r="H270" s="4">
        <v>45838</v>
      </c>
      <c r="I270">
        <v>2678.83</v>
      </c>
      <c r="J270">
        <v>12</v>
      </c>
      <c r="K270">
        <v>4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32145.98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</row>
    <row r="271" spans="1:107" x14ac:dyDescent="0.25">
      <c r="A271">
        <v>45</v>
      </c>
      <c r="B271" t="s">
        <v>135</v>
      </c>
      <c r="C271" t="s">
        <v>197</v>
      </c>
      <c r="D271" s="4">
        <v>45839</v>
      </c>
      <c r="E271" s="6">
        <v>28784.98</v>
      </c>
      <c r="F271" s="4">
        <v>45879</v>
      </c>
      <c r="G271" s="4">
        <v>45839</v>
      </c>
      <c r="H271" s="4">
        <v>46203</v>
      </c>
      <c r="I271">
        <v>2398.75</v>
      </c>
      <c r="J271">
        <v>12</v>
      </c>
      <c r="K271">
        <v>5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28784.98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</row>
    <row r="272" spans="1:107" x14ac:dyDescent="0.25">
      <c r="A272">
        <v>45</v>
      </c>
      <c r="B272" t="s">
        <v>135</v>
      </c>
      <c r="C272" t="s">
        <v>197</v>
      </c>
      <c r="D272" s="4">
        <v>46204</v>
      </c>
      <c r="E272" s="6">
        <v>25775.38</v>
      </c>
      <c r="F272" s="4">
        <v>46244</v>
      </c>
      <c r="G272" s="4">
        <v>46204</v>
      </c>
      <c r="H272" s="4">
        <v>46568</v>
      </c>
      <c r="I272">
        <v>2147.9499999999998</v>
      </c>
      <c r="J272">
        <v>12</v>
      </c>
      <c r="K272">
        <v>6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25775.38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</row>
    <row r="273" spans="1:107" hidden="1" x14ac:dyDescent="0.25">
      <c r="A273">
        <v>46</v>
      </c>
      <c r="B273" t="s">
        <v>136</v>
      </c>
      <c r="C273" t="s">
        <v>196</v>
      </c>
      <c r="D273" s="4">
        <v>44013</v>
      </c>
      <c r="E273" s="6">
        <v>10000</v>
      </c>
      <c r="F273" s="4">
        <v>44053</v>
      </c>
      <c r="G273" s="4">
        <v>44013</v>
      </c>
      <c r="H273" s="4">
        <v>44377</v>
      </c>
      <c r="I273">
        <v>833.33</v>
      </c>
      <c r="J273">
        <v>12</v>
      </c>
      <c r="K273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</row>
    <row r="274" spans="1:107" x14ac:dyDescent="0.25">
      <c r="A274">
        <v>46</v>
      </c>
      <c r="B274" t="s">
        <v>136</v>
      </c>
      <c r="C274" t="s">
        <v>196</v>
      </c>
      <c r="D274" s="4">
        <v>44378</v>
      </c>
      <c r="E274" s="6">
        <v>9575.51</v>
      </c>
      <c r="F274" s="4">
        <v>44418</v>
      </c>
      <c r="G274" s="4">
        <v>44378</v>
      </c>
      <c r="H274" s="4">
        <v>44742</v>
      </c>
      <c r="I274">
        <v>797.96</v>
      </c>
      <c r="J274">
        <v>12</v>
      </c>
      <c r="K274">
        <v>1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9575.51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</row>
    <row r="275" spans="1:107" x14ac:dyDescent="0.25">
      <c r="A275">
        <v>46</v>
      </c>
      <c r="B275" t="s">
        <v>136</v>
      </c>
      <c r="C275" t="s">
        <v>196</v>
      </c>
      <c r="D275" s="4">
        <v>44743</v>
      </c>
      <c r="E275" s="6">
        <v>9169.0400000000009</v>
      </c>
      <c r="F275" s="4">
        <v>44783</v>
      </c>
      <c r="G275" s="4">
        <v>44743</v>
      </c>
      <c r="H275" s="4">
        <v>45107</v>
      </c>
      <c r="I275">
        <v>764.09</v>
      </c>
      <c r="J275">
        <v>12</v>
      </c>
      <c r="K275">
        <v>2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9169.0400000000009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</row>
    <row r="276" spans="1:107" x14ac:dyDescent="0.25">
      <c r="A276">
        <v>46</v>
      </c>
      <c r="B276" t="s">
        <v>136</v>
      </c>
      <c r="C276" t="s">
        <v>196</v>
      </c>
      <c r="D276" s="4">
        <v>45108</v>
      </c>
      <c r="E276" s="6">
        <v>8779.82</v>
      </c>
      <c r="F276" s="4">
        <v>45148</v>
      </c>
      <c r="G276" s="4">
        <v>45108</v>
      </c>
      <c r="H276" s="4">
        <v>45473</v>
      </c>
      <c r="I276">
        <v>731.65</v>
      </c>
      <c r="J276">
        <v>12</v>
      </c>
      <c r="K276">
        <v>3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8779.82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</row>
    <row r="277" spans="1:107" x14ac:dyDescent="0.25">
      <c r="A277">
        <v>46</v>
      </c>
      <c r="B277" t="s">
        <v>136</v>
      </c>
      <c r="C277" t="s">
        <v>196</v>
      </c>
      <c r="D277" s="4">
        <v>45474</v>
      </c>
      <c r="E277" s="6">
        <v>8407.1299999999992</v>
      </c>
      <c r="F277" s="4">
        <v>45514</v>
      </c>
      <c r="G277" s="4">
        <v>45474</v>
      </c>
      <c r="H277" s="4">
        <v>45838</v>
      </c>
      <c r="I277">
        <v>700.59</v>
      </c>
      <c r="J277">
        <v>12</v>
      </c>
      <c r="K277">
        <v>4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8407.1299999999992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</row>
    <row r="278" spans="1:107" x14ac:dyDescent="0.25">
      <c r="A278">
        <v>46</v>
      </c>
      <c r="B278" t="s">
        <v>136</v>
      </c>
      <c r="C278" t="s">
        <v>196</v>
      </c>
      <c r="D278" s="4">
        <v>45839</v>
      </c>
      <c r="E278" s="6">
        <v>8050.25</v>
      </c>
      <c r="F278" s="4">
        <v>45879</v>
      </c>
      <c r="G278" s="4">
        <v>45839</v>
      </c>
      <c r="H278" s="4">
        <v>46203</v>
      </c>
      <c r="I278">
        <v>670.85</v>
      </c>
      <c r="J278">
        <v>12</v>
      </c>
      <c r="K278">
        <v>5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8050.25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</row>
    <row r="279" spans="1:107" x14ac:dyDescent="0.25">
      <c r="A279">
        <v>46</v>
      </c>
      <c r="B279" t="s">
        <v>136</v>
      </c>
      <c r="C279" t="s">
        <v>196</v>
      </c>
      <c r="D279" s="4">
        <v>46204</v>
      </c>
      <c r="E279" s="6">
        <v>7708.53</v>
      </c>
      <c r="F279" s="4">
        <v>46244</v>
      </c>
      <c r="G279" s="4">
        <v>46204</v>
      </c>
      <c r="H279" s="4">
        <v>46568</v>
      </c>
      <c r="I279">
        <v>642.38</v>
      </c>
      <c r="J279">
        <v>12</v>
      </c>
      <c r="K279">
        <v>6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7708.53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</row>
    <row r="280" spans="1:107" hidden="1" x14ac:dyDescent="0.25">
      <c r="A280">
        <v>47</v>
      </c>
      <c r="B280" t="s">
        <v>137</v>
      </c>
      <c r="C280" t="s">
        <v>198</v>
      </c>
      <c r="D280" s="4">
        <v>44044</v>
      </c>
      <c r="E280" s="6">
        <v>31600</v>
      </c>
      <c r="F280" s="4">
        <v>44084</v>
      </c>
      <c r="G280" s="4">
        <v>44044</v>
      </c>
      <c r="H280" s="4">
        <v>44408</v>
      </c>
      <c r="I280">
        <v>2633.33</v>
      </c>
      <c r="J280">
        <v>12</v>
      </c>
      <c r="K280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</row>
    <row r="281" spans="1:107" x14ac:dyDescent="0.25">
      <c r="A281">
        <v>47</v>
      </c>
      <c r="B281" t="s">
        <v>137</v>
      </c>
      <c r="C281" t="s">
        <v>198</v>
      </c>
      <c r="D281" s="4">
        <v>44409</v>
      </c>
      <c r="E281" s="6">
        <v>28152.73</v>
      </c>
      <c r="F281" s="4">
        <v>44449</v>
      </c>
      <c r="G281" s="4">
        <v>44409</v>
      </c>
      <c r="H281" s="4">
        <v>44773</v>
      </c>
      <c r="I281">
        <v>2346.06</v>
      </c>
      <c r="J281">
        <v>12</v>
      </c>
      <c r="K281">
        <v>1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28152.73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</row>
    <row r="282" spans="1:107" x14ac:dyDescent="0.25">
      <c r="A282">
        <v>47</v>
      </c>
      <c r="B282" t="s">
        <v>137</v>
      </c>
      <c r="C282" t="s">
        <v>198</v>
      </c>
      <c r="D282" s="4">
        <v>44774</v>
      </c>
      <c r="E282" s="6">
        <v>25081.52</v>
      </c>
      <c r="F282" s="4">
        <v>44814</v>
      </c>
      <c r="G282" s="4">
        <v>44774</v>
      </c>
      <c r="H282" s="4">
        <v>45138</v>
      </c>
      <c r="I282">
        <v>2090.13</v>
      </c>
      <c r="J282">
        <v>12</v>
      </c>
      <c r="K282">
        <v>2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25081.52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</row>
    <row r="283" spans="1:107" x14ac:dyDescent="0.25">
      <c r="A283">
        <v>47</v>
      </c>
      <c r="B283" t="s">
        <v>137</v>
      </c>
      <c r="C283" t="s">
        <v>198</v>
      </c>
      <c r="D283" s="4">
        <v>45139</v>
      </c>
      <c r="E283" s="6">
        <v>22345.35</v>
      </c>
      <c r="F283" s="4">
        <v>45179</v>
      </c>
      <c r="G283" s="4">
        <v>45139</v>
      </c>
      <c r="H283" s="4">
        <v>45504</v>
      </c>
      <c r="I283">
        <v>1862.11</v>
      </c>
      <c r="J283">
        <v>12</v>
      </c>
      <c r="K283">
        <v>3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22345.35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</row>
    <row r="284" spans="1:107" x14ac:dyDescent="0.25">
      <c r="A284">
        <v>47</v>
      </c>
      <c r="B284" t="s">
        <v>137</v>
      </c>
      <c r="C284" t="s">
        <v>198</v>
      </c>
      <c r="D284" s="4">
        <v>45505</v>
      </c>
      <c r="E284" s="6">
        <v>19907.68</v>
      </c>
      <c r="F284" s="4">
        <v>45545</v>
      </c>
      <c r="G284" s="4">
        <v>45505</v>
      </c>
      <c r="H284" s="4">
        <v>45869</v>
      </c>
      <c r="I284">
        <v>1658.97</v>
      </c>
      <c r="J284">
        <v>12</v>
      </c>
      <c r="K284">
        <v>4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19907.68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</row>
    <row r="285" spans="1:107" x14ac:dyDescent="0.25">
      <c r="A285">
        <v>47</v>
      </c>
      <c r="B285" t="s">
        <v>137</v>
      </c>
      <c r="C285" t="s">
        <v>198</v>
      </c>
      <c r="D285" s="4">
        <v>45870</v>
      </c>
      <c r="E285" s="6">
        <v>17735.93</v>
      </c>
      <c r="F285" s="4">
        <v>45910</v>
      </c>
      <c r="G285" s="4">
        <v>45870</v>
      </c>
      <c r="H285" s="4">
        <v>46234</v>
      </c>
      <c r="I285">
        <v>1477.99</v>
      </c>
      <c r="J285">
        <v>12</v>
      </c>
      <c r="K285">
        <v>5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17735.93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</row>
    <row r="286" spans="1:107" x14ac:dyDescent="0.25">
      <c r="A286">
        <v>47</v>
      </c>
      <c r="B286" t="s">
        <v>137</v>
      </c>
      <c r="C286" t="s">
        <v>198</v>
      </c>
      <c r="D286" s="4">
        <v>46235</v>
      </c>
      <c r="E286" s="6">
        <v>15801.1</v>
      </c>
      <c r="F286" s="4">
        <v>46275</v>
      </c>
      <c r="G286" s="4">
        <v>46235</v>
      </c>
      <c r="H286" s="4">
        <v>46599</v>
      </c>
      <c r="I286">
        <v>1316.76</v>
      </c>
      <c r="J286">
        <v>12</v>
      </c>
      <c r="K286">
        <v>6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15801.1</v>
      </c>
      <c r="CZ286" s="6">
        <v>0</v>
      </c>
      <c r="DA286" s="6">
        <v>0</v>
      </c>
      <c r="DB286" s="6">
        <v>0</v>
      </c>
      <c r="DC286" s="6">
        <v>0</v>
      </c>
    </row>
    <row r="287" spans="1:107" hidden="1" x14ac:dyDescent="0.25">
      <c r="A287">
        <v>48</v>
      </c>
      <c r="B287" t="s">
        <v>138</v>
      </c>
      <c r="C287" t="s">
        <v>195</v>
      </c>
      <c r="D287" s="4">
        <v>44044</v>
      </c>
      <c r="E287" s="6">
        <v>60000</v>
      </c>
      <c r="F287" s="4">
        <v>44084</v>
      </c>
      <c r="G287" s="4">
        <v>44044</v>
      </c>
      <c r="H287" s="4">
        <v>44408</v>
      </c>
      <c r="I287">
        <v>5000</v>
      </c>
      <c r="J287">
        <v>12</v>
      </c>
      <c r="K287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</row>
    <row r="288" spans="1:107" x14ac:dyDescent="0.25">
      <c r="A288">
        <v>48</v>
      </c>
      <c r="B288" t="s">
        <v>138</v>
      </c>
      <c r="C288" t="s">
        <v>195</v>
      </c>
      <c r="D288" s="4">
        <v>44409</v>
      </c>
      <c r="E288" s="6">
        <v>57395.74</v>
      </c>
      <c r="F288" s="4">
        <v>44449</v>
      </c>
      <c r="G288" s="4">
        <v>44409</v>
      </c>
      <c r="H288" s="4">
        <v>44773</v>
      </c>
      <c r="I288">
        <v>4782.9799999999996</v>
      </c>
      <c r="J288">
        <v>12</v>
      </c>
      <c r="K288">
        <v>1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57395.74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</row>
    <row r="289" spans="1:107" x14ac:dyDescent="0.25">
      <c r="A289">
        <v>48</v>
      </c>
      <c r="B289" t="s">
        <v>138</v>
      </c>
      <c r="C289" t="s">
        <v>195</v>
      </c>
      <c r="D289" s="4">
        <v>44774</v>
      </c>
      <c r="E289" s="6">
        <v>54904.53</v>
      </c>
      <c r="F289" s="4">
        <v>44814</v>
      </c>
      <c r="G289" s="4">
        <v>44774</v>
      </c>
      <c r="H289" s="4">
        <v>45138</v>
      </c>
      <c r="I289">
        <v>4575.38</v>
      </c>
      <c r="J289">
        <v>12</v>
      </c>
      <c r="K289">
        <v>2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54904.53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</row>
    <row r="290" spans="1:107" x14ac:dyDescent="0.25">
      <c r="A290">
        <v>48</v>
      </c>
      <c r="B290" t="s">
        <v>138</v>
      </c>
      <c r="C290" t="s">
        <v>195</v>
      </c>
      <c r="D290" s="4">
        <v>45139</v>
      </c>
      <c r="E290" s="6">
        <v>52521.440000000002</v>
      </c>
      <c r="F290" s="4">
        <v>45179</v>
      </c>
      <c r="G290" s="4">
        <v>45139</v>
      </c>
      <c r="H290" s="4">
        <v>45504</v>
      </c>
      <c r="I290">
        <v>4376.79</v>
      </c>
      <c r="J290">
        <v>12</v>
      </c>
      <c r="K290">
        <v>3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52521.440000000002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</row>
    <row r="291" spans="1:107" x14ac:dyDescent="0.25">
      <c r="A291">
        <v>48</v>
      </c>
      <c r="B291" t="s">
        <v>138</v>
      </c>
      <c r="C291" t="s">
        <v>195</v>
      </c>
      <c r="D291" s="4">
        <v>45505</v>
      </c>
      <c r="E291" s="6">
        <v>50241.78</v>
      </c>
      <c r="F291" s="4">
        <v>45545</v>
      </c>
      <c r="G291" s="4">
        <v>45505</v>
      </c>
      <c r="H291" s="4">
        <v>45869</v>
      </c>
      <c r="I291">
        <v>4186.82</v>
      </c>
      <c r="J291">
        <v>12</v>
      </c>
      <c r="K291">
        <v>4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50241.78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</row>
    <row r="292" spans="1:107" x14ac:dyDescent="0.25">
      <c r="A292">
        <v>48</v>
      </c>
      <c r="B292" t="s">
        <v>138</v>
      </c>
      <c r="C292" t="s">
        <v>195</v>
      </c>
      <c r="D292" s="4">
        <v>45870</v>
      </c>
      <c r="E292" s="6">
        <v>48061.07</v>
      </c>
      <c r="F292" s="4">
        <v>45910</v>
      </c>
      <c r="G292" s="4">
        <v>45870</v>
      </c>
      <c r="H292" s="4">
        <v>46234</v>
      </c>
      <c r="I292">
        <v>4005.09</v>
      </c>
      <c r="J292">
        <v>12</v>
      </c>
      <c r="K292">
        <v>5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48061.07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</row>
    <row r="293" spans="1:107" x14ac:dyDescent="0.25">
      <c r="A293">
        <v>48</v>
      </c>
      <c r="B293" t="s">
        <v>138</v>
      </c>
      <c r="C293" t="s">
        <v>195</v>
      </c>
      <c r="D293" s="4">
        <v>46235</v>
      </c>
      <c r="E293" s="6">
        <v>45975.02</v>
      </c>
      <c r="F293" s="4">
        <v>46275</v>
      </c>
      <c r="G293" s="4">
        <v>46235</v>
      </c>
      <c r="H293" s="4">
        <v>46599</v>
      </c>
      <c r="I293">
        <v>3831.25</v>
      </c>
      <c r="J293">
        <v>12</v>
      </c>
      <c r="K293">
        <v>6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45975.02</v>
      </c>
      <c r="CZ293" s="6">
        <v>0</v>
      </c>
      <c r="DA293" s="6">
        <v>0</v>
      </c>
      <c r="DB293" s="6">
        <v>0</v>
      </c>
      <c r="DC293" s="6">
        <v>0</v>
      </c>
    </row>
    <row r="294" spans="1:107" hidden="1" x14ac:dyDescent="0.25">
      <c r="A294">
        <v>49</v>
      </c>
      <c r="B294" t="s">
        <v>139</v>
      </c>
      <c r="C294" t="s">
        <v>197</v>
      </c>
      <c r="D294" s="4">
        <v>44044</v>
      </c>
      <c r="E294" s="6">
        <v>62000</v>
      </c>
      <c r="F294" s="4">
        <v>44084</v>
      </c>
      <c r="G294" s="4">
        <v>44044</v>
      </c>
      <c r="H294" s="4">
        <v>44408</v>
      </c>
      <c r="I294">
        <v>5166.67</v>
      </c>
      <c r="J294">
        <v>12</v>
      </c>
      <c r="K294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</row>
    <row r="295" spans="1:107" x14ac:dyDescent="0.25">
      <c r="A295">
        <v>49</v>
      </c>
      <c r="B295" t="s">
        <v>139</v>
      </c>
      <c r="C295" t="s">
        <v>197</v>
      </c>
      <c r="D295" s="4">
        <v>44409</v>
      </c>
      <c r="E295" s="6">
        <v>55517.62</v>
      </c>
      <c r="F295" s="4">
        <v>44449</v>
      </c>
      <c r="G295" s="4">
        <v>44409</v>
      </c>
      <c r="H295" s="4">
        <v>44773</v>
      </c>
      <c r="I295">
        <v>4626.47</v>
      </c>
      <c r="J295">
        <v>12</v>
      </c>
      <c r="K295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55517.62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</row>
    <row r="296" spans="1:107" x14ac:dyDescent="0.25">
      <c r="A296">
        <v>49</v>
      </c>
      <c r="B296" t="s">
        <v>139</v>
      </c>
      <c r="C296" t="s">
        <v>197</v>
      </c>
      <c r="D296" s="4">
        <v>44774</v>
      </c>
      <c r="E296" s="6">
        <v>49713.01</v>
      </c>
      <c r="F296" s="4">
        <v>44814</v>
      </c>
      <c r="G296" s="4">
        <v>44774</v>
      </c>
      <c r="H296" s="4">
        <v>45138</v>
      </c>
      <c r="I296">
        <v>4142.75</v>
      </c>
      <c r="J296">
        <v>12</v>
      </c>
      <c r="K296">
        <v>2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49713.01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</row>
    <row r="297" spans="1:107" x14ac:dyDescent="0.25">
      <c r="A297">
        <v>49</v>
      </c>
      <c r="B297" t="s">
        <v>139</v>
      </c>
      <c r="C297" t="s">
        <v>197</v>
      </c>
      <c r="D297" s="4">
        <v>45139</v>
      </c>
      <c r="E297" s="6">
        <v>44515.29</v>
      </c>
      <c r="F297" s="4">
        <v>45179</v>
      </c>
      <c r="G297" s="4">
        <v>45139</v>
      </c>
      <c r="H297" s="4">
        <v>45504</v>
      </c>
      <c r="I297">
        <v>3709.61</v>
      </c>
      <c r="J297">
        <v>12</v>
      </c>
      <c r="K297">
        <v>3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44515.29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</row>
    <row r="298" spans="1:107" x14ac:dyDescent="0.25">
      <c r="A298">
        <v>49</v>
      </c>
      <c r="B298" t="s">
        <v>139</v>
      </c>
      <c r="C298" t="s">
        <v>197</v>
      </c>
      <c r="D298" s="4">
        <v>45505</v>
      </c>
      <c r="E298" s="6">
        <v>39861.019999999997</v>
      </c>
      <c r="F298" s="4">
        <v>45545</v>
      </c>
      <c r="G298" s="4">
        <v>45505</v>
      </c>
      <c r="H298" s="4">
        <v>45869</v>
      </c>
      <c r="I298">
        <v>3321.75</v>
      </c>
      <c r="J298">
        <v>12</v>
      </c>
      <c r="K298">
        <v>4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39861.019999999997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</row>
    <row r="299" spans="1:107" x14ac:dyDescent="0.25">
      <c r="A299">
        <v>49</v>
      </c>
      <c r="B299" t="s">
        <v>139</v>
      </c>
      <c r="C299" t="s">
        <v>197</v>
      </c>
      <c r="D299" s="4">
        <v>45870</v>
      </c>
      <c r="E299" s="6">
        <v>35693.370000000003</v>
      </c>
      <c r="F299" s="4">
        <v>45910</v>
      </c>
      <c r="G299" s="4">
        <v>45870</v>
      </c>
      <c r="H299" s="4">
        <v>46234</v>
      </c>
      <c r="I299">
        <v>2974.45</v>
      </c>
      <c r="J299">
        <v>12</v>
      </c>
      <c r="K299">
        <v>5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35693.370000000003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</row>
    <row r="300" spans="1:107" x14ac:dyDescent="0.25">
      <c r="A300">
        <v>49</v>
      </c>
      <c r="B300" t="s">
        <v>139</v>
      </c>
      <c r="C300" t="s">
        <v>197</v>
      </c>
      <c r="D300" s="4">
        <v>46235</v>
      </c>
      <c r="E300" s="6">
        <v>31961.47</v>
      </c>
      <c r="F300" s="4">
        <v>46275</v>
      </c>
      <c r="G300" s="4">
        <v>46235</v>
      </c>
      <c r="H300" s="4">
        <v>46599</v>
      </c>
      <c r="I300">
        <v>2663.46</v>
      </c>
      <c r="J300">
        <v>12</v>
      </c>
      <c r="K300">
        <v>6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31961.47</v>
      </c>
      <c r="CZ300" s="6">
        <v>0</v>
      </c>
      <c r="DA300" s="6">
        <v>0</v>
      </c>
      <c r="DB300" s="6">
        <v>0</v>
      </c>
      <c r="DC300" s="6">
        <v>0</v>
      </c>
    </row>
    <row r="301" spans="1:107" hidden="1" x14ac:dyDescent="0.25">
      <c r="A301">
        <v>50</v>
      </c>
      <c r="B301" t="s">
        <v>107</v>
      </c>
      <c r="C301" t="s">
        <v>194</v>
      </c>
      <c r="D301" s="4">
        <v>44044</v>
      </c>
      <c r="E301" s="6">
        <v>100000</v>
      </c>
      <c r="F301" s="4">
        <v>44084</v>
      </c>
      <c r="G301" s="4">
        <v>44044</v>
      </c>
      <c r="H301" s="4">
        <v>44408</v>
      </c>
      <c r="I301">
        <v>8333.33</v>
      </c>
      <c r="J301">
        <v>12</v>
      </c>
      <c r="K301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</row>
    <row r="302" spans="1:107" x14ac:dyDescent="0.25">
      <c r="A302">
        <v>50</v>
      </c>
      <c r="B302" t="s">
        <v>107</v>
      </c>
      <c r="C302" t="s">
        <v>194</v>
      </c>
      <c r="D302" s="4">
        <v>44409</v>
      </c>
      <c r="E302" s="6">
        <v>91929.2</v>
      </c>
      <c r="F302" s="4">
        <v>44449</v>
      </c>
      <c r="G302" s="4">
        <v>44409</v>
      </c>
      <c r="H302" s="4">
        <v>44773</v>
      </c>
      <c r="I302">
        <v>7660.77</v>
      </c>
      <c r="J302">
        <v>12</v>
      </c>
      <c r="K302">
        <v>1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91929.2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</row>
    <row r="303" spans="1:107" x14ac:dyDescent="0.25">
      <c r="A303">
        <v>50</v>
      </c>
      <c r="B303" t="s">
        <v>107</v>
      </c>
      <c r="C303" t="s">
        <v>194</v>
      </c>
      <c r="D303" s="4">
        <v>44774</v>
      </c>
      <c r="E303" s="6">
        <v>84509.78</v>
      </c>
      <c r="F303" s="4">
        <v>44814</v>
      </c>
      <c r="G303" s="4">
        <v>44774</v>
      </c>
      <c r="H303" s="4">
        <v>45138</v>
      </c>
      <c r="I303">
        <v>7042.48</v>
      </c>
      <c r="J303">
        <v>12</v>
      </c>
      <c r="K303">
        <v>2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84509.78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</row>
    <row r="304" spans="1:107" x14ac:dyDescent="0.25">
      <c r="A304">
        <v>50</v>
      </c>
      <c r="B304" t="s">
        <v>107</v>
      </c>
      <c r="C304" t="s">
        <v>194</v>
      </c>
      <c r="D304" s="4">
        <v>45139</v>
      </c>
      <c r="E304" s="6">
        <v>77689.17</v>
      </c>
      <c r="F304" s="4">
        <v>45179</v>
      </c>
      <c r="G304" s="4">
        <v>45139</v>
      </c>
      <c r="H304" s="4">
        <v>45504</v>
      </c>
      <c r="I304">
        <v>6474.1</v>
      </c>
      <c r="J304">
        <v>12</v>
      </c>
      <c r="K304">
        <v>3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77689.17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</row>
    <row r="305" spans="1:107" x14ac:dyDescent="0.25">
      <c r="A305">
        <v>50</v>
      </c>
      <c r="B305" t="s">
        <v>107</v>
      </c>
      <c r="C305" t="s">
        <v>194</v>
      </c>
      <c r="D305" s="4">
        <v>45505</v>
      </c>
      <c r="E305" s="6">
        <v>71419.039999999994</v>
      </c>
      <c r="F305" s="4">
        <v>45545</v>
      </c>
      <c r="G305" s="4">
        <v>45505</v>
      </c>
      <c r="H305" s="4">
        <v>45869</v>
      </c>
      <c r="I305">
        <v>5951.59</v>
      </c>
      <c r="J305">
        <v>12</v>
      </c>
      <c r="K305">
        <v>4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71419.039999999994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</row>
    <row r="306" spans="1:107" x14ac:dyDescent="0.25">
      <c r="A306">
        <v>50</v>
      </c>
      <c r="B306" t="s">
        <v>107</v>
      </c>
      <c r="C306" t="s">
        <v>194</v>
      </c>
      <c r="D306" s="4">
        <v>45870</v>
      </c>
      <c r="E306" s="6">
        <v>65654.95</v>
      </c>
      <c r="F306" s="4">
        <v>45910</v>
      </c>
      <c r="G306" s="4">
        <v>45870</v>
      </c>
      <c r="H306" s="4">
        <v>46234</v>
      </c>
      <c r="I306">
        <v>5471.25</v>
      </c>
      <c r="J306">
        <v>12</v>
      </c>
      <c r="K306">
        <v>5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65654.95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</row>
    <row r="307" spans="1:107" x14ac:dyDescent="0.25">
      <c r="A307">
        <v>50</v>
      </c>
      <c r="B307" t="s">
        <v>107</v>
      </c>
      <c r="C307" t="s">
        <v>194</v>
      </c>
      <c r="D307" s="4">
        <v>46235</v>
      </c>
      <c r="E307" s="6">
        <v>60356.07</v>
      </c>
      <c r="F307" s="4">
        <v>46275</v>
      </c>
      <c r="G307" s="4">
        <v>46235</v>
      </c>
      <c r="H307" s="4">
        <v>46599</v>
      </c>
      <c r="I307">
        <v>5029.67</v>
      </c>
      <c r="J307">
        <v>12</v>
      </c>
      <c r="K307">
        <v>6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60356.07</v>
      </c>
      <c r="CZ307" s="6">
        <v>0</v>
      </c>
      <c r="DA307" s="6">
        <v>0</v>
      </c>
      <c r="DB307" s="6">
        <v>0</v>
      </c>
      <c r="DC307" s="6">
        <v>0</v>
      </c>
    </row>
    <row r="308" spans="1:107" hidden="1" x14ac:dyDescent="0.25">
      <c r="A308">
        <v>51</v>
      </c>
      <c r="B308" t="s">
        <v>140</v>
      </c>
      <c r="C308" t="s">
        <v>194</v>
      </c>
      <c r="D308" s="4">
        <v>44075</v>
      </c>
      <c r="E308" s="6">
        <v>10000</v>
      </c>
      <c r="F308" s="4">
        <v>44115</v>
      </c>
      <c r="G308" s="4">
        <v>44075</v>
      </c>
      <c r="H308" s="4">
        <v>44439</v>
      </c>
      <c r="I308">
        <v>833.33</v>
      </c>
      <c r="J308">
        <v>12</v>
      </c>
      <c r="K308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</row>
    <row r="309" spans="1:107" x14ac:dyDescent="0.25">
      <c r="A309">
        <v>51</v>
      </c>
      <c r="B309" t="s">
        <v>140</v>
      </c>
      <c r="C309" t="s">
        <v>194</v>
      </c>
      <c r="D309" s="4">
        <v>44440</v>
      </c>
      <c r="E309" s="6">
        <v>9192.92</v>
      </c>
      <c r="F309" s="4">
        <v>44480</v>
      </c>
      <c r="G309" s="4">
        <v>44440</v>
      </c>
      <c r="H309" s="4">
        <v>44804</v>
      </c>
      <c r="I309">
        <v>766.08</v>
      </c>
      <c r="J309">
        <v>12</v>
      </c>
      <c r="K309">
        <v>1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9192.92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</row>
    <row r="310" spans="1:107" x14ac:dyDescent="0.25">
      <c r="A310">
        <v>51</v>
      </c>
      <c r="B310" t="s">
        <v>140</v>
      </c>
      <c r="C310" t="s">
        <v>194</v>
      </c>
      <c r="D310" s="4">
        <v>44805</v>
      </c>
      <c r="E310" s="6">
        <v>8450.98</v>
      </c>
      <c r="F310" s="4">
        <v>44845</v>
      </c>
      <c r="G310" s="4">
        <v>44805</v>
      </c>
      <c r="H310" s="4">
        <v>45169</v>
      </c>
      <c r="I310">
        <v>704.25</v>
      </c>
      <c r="J310">
        <v>12</v>
      </c>
      <c r="K310">
        <v>2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8450.98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</row>
    <row r="311" spans="1:107" x14ac:dyDescent="0.25">
      <c r="A311">
        <v>51</v>
      </c>
      <c r="B311" t="s">
        <v>140</v>
      </c>
      <c r="C311" t="s">
        <v>194</v>
      </c>
      <c r="D311" s="4">
        <v>45170</v>
      </c>
      <c r="E311" s="6">
        <v>7768.92</v>
      </c>
      <c r="F311" s="4">
        <v>45210</v>
      </c>
      <c r="G311" s="4">
        <v>45170</v>
      </c>
      <c r="H311" s="4">
        <v>45535</v>
      </c>
      <c r="I311">
        <v>647.41</v>
      </c>
      <c r="J311">
        <v>12</v>
      </c>
      <c r="K311">
        <v>3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7768.92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</row>
    <row r="312" spans="1:107" x14ac:dyDescent="0.25">
      <c r="A312">
        <v>51</v>
      </c>
      <c r="B312" t="s">
        <v>140</v>
      </c>
      <c r="C312" t="s">
        <v>194</v>
      </c>
      <c r="D312" s="4">
        <v>45536</v>
      </c>
      <c r="E312" s="6">
        <v>7141.9</v>
      </c>
      <c r="F312" s="4">
        <v>45576</v>
      </c>
      <c r="G312" s="4">
        <v>45536</v>
      </c>
      <c r="H312" s="4">
        <v>45900</v>
      </c>
      <c r="I312">
        <v>595.16</v>
      </c>
      <c r="J312">
        <v>12</v>
      </c>
      <c r="K312">
        <v>4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7141.9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</row>
    <row r="313" spans="1:107" x14ac:dyDescent="0.25">
      <c r="A313">
        <v>51</v>
      </c>
      <c r="B313" t="s">
        <v>140</v>
      </c>
      <c r="C313" t="s">
        <v>194</v>
      </c>
      <c r="D313" s="4">
        <v>45901</v>
      </c>
      <c r="E313" s="6">
        <v>6565.5</v>
      </c>
      <c r="F313" s="4">
        <v>45941</v>
      </c>
      <c r="G313" s="4">
        <v>45901</v>
      </c>
      <c r="H313" s="4">
        <v>46265</v>
      </c>
      <c r="I313">
        <v>547.12</v>
      </c>
      <c r="J313">
        <v>12</v>
      </c>
      <c r="K313">
        <v>5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6565.5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</row>
    <row r="314" spans="1:107" x14ac:dyDescent="0.25">
      <c r="A314">
        <v>51</v>
      </c>
      <c r="B314" t="s">
        <v>140</v>
      </c>
      <c r="C314" t="s">
        <v>194</v>
      </c>
      <c r="D314" s="4">
        <v>46266</v>
      </c>
      <c r="E314" s="6">
        <v>6035.61</v>
      </c>
      <c r="F314" s="4">
        <v>46306</v>
      </c>
      <c r="G314" s="4">
        <v>46266</v>
      </c>
      <c r="H314" s="4">
        <v>46630</v>
      </c>
      <c r="I314">
        <v>502.97</v>
      </c>
      <c r="J314">
        <v>12</v>
      </c>
      <c r="K314">
        <v>6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6035.61</v>
      </c>
      <c r="DA314" s="6">
        <v>0</v>
      </c>
      <c r="DB314" s="6">
        <v>0</v>
      </c>
      <c r="DC314" s="6">
        <v>0</v>
      </c>
    </row>
    <row r="315" spans="1:107" hidden="1" x14ac:dyDescent="0.25">
      <c r="A315">
        <v>52</v>
      </c>
      <c r="B315" t="s">
        <v>141</v>
      </c>
      <c r="C315" t="s">
        <v>196</v>
      </c>
      <c r="D315" s="4">
        <v>44075</v>
      </c>
      <c r="E315" s="6">
        <v>10000</v>
      </c>
      <c r="F315" s="4">
        <v>44115</v>
      </c>
      <c r="G315" s="4">
        <v>44075</v>
      </c>
      <c r="H315" s="4">
        <v>44439</v>
      </c>
      <c r="I315">
        <v>833.33</v>
      </c>
      <c r="J315">
        <v>12</v>
      </c>
      <c r="K315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</row>
    <row r="316" spans="1:107" x14ac:dyDescent="0.25">
      <c r="A316">
        <v>52</v>
      </c>
      <c r="B316" t="s">
        <v>141</v>
      </c>
      <c r="C316" t="s">
        <v>196</v>
      </c>
      <c r="D316" s="4">
        <v>44440</v>
      </c>
      <c r="E316" s="6">
        <v>9575.51</v>
      </c>
      <c r="F316" s="4">
        <v>44480</v>
      </c>
      <c r="G316" s="4">
        <v>44440</v>
      </c>
      <c r="H316" s="4">
        <v>44804</v>
      </c>
      <c r="I316">
        <v>797.96</v>
      </c>
      <c r="J316">
        <v>12</v>
      </c>
      <c r="K316">
        <v>1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9575.51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</row>
    <row r="317" spans="1:107" x14ac:dyDescent="0.25">
      <c r="A317">
        <v>52</v>
      </c>
      <c r="B317" t="s">
        <v>141</v>
      </c>
      <c r="C317" t="s">
        <v>196</v>
      </c>
      <c r="D317" s="4">
        <v>44805</v>
      </c>
      <c r="E317" s="6">
        <v>9169.0400000000009</v>
      </c>
      <c r="F317" s="4">
        <v>44845</v>
      </c>
      <c r="G317" s="4">
        <v>44805</v>
      </c>
      <c r="H317" s="4">
        <v>45169</v>
      </c>
      <c r="I317">
        <v>764.09</v>
      </c>
      <c r="J317">
        <v>12</v>
      </c>
      <c r="K317">
        <v>2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9169.0400000000009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</row>
    <row r="318" spans="1:107" x14ac:dyDescent="0.25">
      <c r="A318">
        <v>52</v>
      </c>
      <c r="B318" t="s">
        <v>141</v>
      </c>
      <c r="C318" t="s">
        <v>196</v>
      </c>
      <c r="D318" s="4">
        <v>45170</v>
      </c>
      <c r="E318" s="6">
        <v>8779.82</v>
      </c>
      <c r="F318" s="4">
        <v>45210</v>
      </c>
      <c r="G318" s="4">
        <v>45170</v>
      </c>
      <c r="H318" s="4">
        <v>45535</v>
      </c>
      <c r="I318">
        <v>731.65</v>
      </c>
      <c r="J318">
        <v>12</v>
      </c>
      <c r="K318">
        <v>3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8779.82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</row>
    <row r="319" spans="1:107" x14ac:dyDescent="0.25">
      <c r="A319">
        <v>52</v>
      </c>
      <c r="B319" t="s">
        <v>141</v>
      </c>
      <c r="C319" t="s">
        <v>196</v>
      </c>
      <c r="D319" s="4">
        <v>45536</v>
      </c>
      <c r="E319" s="6">
        <v>8407.1299999999992</v>
      </c>
      <c r="F319" s="4">
        <v>45576</v>
      </c>
      <c r="G319" s="4">
        <v>45536</v>
      </c>
      <c r="H319" s="4">
        <v>45900</v>
      </c>
      <c r="I319">
        <v>700.59</v>
      </c>
      <c r="J319">
        <v>12</v>
      </c>
      <c r="K319">
        <v>4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8407.1299999999992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</row>
    <row r="320" spans="1:107" x14ac:dyDescent="0.25">
      <c r="A320">
        <v>52</v>
      </c>
      <c r="B320" t="s">
        <v>141</v>
      </c>
      <c r="C320" t="s">
        <v>196</v>
      </c>
      <c r="D320" s="4">
        <v>45901</v>
      </c>
      <c r="E320" s="6">
        <v>8050.25</v>
      </c>
      <c r="F320" s="4">
        <v>45941</v>
      </c>
      <c r="G320" s="4">
        <v>45901</v>
      </c>
      <c r="H320" s="4">
        <v>46265</v>
      </c>
      <c r="I320">
        <v>670.85</v>
      </c>
      <c r="J320">
        <v>12</v>
      </c>
      <c r="K320">
        <v>5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8050.25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</row>
    <row r="321" spans="1:107" x14ac:dyDescent="0.25">
      <c r="A321">
        <v>52</v>
      </c>
      <c r="B321" t="s">
        <v>141</v>
      </c>
      <c r="C321" t="s">
        <v>196</v>
      </c>
      <c r="D321" s="4">
        <v>46266</v>
      </c>
      <c r="E321" s="6">
        <v>7708.53</v>
      </c>
      <c r="F321" s="4">
        <v>46306</v>
      </c>
      <c r="G321" s="4">
        <v>46266</v>
      </c>
      <c r="H321" s="4">
        <v>46630</v>
      </c>
      <c r="I321">
        <v>642.38</v>
      </c>
      <c r="J321">
        <v>12</v>
      </c>
      <c r="K321">
        <v>6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7708.53</v>
      </c>
      <c r="DA321" s="6">
        <v>0</v>
      </c>
      <c r="DB321" s="6">
        <v>0</v>
      </c>
      <c r="DC321" s="6">
        <v>0</v>
      </c>
    </row>
    <row r="322" spans="1:107" hidden="1" x14ac:dyDescent="0.25">
      <c r="A322">
        <v>53</v>
      </c>
      <c r="B322" t="s">
        <v>142</v>
      </c>
      <c r="C322" t="s">
        <v>195</v>
      </c>
      <c r="D322" s="4">
        <v>44075</v>
      </c>
      <c r="E322" s="6">
        <v>210000</v>
      </c>
      <c r="F322" s="4">
        <v>44115</v>
      </c>
      <c r="G322" s="4">
        <v>44075</v>
      </c>
      <c r="H322" s="4">
        <v>44439</v>
      </c>
      <c r="I322">
        <v>17500</v>
      </c>
      <c r="J322">
        <v>12</v>
      </c>
      <c r="K322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</row>
    <row r="323" spans="1:107" x14ac:dyDescent="0.25">
      <c r="A323">
        <v>53</v>
      </c>
      <c r="B323" t="s">
        <v>142</v>
      </c>
      <c r="C323" t="s">
        <v>195</v>
      </c>
      <c r="D323" s="4">
        <v>44440</v>
      </c>
      <c r="E323" s="6">
        <v>200885.11</v>
      </c>
      <c r="F323" s="4">
        <v>44480</v>
      </c>
      <c r="G323" s="4">
        <v>44440</v>
      </c>
      <c r="H323" s="4">
        <v>44804</v>
      </c>
      <c r="I323">
        <v>16740.43</v>
      </c>
      <c r="J323">
        <v>12</v>
      </c>
      <c r="K323">
        <v>1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200885.11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</row>
    <row r="324" spans="1:107" x14ac:dyDescent="0.25">
      <c r="A324">
        <v>53</v>
      </c>
      <c r="B324" t="s">
        <v>142</v>
      </c>
      <c r="C324" t="s">
        <v>195</v>
      </c>
      <c r="D324" s="4">
        <v>44805</v>
      </c>
      <c r="E324" s="6">
        <v>192165.84</v>
      </c>
      <c r="F324" s="4">
        <v>44845</v>
      </c>
      <c r="G324" s="4">
        <v>44805</v>
      </c>
      <c r="H324" s="4">
        <v>45169</v>
      </c>
      <c r="I324">
        <v>16013.82</v>
      </c>
      <c r="J324">
        <v>12</v>
      </c>
      <c r="K324">
        <v>2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192165.84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</row>
    <row r="325" spans="1:107" x14ac:dyDescent="0.25">
      <c r="A325">
        <v>53</v>
      </c>
      <c r="B325" t="s">
        <v>142</v>
      </c>
      <c r="C325" t="s">
        <v>195</v>
      </c>
      <c r="D325" s="4">
        <v>45170</v>
      </c>
      <c r="E325" s="6">
        <v>183825.02</v>
      </c>
      <c r="F325" s="4">
        <v>45210</v>
      </c>
      <c r="G325" s="4">
        <v>45170</v>
      </c>
      <c r="H325" s="4">
        <v>45535</v>
      </c>
      <c r="I325">
        <v>15318.75</v>
      </c>
      <c r="J325">
        <v>12</v>
      </c>
      <c r="K325">
        <v>3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183825.02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</row>
    <row r="326" spans="1:107" x14ac:dyDescent="0.25">
      <c r="A326">
        <v>53</v>
      </c>
      <c r="B326" t="s">
        <v>142</v>
      </c>
      <c r="C326" t="s">
        <v>195</v>
      </c>
      <c r="D326" s="4">
        <v>45536</v>
      </c>
      <c r="E326" s="6">
        <v>175846.23</v>
      </c>
      <c r="F326" s="4">
        <v>45576</v>
      </c>
      <c r="G326" s="4">
        <v>45536</v>
      </c>
      <c r="H326" s="4">
        <v>45900</v>
      </c>
      <c r="I326">
        <v>14653.85</v>
      </c>
      <c r="J326">
        <v>12</v>
      </c>
      <c r="K326">
        <v>4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175846.23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</row>
    <row r="327" spans="1:107" x14ac:dyDescent="0.25">
      <c r="A327">
        <v>53</v>
      </c>
      <c r="B327" t="s">
        <v>142</v>
      </c>
      <c r="C327" t="s">
        <v>195</v>
      </c>
      <c r="D327" s="4">
        <v>45901</v>
      </c>
      <c r="E327" s="6">
        <v>168213.76000000001</v>
      </c>
      <c r="F327" s="4">
        <v>45941</v>
      </c>
      <c r="G327" s="4">
        <v>45901</v>
      </c>
      <c r="H327" s="4">
        <v>46265</v>
      </c>
      <c r="I327">
        <v>14017.81</v>
      </c>
      <c r="J327">
        <v>12</v>
      </c>
      <c r="K327">
        <v>5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168213.76000000001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</row>
    <row r="328" spans="1:107" x14ac:dyDescent="0.25">
      <c r="A328">
        <v>53</v>
      </c>
      <c r="B328" t="s">
        <v>142</v>
      </c>
      <c r="C328" t="s">
        <v>195</v>
      </c>
      <c r="D328" s="4">
        <v>46266</v>
      </c>
      <c r="E328" s="6">
        <v>160912.57</v>
      </c>
      <c r="F328" s="4">
        <v>46306</v>
      </c>
      <c r="G328" s="4">
        <v>46266</v>
      </c>
      <c r="H328" s="4">
        <v>46630</v>
      </c>
      <c r="I328">
        <v>13409.38</v>
      </c>
      <c r="J328">
        <v>12</v>
      </c>
      <c r="K328">
        <v>6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160912.57</v>
      </c>
      <c r="DA328" s="6">
        <v>0</v>
      </c>
      <c r="DB328" s="6">
        <v>0</v>
      </c>
      <c r="DC328" s="6">
        <v>0</v>
      </c>
    </row>
    <row r="329" spans="1:107" hidden="1" x14ac:dyDescent="0.25">
      <c r="A329">
        <v>54</v>
      </c>
      <c r="B329" t="s">
        <v>143</v>
      </c>
      <c r="C329" t="s">
        <v>197</v>
      </c>
      <c r="D329" s="4">
        <v>44013</v>
      </c>
      <c r="E329" s="6">
        <v>10000</v>
      </c>
      <c r="F329" s="4">
        <v>44053</v>
      </c>
      <c r="G329" s="4">
        <v>44013</v>
      </c>
      <c r="H329" s="4">
        <v>44469</v>
      </c>
      <c r="I329">
        <v>666.67</v>
      </c>
      <c r="J329">
        <v>15</v>
      </c>
      <c r="K329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</row>
    <row r="330" spans="1:107" x14ac:dyDescent="0.25">
      <c r="A330">
        <v>54</v>
      </c>
      <c r="B330" t="s">
        <v>143</v>
      </c>
      <c r="C330" t="s">
        <v>197</v>
      </c>
      <c r="D330" s="4">
        <v>44470</v>
      </c>
      <c r="E330" s="6">
        <v>8954.4599999999991</v>
      </c>
      <c r="F330" s="4">
        <v>44510</v>
      </c>
      <c r="G330" s="4">
        <v>44470</v>
      </c>
      <c r="H330" s="4">
        <v>44926</v>
      </c>
      <c r="I330">
        <v>596.96</v>
      </c>
      <c r="J330">
        <v>15</v>
      </c>
      <c r="K330">
        <v>1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8954.4599999999991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</row>
    <row r="331" spans="1:107" x14ac:dyDescent="0.25">
      <c r="A331">
        <v>54</v>
      </c>
      <c r="B331" t="s">
        <v>143</v>
      </c>
      <c r="C331" t="s">
        <v>197</v>
      </c>
      <c r="D331" s="4">
        <v>44927</v>
      </c>
      <c r="E331" s="6">
        <v>8018.23</v>
      </c>
      <c r="F331" s="4">
        <v>44967</v>
      </c>
      <c r="G331" s="4">
        <v>44927</v>
      </c>
      <c r="H331" s="4">
        <v>45382</v>
      </c>
      <c r="I331">
        <v>534.54999999999995</v>
      </c>
      <c r="J331">
        <v>15</v>
      </c>
      <c r="K331">
        <v>2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8018.23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</row>
    <row r="332" spans="1:107" x14ac:dyDescent="0.25">
      <c r="A332">
        <v>54</v>
      </c>
      <c r="B332" t="s">
        <v>143</v>
      </c>
      <c r="C332" t="s">
        <v>197</v>
      </c>
      <c r="D332" s="4">
        <v>45383</v>
      </c>
      <c r="E332" s="6">
        <v>7179.89</v>
      </c>
      <c r="F332" s="4">
        <v>45423</v>
      </c>
      <c r="G332" s="4">
        <v>45383</v>
      </c>
      <c r="H332" s="4">
        <v>45838</v>
      </c>
      <c r="I332">
        <v>478.66</v>
      </c>
      <c r="J332">
        <v>15</v>
      </c>
      <c r="K332">
        <v>3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7179.89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</row>
    <row r="333" spans="1:107" x14ac:dyDescent="0.25">
      <c r="A333">
        <v>54</v>
      </c>
      <c r="B333" t="s">
        <v>143</v>
      </c>
      <c r="C333" t="s">
        <v>197</v>
      </c>
      <c r="D333" s="4">
        <v>45839</v>
      </c>
      <c r="E333" s="6">
        <v>6429.2</v>
      </c>
      <c r="F333" s="4">
        <v>45879</v>
      </c>
      <c r="G333" s="4">
        <v>45839</v>
      </c>
      <c r="H333" s="4">
        <v>46295</v>
      </c>
      <c r="I333">
        <v>428.61</v>
      </c>
      <c r="J333">
        <v>15</v>
      </c>
      <c r="K333">
        <v>4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6429.2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</row>
    <row r="334" spans="1:107" x14ac:dyDescent="0.25">
      <c r="A334">
        <v>54</v>
      </c>
      <c r="B334" t="s">
        <v>143</v>
      </c>
      <c r="C334" t="s">
        <v>197</v>
      </c>
      <c r="D334" s="4">
        <v>46296</v>
      </c>
      <c r="E334" s="6">
        <v>5757</v>
      </c>
      <c r="F334" s="4">
        <v>46336</v>
      </c>
      <c r="G334" s="4">
        <v>46296</v>
      </c>
      <c r="H334" s="4">
        <v>46752</v>
      </c>
      <c r="I334">
        <v>383.8</v>
      </c>
      <c r="J334">
        <v>15</v>
      </c>
      <c r="K334">
        <v>5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5757</v>
      </c>
      <c r="DB334" s="6">
        <v>0</v>
      </c>
      <c r="DC334" s="6">
        <v>0</v>
      </c>
    </row>
    <row r="335" spans="1:107" hidden="1" x14ac:dyDescent="0.25">
      <c r="A335">
        <v>56</v>
      </c>
      <c r="B335" t="s">
        <v>144</v>
      </c>
      <c r="C335" t="s">
        <v>198</v>
      </c>
      <c r="D335" s="4">
        <v>44105</v>
      </c>
      <c r="E335" s="6">
        <v>290000</v>
      </c>
      <c r="F335" s="4">
        <v>44145</v>
      </c>
      <c r="G335" s="4">
        <v>44105</v>
      </c>
      <c r="H335" s="4">
        <v>44469</v>
      </c>
      <c r="I335">
        <v>24166.67</v>
      </c>
      <c r="J335">
        <v>12</v>
      </c>
      <c r="K335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</row>
    <row r="336" spans="1:107" x14ac:dyDescent="0.25">
      <c r="A336">
        <v>56</v>
      </c>
      <c r="B336" t="s">
        <v>144</v>
      </c>
      <c r="C336" t="s">
        <v>198</v>
      </c>
      <c r="D336" s="4">
        <v>44470</v>
      </c>
      <c r="E336" s="6">
        <v>258363.64</v>
      </c>
      <c r="F336" s="4">
        <v>44510</v>
      </c>
      <c r="G336" s="4">
        <v>44470</v>
      </c>
      <c r="H336" s="4">
        <v>44834</v>
      </c>
      <c r="I336">
        <v>21530.3</v>
      </c>
      <c r="J336">
        <v>12</v>
      </c>
      <c r="K336">
        <v>1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258363.64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</row>
    <row r="337" spans="1:107" x14ac:dyDescent="0.25">
      <c r="A337">
        <v>56</v>
      </c>
      <c r="B337" t="s">
        <v>144</v>
      </c>
      <c r="C337" t="s">
        <v>198</v>
      </c>
      <c r="D337" s="4">
        <v>44835</v>
      </c>
      <c r="E337" s="6">
        <v>230178.51</v>
      </c>
      <c r="F337" s="4">
        <v>44875</v>
      </c>
      <c r="G337" s="4">
        <v>44835</v>
      </c>
      <c r="H337" s="4">
        <v>45199</v>
      </c>
      <c r="I337">
        <v>19181.54</v>
      </c>
      <c r="J337">
        <v>12</v>
      </c>
      <c r="K337">
        <v>2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230178.51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</row>
    <row r="338" spans="1:107" x14ac:dyDescent="0.25">
      <c r="A338">
        <v>56</v>
      </c>
      <c r="B338" t="s">
        <v>144</v>
      </c>
      <c r="C338" t="s">
        <v>198</v>
      </c>
      <c r="D338" s="4">
        <v>45200</v>
      </c>
      <c r="E338" s="6">
        <v>205068.13</v>
      </c>
      <c r="F338" s="4">
        <v>45240</v>
      </c>
      <c r="G338" s="4">
        <v>45200</v>
      </c>
      <c r="H338" s="4">
        <v>45565</v>
      </c>
      <c r="I338">
        <v>17089.009999999998</v>
      </c>
      <c r="J338">
        <v>12</v>
      </c>
      <c r="K338">
        <v>3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205068.13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</row>
    <row r="339" spans="1:107" x14ac:dyDescent="0.25">
      <c r="A339">
        <v>56</v>
      </c>
      <c r="B339" t="s">
        <v>144</v>
      </c>
      <c r="C339" t="s">
        <v>198</v>
      </c>
      <c r="D339" s="4">
        <v>45566</v>
      </c>
      <c r="E339" s="6">
        <v>182697.06</v>
      </c>
      <c r="F339" s="4">
        <v>45606</v>
      </c>
      <c r="G339" s="4">
        <v>45566</v>
      </c>
      <c r="H339" s="4">
        <v>45930</v>
      </c>
      <c r="I339">
        <v>15224.76</v>
      </c>
      <c r="J339">
        <v>12</v>
      </c>
      <c r="K339">
        <v>4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182697.06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</row>
    <row r="340" spans="1:107" x14ac:dyDescent="0.25">
      <c r="A340">
        <v>56</v>
      </c>
      <c r="B340" t="s">
        <v>144</v>
      </c>
      <c r="C340" t="s">
        <v>198</v>
      </c>
      <c r="D340" s="4">
        <v>45931</v>
      </c>
      <c r="E340" s="6">
        <v>162766.47</v>
      </c>
      <c r="F340" s="4">
        <v>45971</v>
      </c>
      <c r="G340" s="4">
        <v>45931</v>
      </c>
      <c r="H340" s="4">
        <v>46295</v>
      </c>
      <c r="I340">
        <v>13563.87</v>
      </c>
      <c r="J340">
        <v>12</v>
      </c>
      <c r="K340">
        <v>5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162766.47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</row>
    <row r="341" spans="1:107" x14ac:dyDescent="0.25">
      <c r="A341">
        <v>56</v>
      </c>
      <c r="B341" t="s">
        <v>144</v>
      </c>
      <c r="C341" t="s">
        <v>198</v>
      </c>
      <c r="D341" s="4">
        <v>46296</v>
      </c>
      <c r="E341" s="6">
        <v>145010.13</v>
      </c>
      <c r="F341" s="4">
        <v>46336</v>
      </c>
      <c r="G341" s="4">
        <v>46296</v>
      </c>
      <c r="H341" s="4">
        <v>46660</v>
      </c>
      <c r="I341">
        <v>12084.18</v>
      </c>
      <c r="J341">
        <v>12</v>
      </c>
      <c r="K341">
        <v>6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145010.13</v>
      </c>
      <c r="DB341" s="6">
        <v>0</v>
      </c>
      <c r="DC341" s="6">
        <v>0</v>
      </c>
    </row>
    <row r="342" spans="1:107" x14ac:dyDescent="0.25">
      <c r="A342">
        <v>57</v>
      </c>
      <c r="B342" t="s">
        <v>145</v>
      </c>
      <c r="C342" t="s">
        <v>196</v>
      </c>
      <c r="D342" s="4">
        <v>44287</v>
      </c>
      <c r="E342" s="6">
        <v>15000</v>
      </c>
      <c r="F342" s="4">
        <v>44327</v>
      </c>
      <c r="G342" s="4">
        <v>44287</v>
      </c>
      <c r="H342" s="4">
        <v>44469</v>
      </c>
      <c r="I342">
        <v>2500</v>
      </c>
      <c r="J342">
        <v>6</v>
      </c>
      <c r="K342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15000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</row>
    <row r="343" spans="1:107" x14ac:dyDescent="0.25">
      <c r="A343">
        <v>57</v>
      </c>
      <c r="B343" t="s">
        <v>145</v>
      </c>
      <c r="C343" t="s">
        <v>196</v>
      </c>
      <c r="D343" s="4">
        <v>44470</v>
      </c>
      <c r="E343" s="6">
        <v>14363.27</v>
      </c>
      <c r="F343" s="4">
        <v>44510</v>
      </c>
      <c r="G343" s="4">
        <v>44470</v>
      </c>
      <c r="H343" s="4">
        <v>44651</v>
      </c>
      <c r="I343">
        <v>2393.88</v>
      </c>
      <c r="J343">
        <v>6</v>
      </c>
      <c r="K343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14363.27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</row>
    <row r="344" spans="1:107" x14ac:dyDescent="0.25">
      <c r="A344">
        <v>57</v>
      </c>
      <c r="B344" t="s">
        <v>145</v>
      </c>
      <c r="C344" t="s">
        <v>196</v>
      </c>
      <c r="D344" s="4">
        <v>44652</v>
      </c>
      <c r="E344" s="6">
        <v>13753.56</v>
      </c>
      <c r="F344" s="4">
        <v>44692</v>
      </c>
      <c r="G344" s="4">
        <v>44652</v>
      </c>
      <c r="H344" s="4">
        <v>44834</v>
      </c>
      <c r="I344">
        <v>2292.2600000000002</v>
      </c>
      <c r="J344">
        <v>6</v>
      </c>
      <c r="K344">
        <v>2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13753.56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</row>
    <row r="345" spans="1:107" x14ac:dyDescent="0.25">
      <c r="A345">
        <v>57</v>
      </c>
      <c r="B345" t="s">
        <v>145</v>
      </c>
      <c r="C345" t="s">
        <v>196</v>
      </c>
      <c r="D345" s="4">
        <v>44835</v>
      </c>
      <c r="E345" s="6">
        <v>13169.73</v>
      </c>
      <c r="F345" s="4">
        <v>44875</v>
      </c>
      <c r="G345" s="4">
        <v>44835</v>
      </c>
      <c r="H345" s="4">
        <v>45016</v>
      </c>
      <c r="I345">
        <v>2194.96</v>
      </c>
      <c r="J345">
        <v>6</v>
      </c>
      <c r="K345">
        <v>3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13169.73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</row>
    <row r="346" spans="1:107" x14ac:dyDescent="0.25">
      <c r="A346">
        <v>57</v>
      </c>
      <c r="B346" t="s">
        <v>145</v>
      </c>
      <c r="C346" t="s">
        <v>196</v>
      </c>
      <c r="D346" s="4">
        <v>45017</v>
      </c>
      <c r="E346" s="6">
        <v>12610.69</v>
      </c>
      <c r="F346" s="4">
        <v>45057</v>
      </c>
      <c r="G346" s="4">
        <v>45017</v>
      </c>
      <c r="H346" s="4">
        <v>45199</v>
      </c>
      <c r="I346">
        <v>2101.7800000000002</v>
      </c>
      <c r="J346">
        <v>6</v>
      </c>
      <c r="K346">
        <v>4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12610.69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</row>
    <row r="347" spans="1:107" x14ac:dyDescent="0.25">
      <c r="A347">
        <v>57</v>
      </c>
      <c r="B347" t="s">
        <v>145</v>
      </c>
      <c r="C347" t="s">
        <v>196</v>
      </c>
      <c r="D347" s="4">
        <v>45200</v>
      </c>
      <c r="E347" s="6">
        <v>12075.38</v>
      </c>
      <c r="F347" s="4">
        <v>45240</v>
      </c>
      <c r="G347" s="4">
        <v>45200</v>
      </c>
      <c r="H347" s="4">
        <v>45382</v>
      </c>
      <c r="I347">
        <v>2012.56</v>
      </c>
      <c r="J347">
        <v>6</v>
      </c>
      <c r="K347">
        <v>5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12075.38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</row>
    <row r="348" spans="1:107" x14ac:dyDescent="0.25">
      <c r="A348">
        <v>57</v>
      </c>
      <c r="B348" t="s">
        <v>145</v>
      </c>
      <c r="C348" t="s">
        <v>196</v>
      </c>
      <c r="D348" s="4">
        <v>45383</v>
      </c>
      <c r="E348" s="6">
        <v>11562.79</v>
      </c>
      <c r="F348" s="4">
        <v>45423</v>
      </c>
      <c r="G348" s="4">
        <v>45383</v>
      </c>
      <c r="H348" s="4">
        <v>45565</v>
      </c>
      <c r="I348">
        <v>1927.13</v>
      </c>
      <c r="J348">
        <v>6</v>
      </c>
      <c r="K348">
        <v>6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11562.79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</row>
    <row r="349" spans="1:107" x14ac:dyDescent="0.25">
      <c r="A349">
        <v>57</v>
      </c>
      <c r="B349" t="s">
        <v>145</v>
      </c>
      <c r="C349" t="s">
        <v>196</v>
      </c>
      <c r="D349" s="4">
        <v>45566</v>
      </c>
      <c r="E349" s="6">
        <v>11071.97</v>
      </c>
      <c r="F349" s="4">
        <v>45606</v>
      </c>
      <c r="G349" s="4">
        <v>45566</v>
      </c>
      <c r="H349" s="4">
        <v>45747</v>
      </c>
      <c r="I349">
        <v>1845.33</v>
      </c>
      <c r="J349">
        <v>6</v>
      </c>
      <c r="K349">
        <v>7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11071.97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</row>
    <row r="350" spans="1:107" x14ac:dyDescent="0.25">
      <c r="A350">
        <v>57</v>
      </c>
      <c r="B350" t="s">
        <v>145</v>
      </c>
      <c r="C350" t="s">
        <v>196</v>
      </c>
      <c r="D350" s="4">
        <v>45748</v>
      </c>
      <c r="E350" s="6">
        <v>10601.97</v>
      </c>
      <c r="F350" s="4">
        <v>45788</v>
      </c>
      <c r="G350" s="4">
        <v>45748</v>
      </c>
      <c r="H350" s="4">
        <v>45930</v>
      </c>
      <c r="I350">
        <v>1767</v>
      </c>
      <c r="J350">
        <v>6</v>
      </c>
      <c r="K350">
        <v>8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10601.97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</row>
    <row r="351" spans="1:107" x14ac:dyDescent="0.25">
      <c r="A351">
        <v>57</v>
      </c>
      <c r="B351" t="s">
        <v>145</v>
      </c>
      <c r="C351" t="s">
        <v>196</v>
      </c>
      <c r="D351" s="4">
        <v>45931</v>
      </c>
      <c r="E351" s="6">
        <v>10151.93</v>
      </c>
      <c r="F351" s="4">
        <v>45971</v>
      </c>
      <c r="G351" s="4">
        <v>45931</v>
      </c>
      <c r="H351" s="4">
        <v>46112</v>
      </c>
      <c r="I351">
        <v>1691.99</v>
      </c>
      <c r="J351">
        <v>6</v>
      </c>
      <c r="K351">
        <v>9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10151.93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</row>
    <row r="352" spans="1:107" x14ac:dyDescent="0.25">
      <c r="A352">
        <v>57</v>
      </c>
      <c r="B352" t="s">
        <v>145</v>
      </c>
      <c r="C352" t="s">
        <v>196</v>
      </c>
      <c r="D352" s="4">
        <v>46113</v>
      </c>
      <c r="E352" s="6">
        <v>9720.99</v>
      </c>
      <c r="F352" s="4">
        <v>46153</v>
      </c>
      <c r="G352" s="4">
        <v>46113</v>
      </c>
      <c r="H352" s="4">
        <v>46295</v>
      </c>
      <c r="I352">
        <v>1620.16</v>
      </c>
      <c r="J352">
        <v>6</v>
      </c>
      <c r="K352">
        <v>10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9720.99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</row>
    <row r="353" spans="1:107" x14ac:dyDescent="0.25">
      <c r="A353">
        <v>57</v>
      </c>
      <c r="B353" t="s">
        <v>145</v>
      </c>
      <c r="C353" t="s">
        <v>196</v>
      </c>
      <c r="D353" s="4">
        <v>46296</v>
      </c>
      <c r="E353" s="6">
        <v>9308.34</v>
      </c>
      <c r="F353" s="4">
        <v>46336</v>
      </c>
      <c r="G353" s="4">
        <v>46296</v>
      </c>
      <c r="H353" s="4">
        <v>46477</v>
      </c>
      <c r="I353">
        <v>1551.39</v>
      </c>
      <c r="J353">
        <v>6</v>
      </c>
      <c r="K353">
        <v>11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9308.34</v>
      </c>
      <c r="DB353" s="6">
        <v>0</v>
      </c>
      <c r="DC353" s="6">
        <v>0</v>
      </c>
    </row>
    <row r="354" spans="1:107" x14ac:dyDescent="0.25">
      <c r="A354">
        <v>58</v>
      </c>
      <c r="B354" t="s">
        <v>146</v>
      </c>
      <c r="C354" t="s">
        <v>197</v>
      </c>
      <c r="D354" s="4">
        <v>44287</v>
      </c>
      <c r="E354" s="6">
        <v>10000</v>
      </c>
      <c r="F354" s="4">
        <v>44327</v>
      </c>
      <c r="G354" s="4">
        <v>44287</v>
      </c>
      <c r="H354" s="4">
        <v>44469</v>
      </c>
      <c r="I354">
        <v>1666.67</v>
      </c>
      <c r="J354">
        <v>6</v>
      </c>
      <c r="K354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10000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</row>
    <row r="355" spans="1:107" x14ac:dyDescent="0.25">
      <c r="A355">
        <v>58</v>
      </c>
      <c r="B355" t="s">
        <v>146</v>
      </c>
      <c r="C355" t="s">
        <v>197</v>
      </c>
      <c r="D355" s="4">
        <v>44470</v>
      </c>
      <c r="E355" s="6">
        <v>8954.4599999999991</v>
      </c>
      <c r="F355" s="4">
        <v>44510</v>
      </c>
      <c r="G355" s="4">
        <v>44470</v>
      </c>
      <c r="H355" s="4">
        <v>44651</v>
      </c>
      <c r="I355">
        <v>1492.41</v>
      </c>
      <c r="J355">
        <v>6</v>
      </c>
      <c r="K355">
        <v>1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8954.4599999999991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</row>
    <row r="356" spans="1:107" x14ac:dyDescent="0.25">
      <c r="A356">
        <v>58</v>
      </c>
      <c r="B356" t="s">
        <v>146</v>
      </c>
      <c r="C356" t="s">
        <v>197</v>
      </c>
      <c r="D356" s="4">
        <v>44652</v>
      </c>
      <c r="E356" s="6">
        <v>8018.23</v>
      </c>
      <c r="F356" s="4">
        <v>44692</v>
      </c>
      <c r="G356" s="4">
        <v>44652</v>
      </c>
      <c r="H356" s="4">
        <v>44834</v>
      </c>
      <c r="I356">
        <v>1336.37</v>
      </c>
      <c r="J356">
        <v>6</v>
      </c>
      <c r="K356">
        <v>2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8018.23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</row>
    <row r="357" spans="1:107" x14ac:dyDescent="0.25">
      <c r="A357">
        <v>58</v>
      </c>
      <c r="B357" t="s">
        <v>146</v>
      </c>
      <c r="C357" t="s">
        <v>197</v>
      </c>
      <c r="D357" s="4">
        <v>44835</v>
      </c>
      <c r="E357" s="6">
        <v>7179.89</v>
      </c>
      <c r="F357" s="4">
        <v>44875</v>
      </c>
      <c r="G357" s="4">
        <v>44835</v>
      </c>
      <c r="H357" s="4">
        <v>45016</v>
      </c>
      <c r="I357">
        <v>1196.6500000000001</v>
      </c>
      <c r="J357">
        <v>6</v>
      </c>
      <c r="K357">
        <v>3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7179.89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</row>
    <row r="358" spans="1:107" x14ac:dyDescent="0.25">
      <c r="A358">
        <v>58</v>
      </c>
      <c r="B358" t="s">
        <v>146</v>
      </c>
      <c r="C358" t="s">
        <v>197</v>
      </c>
      <c r="D358" s="4">
        <v>45017</v>
      </c>
      <c r="E358" s="6">
        <v>6429.2</v>
      </c>
      <c r="F358" s="4">
        <v>45057</v>
      </c>
      <c r="G358" s="4">
        <v>45017</v>
      </c>
      <c r="H358" s="4">
        <v>45199</v>
      </c>
      <c r="I358">
        <v>1071.53</v>
      </c>
      <c r="J358">
        <v>6</v>
      </c>
      <c r="K358">
        <v>4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6429.2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</row>
    <row r="359" spans="1:107" x14ac:dyDescent="0.25">
      <c r="A359">
        <v>58</v>
      </c>
      <c r="B359" t="s">
        <v>146</v>
      </c>
      <c r="C359" t="s">
        <v>197</v>
      </c>
      <c r="D359" s="4">
        <v>45200</v>
      </c>
      <c r="E359" s="6">
        <v>5757</v>
      </c>
      <c r="F359" s="4">
        <v>45240</v>
      </c>
      <c r="G359" s="4">
        <v>45200</v>
      </c>
      <c r="H359" s="4">
        <v>45382</v>
      </c>
      <c r="I359">
        <v>959.5</v>
      </c>
      <c r="J359">
        <v>6</v>
      </c>
      <c r="K359">
        <v>5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5757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</row>
    <row r="360" spans="1:107" x14ac:dyDescent="0.25">
      <c r="A360">
        <v>58</v>
      </c>
      <c r="B360" t="s">
        <v>146</v>
      </c>
      <c r="C360" t="s">
        <v>197</v>
      </c>
      <c r="D360" s="4">
        <v>45383</v>
      </c>
      <c r="E360" s="6">
        <v>5155.08</v>
      </c>
      <c r="F360" s="4">
        <v>45423</v>
      </c>
      <c r="G360" s="4">
        <v>45383</v>
      </c>
      <c r="H360" s="4">
        <v>45565</v>
      </c>
      <c r="I360">
        <v>859.18</v>
      </c>
      <c r="J360">
        <v>6</v>
      </c>
      <c r="K360">
        <v>6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5155.08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</row>
    <row r="361" spans="1:107" x14ac:dyDescent="0.25">
      <c r="A361">
        <v>58</v>
      </c>
      <c r="B361" t="s">
        <v>146</v>
      </c>
      <c r="C361" t="s">
        <v>197</v>
      </c>
      <c r="D361" s="4">
        <v>45566</v>
      </c>
      <c r="E361" s="6">
        <v>4616.09</v>
      </c>
      <c r="F361" s="4">
        <v>45606</v>
      </c>
      <c r="G361" s="4">
        <v>45566</v>
      </c>
      <c r="H361" s="4">
        <v>45747</v>
      </c>
      <c r="I361">
        <v>769.35</v>
      </c>
      <c r="J361">
        <v>6</v>
      </c>
      <c r="K361">
        <v>7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4616.09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</row>
    <row r="362" spans="1:107" x14ac:dyDescent="0.25">
      <c r="A362">
        <v>58</v>
      </c>
      <c r="B362" t="s">
        <v>146</v>
      </c>
      <c r="C362" t="s">
        <v>197</v>
      </c>
      <c r="D362" s="4">
        <v>45748</v>
      </c>
      <c r="E362" s="6">
        <v>4133.46</v>
      </c>
      <c r="F362" s="4">
        <v>45788</v>
      </c>
      <c r="G362" s="4">
        <v>45748</v>
      </c>
      <c r="H362" s="4">
        <v>45930</v>
      </c>
      <c r="I362">
        <v>688.91</v>
      </c>
      <c r="J362">
        <v>6</v>
      </c>
      <c r="K362">
        <v>8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4133.46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</row>
    <row r="363" spans="1:107" x14ac:dyDescent="0.25">
      <c r="A363">
        <v>58</v>
      </c>
      <c r="B363" t="s">
        <v>146</v>
      </c>
      <c r="C363" t="s">
        <v>197</v>
      </c>
      <c r="D363" s="4">
        <v>45931</v>
      </c>
      <c r="E363" s="6">
        <v>3701.29</v>
      </c>
      <c r="F363" s="4">
        <v>45971</v>
      </c>
      <c r="G363" s="4">
        <v>45931</v>
      </c>
      <c r="H363" s="4">
        <v>46112</v>
      </c>
      <c r="I363">
        <v>616.88</v>
      </c>
      <c r="J363">
        <v>6</v>
      </c>
      <c r="K363">
        <v>9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3701.29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</row>
    <row r="364" spans="1:107" x14ac:dyDescent="0.25">
      <c r="A364">
        <v>58</v>
      </c>
      <c r="B364" t="s">
        <v>146</v>
      </c>
      <c r="C364" t="s">
        <v>197</v>
      </c>
      <c r="D364" s="4">
        <v>46113</v>
      </c>
      <c r="E364" s="6">
        <v>3314.3</v>
      </c>
      <c r="F364" s="4">
        <v>46153</v>
      </c>
      <c r="G364" s="4">
        <v>46113</v>
      </c>
      <c r="H364" s="4">
        <v>46295</v>
      </c>
      <c r="I364">
        <v>552.38</v>
      </c>
      <c r="J364">
        <v>6</v>
      </c>
      <c r="K364">
        <v>10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3314.3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</row>
    <row r="365" spans="1:107" x14ac:dyDescent="0.25">
      <c r="A365">
        <v>58</v>
      </c>
      <c r="B365" t="s">
        <v>146</v>
      </c>
      <c r="C365" t="s">
        <v>197</v>
      </c>
      <c r="D365" s="4">
        <v>46296</v>
      </c>
      <c r="E365" s="6">
        <v>2967.78</v>
      </c>
      <c r="F365" s="4">
        <v>46336</v>
      </c>
      <c r="G365" s="4">
        <v>46296</v>
      </c>
      <c r="H365" s="4">
        <v>46477</v>
      </c>
      <c r="I365">
        <v>494.63</v>
      </c>
      <c r="J365">
        <v>6</v>
      </c>
      <c r="K365">
        <v>11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2967.78</v>
      </c>
      <c r="DB365" s="6">
        <v>0</v>
      </c>
      <c r="DC365" s="6">
        <v>0</v>
      </c>
    </row>
    <row r="366" spans="1:107" x14ac:dyDescent="0.25">
      <c r="A366">
        <v>59</v>
      </c>
      <c r="B366" t="s">
        <v>144</v>
      </c>
      <c r="C366" t="s">
        <v>198</v>
      </c>
      <c r="D366" s="4">
        <v>44287</v>
      </c>
      <c r="E366" s="6">
        <v>130000</v>
      </c>
      <c r="F366" s="4">
        <v>44327</v>
      </c>
      <c r="G366" s="4">
        <v>44287</v>
      </c>
      <c r="H366" s="4">
        <v>44469</v>
      </c>
      <c r="I366">
        <v>21666.67</v>
      </c>
      <c r="J366">
        <v>6</v>
      </c>
      <c r="K36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130000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</row>
    <row r="367" spans="1:107" x14ac:dyDescent="0.25">
      <c r="A367">
        <v>59</v>
      </c>
      <c r="B367" t="s">
        <v>144</v>
      </c>
      <c r="C367" t="s">
        <v>198</v>
      </c>
      <c r="D367" s="4">
        <v>44470</v>
      </c>
      <c r="E367" s="6">
        <v>115818.18</v>
      </c>
      <c r="F367" s="4">
        <v>44510</v>
      </c>
      <c r="G367" s="4">
        <v>44470</v>
      </c>
      <c r="H367" s="4">
        <v>44651</v>
      </c>
      <c r="I367">
        <v>19303.03</v>
      </c>
      <c r="J367">
        <v>6</v>
      </c>
      <c r="K367">
        <v>1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115818.18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</row>
    <row r="368" spans="1:107" x14ac:dyDescent="0.25">
      <c r="A368">
        <v>59</v>
      </c>
      <c r="B368" t="s">
        <v>144</v>
      </c>
      <c r="C368" t="s">
        <v>198</v>
      </c>
      <c r="D368" s="4">
        <v>44652</v>
      </c>
      <c r="E368" s="6">
        <v>103183.47</v>
      </c>
      <c r="F368" s="4">
        <v>44692</v>
      </c>
      <c r="G368" s="4">
        <v>44652</v>
      </c>
      <c r="H368" s="4">
        <v>44834</v>
      </c>
      <c r="I368">
        <v>17197.25</v>
      </c>
      <c r="J368">
        <v>6</v>
      </c>
      <c r="K368">
        <v>2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103183.47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</row>
    <row r="369" spans="1:107" x14ac:dyDescent="0.25">
      <c r="A369">
        <v>59</v>
      </c>
      <c r="B369" t="s">
        <v>144</v>
      </c>
      <c r="C369" t="s">
        <v>198</v>
      </c>
      <c r="D369" s="4">
        <v>44835</v>
      </c>
      <c r="E369" s="6">
        <v>91927.09</v>
      </c>
      <c r="F369" s="4">
        <v>44875</v>
      </c>
      <c r="G369" s="4">
        <v>44835</v>
      </c>
      <c r="H369" s="4">
        <v>45016</v>
      </c>
      <c r="I369">
        <v>15321.18</v>
      </c>
      <c r="J369">
        <v>6</v>
      </c>
      <c r="K369">
        <v>3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91927.09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</row>
    <row r="370" spans="1:107" x14ac:dyDescent="0.25">
      <c r="A370">
        <v>59</v>
      </c>
      <c r="B370" t="s">
        <v>144</v>
      </c>
      <c r="C370" t="s">
        <v>198</v>
      </c>
      <c r="D370" s="4">
        <v>45017</v>
      </c>
      <c r="E370" s="6">
        <v>81898.679999999993</v>
      </c>
      <c r="F370" s="4">
        <v>45057</v>
      </c>
      <c r="G370" s="4">
        <v>45017</v>
      </c>
      <c r="H370" s="4">
        <v>45199</v>
      </c>
      <c r="I370">
        <v>13649.78</v>
      </c>
      <c r="J370">
        <v>6</v>
      </c>
      <c r="K370">
        <v>4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81898.679999999993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</row>
    <row r="371" spans="1:107" x14ac:dyDescent="0.25">
      <c r="A371">
        <v>59</v>
      </c>
      <c r="B371" t="s">
        <v>144</v>
      </c>
      <c r="C371" t="s">
        <v>198</v>
      </c>
      <c r="D371" s="4">
        <v>45200</v>
      </c>
      <c r="E371" s="6">
        <v>72964.28</v>
      </c>
      <c r="F371" s="4">
        <v>45240</v>
      </c>
      <c r="G371" s="4">
        <v>45200</v>
      </c>
      <c r="H371" s="4">
        <v>45382</v>
      </c>
      <c r="I371">
        <v>12160.71</v>
      </c>
      <c r="J371">
        <v>6</v>
      </c>
      <c r="K371">
        <v>5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72964.28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</row>
    <row r="372" spans="1:107" x14ac:dyDescent="0.25">
      <c r="A372">
        <v>59</v>
      </c>
      <c r="B372" t="s">
        <v>144</v>
      </c>
      <c r="C372" t="s">
        <v>198</v>
      </c>
      <c r="D372" s="4">
        <v>45383</v>
      </c>
      <c r="E372" s="6">
        <v>65004.54</v>
      </c>
      <c r="F372" s="4">
        <v>45423</v>
      </c>
      <c r="G372" s="4">
        <v>45383</v>
      </c>
      <c r="H372" s="4">
        <v>45565</v>
      </c>
      <c r="I372">
        <v>10834.09</v>
      </c>
      <c r="J372">
        <v>6</v>
      </c>
      <c r="K372">
        <v>6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65004.54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</row>
    <row r="373" spans="1:107" x14ac:dyDescent="0.25">
      <c r="A373">
        <v>59</v>
      </c>
      <c r="B373" t="s">
        <v>144</v>
      </c>
      <c r="C373" t="s">
        <v>198</v>
      </c>
      <c r="D373" s="4">
        <v>45566</v>
      </c>
      <c r="E373" s="6">
        <v>57913.14</v>
      </c>
      <c r="F373" s="4">
        <v>45606</v>
      </c>
      <c r="G373" s="4">
        <v>45566</v>
      </c>
      <c r="H373" s="4">
        <v>45747</v>
      </c>
      <c r="I373">
        <v>9652.19</v>
      </c>
      <c r="J373">
        <v>6</v>
      </c>
      <c r="K373">
        <v>7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57913.14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</row>
    <row r="374" spans="1:107" x14ac:dyDescent="0.25">
      <c r="A374">
        <v>59</v>
      </c>
      <c r="B374" t="s">
        <v>144</v>
      </c>
      <c r="C374" t="s">
        <v>198</v>
      </c>
      <c r="D374" s="4">
        <v>45748</v>
      </c>
      <c r="E374" s="6">
        <v>51595.34</v>
      </c>
      <c r="F374" s="4">
        <v>45788</v>
      </c>
      <c r="G374" s="4">
        <v>45748</v>
      </c>
      <c r="H374" s="4">
        <v>45930</v>
      </c>
      <c r="I374">
        <v>8599.2199999999993</v>
      </c>
      <c r="J374">
        <v>6</v>
      </c>
      <c r="K374">
        <v>8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51595.34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</row>
    <row r="375" spans="1:107" x14ac:dyDescent="0.25">
      <c r="A375">
        <v>59</v>
      </c>
      <c r="B375" t="s">
        <v>144</v>
      </c>
      <c r="C375" t="s">
        <v>198</v>
      </c>
      <c r="D375" s="4">
        <v>45931</v>
      </c>
      <c r="E375" s="6">
        <v>45966.76</v>
      </c>
      <c r="F375" s="4">
        <v>45971</v>
      </c>
      <c r="G375" s="4">
        <v>45931</v>
      </c>
      <c r="H375" s="4">
        <v>46112</v>
      </c>
      <c r="I375">
        <v>7661.13</v>
      </c>
      <c r="J375">
        <v>6</v>
      </c>
      <c r="K375">
        <v>9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45966.76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</row>
    <row r="376" spans="1:107" x14ac:dyDescent="0.25">
      <c r="A376">
        <v>59</v>
      </c>
      <c r="B376" t="s">
        <v>144</v>
      </c>
      <c r="C376" t="s">
        <v>198</v>
      </c>
      <c r="D376" s="4">
        <v>46113</v>
      </c>
      <c r="E376" s="6">
        <v>40952.199999999997</v>
      </c>
      <c r="F376" s="4">
        <v>46153</v>
      </c>
      <c r="G376" s="4">
        <v>46113</v>
      </c>
      <c r="H376" s="4">
        <v>46295</v>
      </c>
      <c r="I376">
        <v>6825.37</v>
      </c>
      <c r="J376">
        <v>6</v>
      </c>
      <c r="K376">
        <v>10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40952.199999999997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</row>
    <row r="377" spans="1:107" x14ac:dyDescent="0.25">
      <c r="A377">
        <v>59</v>
      </c>
      <c r="B377" t="s">
        <v>144</v>
      </c>
      <c r="C377" t="s">
        <v>198</v>
      </c>
      <c r="D377" s="4">
        <v>46296</v>
      </c>
      <c r="E377" s="6">
        <v>36484.69</v>
      </c>
      <c r="F377" s="4">
        <v>46336</v>
      </c>
      <c r="G377" s="4">
        <v>46296</v>
      </c>
      <c r="H377" s="4">
        <v>46477</v>
      </c>
      <c r="I377">
        <v>6080.78</v>
      </c>
      <c r="J377">
        <v>6</v>
      </c>
      <c r="K377">
        <v>11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36484.69</v>
      </c>
      <c r="DB377" s="6">
        <v>0</v>
      </c>
      <c r="DC377" s="6">
        <v>0</v>
      </c>
    </row>
    <row r="378" spans="1:107" hidden="1" x14ac:dyDescent="0.25">
      <c r="A378">
        <v>60</v>
      </c>
      <c r="B378" t="s">
        <v>147</v>
      </c>
      <c r="C378" t="s">
        <v>195</v>
      </c>
      <c r="D378" s="4">
        <v>44136</v>
      </c>
      <c r="E378" s="6">
        <v>8000</v>
      </c>
      <c r="F378" s="4">
        <v>44176</v>
      </c>
      <c r="G378" s="4">
        <v>44136</v>
      </c>
      <c r="H378" s="4">
        <v>44500</v>
      </c>
      <c r="I378">
        <v>666.67</v>
      </c>
      <c r="J378">
        <v>12</v>
      </c>
      <c r="K378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</row>
    <row r="379" spans="1:107" x14ac:dyDescent="0.25">
      <c r="A379">
        <v>60</v>
      </c>
      <c r="B379" t="s">
        <v>147</v>
      </c>
      <c r="C379" t="s">
        <v>195</v>
      </c>
      <c r="D379" s="4">
        <v>44501</v>
      </c>
      <c r="E379" s="6">
        <v>7652.77</v>
      </c>
      <c r="F379" s="4">
        <v>44541</v>
      </c>
      <c r="G379" s="4">
        <v>44501</v>
      </c>
      <c r="H379" s="4">
        <v>44865</v>
      </c>
      <c r="I379">
        <v>637.73</v>
      </c>
      <c r="J379">
        <v>12</v>
      </c>
      <c r="K379">
        <v>1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7652.77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</row>
    <row r="380" spans="1:107" x14ac:dyDescent="0.25">
      <c r="A380">
        <v>60</v>
      </c>
      <c r="B380" t="s">
        <v>147</v>
      </c>
      <c r="C380" t="s">
        <v>195</v>
      </c>
      <c r="D380" s="4">
        <v>44866</v>
      </c>
      <c r="E380" s="6">
        <v>7320.6</v>
      </c>
      <c r="F380" s="4">
        <v>44906</v>
      </c>
      <c r="G380" s="4">
        <v>44866</v>
      </c>
      <c r="H380" s="4">
        <v>45230</v>
      </c>
      <c r="I380">
        <v>610.04999999999995</v>
      </c>
      <c r="J380">
        <v>12</v>
      </c>
      <c r="K380">
        <v>2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7320.6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</row>
    <row r="381" spans="1:107" x14ac:dyDescent="0.25">
      <c r="A381">
        <v>60</v>
      </c>
      <c r="B381" t="s">
        <v>147</v>
      </c>
      <c r="C381" t="s">
        <v>195</v>
      </c>
      <c r="D381" s="4">
        <v>45231</v>
      </c>
      <c r="E381" s="6">
        <v>7002.86</v>
      </c>
      <c r="F381" s="4">
        <v>45271</v>
      </c>
      <c r="G381" s="4">
        <v>45231</v>
      </c>
      <c r="H381" s="4">
        <v>45596</v>
      </c>
      <c r="I381">
        <v>583.57000000000005</v>
      </c>
      <c r="J381">
        <v>12</v>
      </c>
      <c r="K381">
        <v>3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7002.86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</row>
    <row r="382" spans="1:107" x14ac:dyDescent="0.25">
      <c r="A382">
        <v>60</v>
      </c>
      <c r="B382" t="s">
        <v>147</v>
      </c>
      <c r="C382" t="s">
        <v>195</v>
      </c>
      <c r="D382" s="4">
        <v>45597</v>
      </c>
      <c r="E382" s="6">
        <v>6698.9</v>
      </c>
      <c r="F382" s="4">
        <v>45637</v>
      </c>
      <c r="G382" s="4">
        <v>45597</v>
      </c>
      <c r="H382" s="4">
        <v>45961</v>
      </c>
      <c r="I382">
        <v>558.24</v>
      </c>
      <c r="J382">
        <v>12</v>
      </c>
      <c r="K382">
        <v>4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6698.9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</row>
    <row r="383" spans="1:107" x14ac:dyDescent="0.25">
      <c r="A383">
        <v>60</v>
      </c>
      <c r="B383" t="s">
        <v>147</v>
      </c>
      <c r="C383" t="s">
        <v>195</v>
      </c>
      <c r="D383" s="4">
        <v>45962</v>
      </c>
      <c r="E383" s="6">
        <v>6408.14</v>
      </c>
      <c r="F383" s="4">
        <v>46002</v>
      </c>
      <c r="G383" s="4">
        <v>45962</v>
      </c>
      <c r="H383" s="4">
        <v>46326</v>
      </c>
      <c r="I383">
        <v>534.01</v>
      </c>
      <c r="J383">
        <v>12</v>
      </c>
      <c r="K383">
        <v>5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6408.14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</row>
    <row r="384" spans="1:107" x14ac:dyDescent="0.25">
      <c r="A384">
        <v>60</v>
      </c>
      <c r="B384" t="s">
        <v>147</v>
      </c>
      <c r="C384" t="s">
        <v>195</v>
      </c>
      <c r="D384" s="4">
        <v>46327</v>
      </c>
      <c r="E384" s="6">
        <v>6130</v>
      </c>
      <c r="F384" s="4">
        <v>46367</v>
      </c>
      <c r="G384" s="4">
        <v>46327</v>
      </c>
      <c r="H384" s="4">
        <v>46691</v>
      </c>
      <c r="I384">
        <v>510.83</v>
      </c>
      <c r="J384">
        <v>12</v>
      </c>
      <c r="K384">
        <v>6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6130</v>
      </c>
      <c r="DC384" s="6">
        <v>0</v>
      </c>
    </row>
    <row r="385" spans="1:107" hidden="1" x14ac:dyDescent="0.25">
      <c r="A385">
        <v>61</v>
      </c>
      <c r="B385" t="s">
        <v>148</v>
      </c>
      <c r="C385" t="s">
        <v>197</v>
      </c>
      <c r="D385" s="4">
        <v>44136</v>
      </c>
      <c r="E385" s="6">
        <v>65000</v>
      </c>
      <c r="F385" s="4">
        <v>44176</v>
      </c>
      <c r="G385" s="4">
        <v>44136</v>
      </c>
      <c r="H385" s="4">
        <v>44500</v>
      </c>
      <c r="I385">
        <v>5416.67</v>
      </c>
      <c r="J385">
        <v>12</v>
      </c>
      <c r="K385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</row>
    <row r="386" spans="1:107" x14ac:dyDescent="0.25">
      <c r="A386">
        <v>61</v>
      </c>
      <c r="B386" t="s">
        <v>148</v>
      </c>
      <c r="C386" t="s">
        <v>197</v>
      </c>
      <c r="D386" s="4">
        <v>44501</v>
      </c>
      <c r="E386" s="6">
        <v>58203.96</v>
      </c>
      <c r="F386" s="4">
        <v>44541</v>
      </c>
      <c r="G386" s="4">
        <v>44501</v>
      </c>
      <c r="H386" s="4">
        <v>44865</v>
      </c>
      <c r="I386">
        <v>4850.33</v>
      </c>
      <c r="J386">
        <v>12</v>
      </c>
      <c r="K386">
        <v>1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58203.96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</row>
    <row r="387" spans="1:107" x14ac:dyDescent="0.25">
      <c r="A387">
        <v>61</v>
      </c>
      <c r="B387" t="s">
        <v>148</v>
      </c>
      <c r="C387" t="s">
        <v>197</v>
      </c>
      <c r="D387" s="4">
        <v>44866</v>
      </c>
      <c r="E387" s="6">
        <v>52118.48</v>
      </c>
      <c r="F387" s="4">
        <v>44906</v>
      </c>
      <c r="G387" s="4">
        <v>44866</v>
      </c>
      <c r="H387" s="4">
        <v>45230</v>
      </c>
      <c r="I387">
        <v>4343.21</v>
      </c>
      <c r="J387">
        <v>12</v>
      </c>
      <c r="K387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52118.48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</row>
    <row r="388" spans="1:107" x14ac:dyDescent="0.25">
      <c r="A388">
        <v>61</v>
      </c>
      <c r="B388" t="s">
        <v>148</v>
      </c>
      <c r="C388" t="s">
        <v>197</v>
      </c>
      <c r="D388" s="4">
        <v>45231</v>
      </c>
      <c r="E388" s="6">
        <v>46669.26</v>
      </c>
      <c r="F388" s="4">
        <v>45271</v>
      </c>
      <c r="G388" s="4">
        <v>45231</v>
      </c>
      <c r="H388" s="4">
        <v>45596</v>
      </c>
      <c r="I388">
        <v>3889.1</v>
      </c>
      <c r="J388">
        <v>12</v>
      </c>
      <c r="K388">
        <v>3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46669.26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</row>
    <row r="389" spans="1:107" x14ac:dyDescent="0.25">
      <c r="A389">
        <v>61</v>
      </c>
      <c r="B389" t="s">
        <v>148</v>
      </c>
      <c r="C389" t="s">
        <v>197</v>
      </c>
      <c r="D389" s="4">
        <v>45597</v>
      </c>
      <c r="E389" s="6">
        <v>41789.78</v>
      </c>
      <c r="F389" s="4">
        <v>45637</v>
      </c>
      <c r="G389" s="4">
        <v>45597</v>
      </c>
      <c r="H389" s="4">
        <v>45961</v>
      </c>
      <c r="I389">
        <v>3482.48</v>
      </c>
      <c r="J389">
        <v>12</v>
      </c>
      <c r="K389">
        <v>4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41789.78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</row>
    <row r="390" spans="1:107" x14ac:dyDescent="0.25">
      <c r="A390">
        <v>61</v>
      </c>
      <c r="B390" t="s">
        <v>148</v>
      </c>
      <c r="C390" t="s">
        <v>197</v>
      </c>
      <c r="D390" s="4">
        <v>45962</v>
      </c>
      <c r="E390" s="6">
        <v>37420.47</v>
      </c>
      <c r="F390" s="4">
        <v>46002</v>
      </c>
      <c r="G390" s="4">
        <v>45962</v>
      </c>
      <c r="H390" s="4">
        <v>46326</v>
      </c>
      <c r="I390">
        <v>3118.37</v>
      </c>
      <c r="J390">
        <v>12</v>
      </c>
      <c r="K390">
        <v>5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37420.47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</row>
    <row r="391" spans="1:107" x14ac:dyDescent="0.25">
      <c r="A391">
        <v>61</v>
      </c>
      <c r="B391" t="s">
        <v>148</v>
      </c>
      <c r="C391" t="s">
        <v>197</v>
      </c>
      <c r="D391" s="4">
        <v>46327</v>
      </c>
      <c r="E391" s="6">
        <v>33507.99</v>
      </c>
      <c r="F391" s="4">
        <v>46367</v>
      </c>
      <c r="G391" s="4">
        <v>46327</v>
      </c>
      <c r="H391" s="4">
        <v>46691</v>
      </c>
      <c r="I391">
        <v>2792.33</v>
      </c>
      <c r="J391">
        <v>12</v>
      </c>
      <c r="K391">
        <v>6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33507.99</v>
      </c>
      <c r="DC391" s="6">
        <v>0</v>
      </c>
    </row>
    <row r="392" spans="1:107" hidden="1" x14ac:dyDescent="0.25">
      <c r="A392">
        <v>62</v>
      </c>
      <c r="B392" t="s">
        <v>149</v>
      </c>
      <c r="C392" t="s">
        <v>194</v>
      </c>
      <c r="D392" s="4">
        <v>44136</v>
      </c>
      <c r="E392" s="6">
        <v>220000</v>
      </c>
      <c r="F392" s="4">
        <v>44176</v>
      </c>
      <c r="G392" s="4">
        <v>44136</v>
      </c>
      <c r="H392" s="4">
        <v>44500</v>
      </c>
      <c r="I392">
        <v>18333.330000000002</v>
      </c>
      <c r="J392">
        <v>12</v>
      </c>
      <c r="K392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</row>
    <row r="393" spans="1:107" x14ac:dyDescent="0.25">
      <c r="A393">
        <v>62</v>
      </c>
      <c r="B393" t="s">
        <v>149</v>
      </c>
      <c r="C393" t="s">
        <v>194</v>
      </c>
      <c r="D393" s="4">
        <v>44501</v>
      </c>
      <c r="E393" s="6">
        <v>202244.25</v>
      </c>
      <c r="F393" s="4">
        <v>44541</v>
      </c>
      <c r="G393" s="4">
        <v>44501</v>
      </c>
      <c r="H393" s="4">
        <v>44865</v>
      </c>
      <c r="I393">
        <v>16853.689999999999</v>
      </c>
      <c r="J393">
        <v>12</v>
      </c>
      <c r="K393">
        <v>1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202244.25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</row>
    <row r="394" spans="1:107" x14ac:dyDescent="0.25">
      <c r="A394">
        <v>62</v>
      </c>
      <c r="B394" t="s">
        <v>149</v>
      </c>
      <c r="C394" t="s">
        <v>194</v>
      </c>
      <c r="D394" s="4">
        <v>44866</v>
      </c>
      <c r="E394" s="6">
        <v>185921.53</v>
      </c>
      <c r="F394" s="4">
        <v>44906</v>
      </c>
      <c r="G394" s="4">
        <v>44866</v>
      </c>
      <c r="H394" s="4">
        <v>45230</v>
      </c>
      <c r="I394">
        <v>15493.46</v>
      </c>
      <c r="J394">
        <v>12</v>
      </c>
      <c r="K394">
        <v>2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185921.53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</row>
    <row r="395" spans="1:107" x14ac:dyDescent="0.25">
      <c r="A395">
        <v>62</v>
      </c>
      <c r="B395" t="s">
        <v>149</v>
      </c>
      <c r="C395" t="s">
        <v>194</v>
      </c>
      <c r="D395" s="4">
        <v>45231</v>
      </c>
      <c r="E395" s="6">
        <v>170916.18</v>
      </c>
      <c r="F395" s="4">
        <v>45271</v>
      </c>
      <c r="G395" s="4">
        <v>45231</v>
      </c>
      <c r="H395" s="4">
        <v>45596</v>
      </c>
      <c r="I395">
        <v>14243.01</v>
      </c>
      <c r="J395">
        <v>12</v>
      </c>
      <c r="K395">
        <v>3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170916.18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</row>
    <row r="396" spans="1:107" x14ac:dyDescent="0.25">
      <c r="A396">
        <v>62</v>
      </c>
      <c r="B396" t="s">
        <v>149</v>
      </c>
      <c r="C396" t="s">
        <v>194</v>
      </c>
      <c r="D396" s="4">
        <v>45597</v>
      </c>
      <c r="E396" s="6">
        <v>157121.88</v>
      </c>
      <c r="F396" s="4">
        <v>45637</v>
      </c>
      <c r="G396" s="4">
        <v>45597</v>
      </c>
      <c r="H396" s="4">
        <v>45961</v>
      </c>
      <c r="I396">
        <v>13093.49</v>
      </c>
      <c r="J396">
        <v>12</v>
      </c>
      <c r="K396">
        <v>4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157121.88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</row>
    <row r="397" spans="1:107" x14ac:dyDescent="0.25">
      <c r="A397">
        <v>62</v>
      </c>
      <c r="B397" t="s">
        <v>149</v>
      </c>
      <c r="C397" t="s">
        <v>194</v>
      </c>
      <c r="D397" s="4">
        <v>45962</v>
      </c>
      <c r="E397" s="6">
        <v>144440.89000000001</v>
      </c>
      <c r="F397" s="4">
        <v>46002</v>
      </c>
      <c r="G397" s="4">
        <v>45962</v>
      </c>
      <c r="H397" s="4">
        <v>46326</v>
      </c>
      <c r="I397">
        <v>12036.74</v>
      </c>
      <c r="J397">
        <v>12</v>
      </c>
      <c r="K397">
        <v>5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144440.89000000001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</row>
    <row r="398" spans="1:107" x14ac:dyDescent="0.25">
      <c r="A398">
        <v>62</v>
      </c>
      <c r="B398" t="s">
        <v>149</v>
      </c>
      <c r="C398" t="s">
        <v>194</v>
      </c>
      <c r="D398" s="4">
        <v>46327</v>
      </c>
      <c r="E398" s="6">
        <v>132783.35999999999</v>
      </c>
      <c r="F398" s="4">
        <v>46367</v>
      </c>
      <c r="G398" s="4">
        <v>46327</v>
      </c>
      <c r="H398" s="4">
        <v>46691</v>
      </c>
      <c r="I398">
        <v>11065.28</v>
      </c>
      <c r="J398">
        <v>12</v>
      </c>
      <c r="K398">
        <v>6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132783.35999999999</v>
      </c>
      <c r="DC398" s="6">
        <v>0</v>
      </c>
    </row>
    <row r="399" spans="1:107" hidden="1" x14ac:dyDescent="0.25">
      <c r="A399">
        <v>63</v>
      </c>
      <c r="B399" t="s">
        <v>132</v>
      </c>
      <c r="C399" t="s">
        <v>195</v>
      </c>
      <c r="D399" s="4">
        <v>44136</v>
      </c>
      <c r="E399" s="6">
        <v>20000</v>
      </c>
      <c r="F399" s="4">
        <v>44176</v>
      </c>
      <c r="G399" s="4">
        <v>44136</v>
      </c>
      <c r="H399" s="4">
        <v>44500</v>
      </c>
      <c r="I399">
        <v>1666.67</v>
      </c>
      <c r="J399">
        <v>12</v>
      </c>
      <c r="K399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</row>
    <row r="400" spans="1:107" x14ac:dyDescent="0.25">
      <c r="A400">
        <v>63</v>
      </c>
      <c r="B400" t="s">
        <v>132</v>
      </c>
      <c r="C400" t="s">
        <v>195</v>
      </c>
      <c r="D400" s="4">
        <v>44501</v>
      </c>
      <c r="E400" s="6">
        <v>19131.91</v>
      </c>
      <c r="F400" s="4">
        <v>44541</v>
      </c>
      <c r="G400" s="4">
        <v>44501</v>
      </c>
      <c r="H400" s="4">
        <v>44865</v>
      </c>
      <c r="I400">
        <v>1594.33</v>
      </c>
      <c r="J400">
        <v>12</v>
      </c>
      <c r="K400">
        <v>1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19131.91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</row>
    <row r="401" spans="1:107" x14ac:dyDescent="0.25">
      <c r="A401">
        <v>63</v>
      </c>
      <c r="B401" t="s">
        <v>132</v>
      </c>
      <c r="C401" t="s">
        <v>195</v>
      </c>
      <c r="D401" s="4">
        <v>44866</v>
      </c>
      <c r="E401" s="6">
        <v>18301.509999999998</v>
      </c>
      <c r="F401" s="4">
        <v>44906</v>
      </c>
      <c r="G401" s="4">
        <v>44866</v>
      </c>
      <c r="H401" s="4">
        <v>45230</v>
      </c>
      <c r="I401">
        <v>1525.13</v>
      </c>
      <c r="J401">
        <v>12</v>
      </c>
      <c r="K401">
        <v>2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18301.509999999998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</row>
    <row r="402" spans="1:107" x14ac:dyDescent="0.25">
      <c r="A402">
        <v>63</v>
      </c>
      <c r="B402" t="s">
        <v>132</v>
      </c>
      <c r="C402" t="s">
        <v>195</v>
      </c>
      <c r="D402" s="4">
        <v>45231</v>
      </c>
      <c r="E402" s="6">
        <v>17507.150000000001</v>
      </c>
      <c r="F402" s="4">
        <v>45271</v>
      </c>
      <c r="G402" s="4">
        <v>45231</v>
      </c>
      <c r="H402" s="4">
        <v>45596</v>
      </c>
      <c r="I402">
        <v>1458.93</v>
      </c>
      <c r="J402">
        <v>12</v>
      </c>
      <c r="K402">
        <v>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17507.150000000001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</row>
    <row r="403" spans="1:107" x14ac:dyDescent="0.25">
      <c r="A403">
        <v>63</v>
      </c>
      <c r="B403" t="s">
        <v>132</v>
      </c>
      <c r="C403" t="s">
        <v>195</v>
      </c>
      <c r="D403" s="4">
        <v>45597</v>
      </c>
      <c r="E403" s="6">
        <v>16747.259999999998</v>
      </c>
      <c r="F403" s="4">
        <v>45637</v>
      </c>
      <c r="G403" s="4">
        <v>45597</v>
      </c>
      <c r="H403" s="4">
        <v>45961</v>
      </c>
      <c r="I403">
        <v>1395.61</v>
      </c>
      <c r="J403">
        <v>12</v>
      </c>
      <c r="K403">
        <v>4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16747.259999999998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</row>
    <row r="404" spans="1:107" x14ac:dyDescent="0.25">
      <c r="A404">
        <v>63</v>
      </c>
      <c r="B404" t="s">
        <v>132</v>
      </c>
      <c r="C404" t="s">
        <v>195</v>
      </c>
      <c r="D404" s="4">
        <v>45962</v>
      </c>
      <c r="E404" s="6">
        <v>16020.36</v>
      </c>
      <c r="F404" s="4">
        <v>46002</v>
      </c>
      <c r="G404" s="4">
        <v>45962</v>
      </c>
      <c r="H404" s="4">
        <v>46326</v>
      </c>
      <c r="I404">
        <v>1335.03</v>
      </c>
      <c r="J404">
        <v>12</v>
      </c>
      <c r="K404">
        <v>5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16020.36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</row>
    <row r="405" spans="1:107" x14ac:dyDescent="0.25">
      <c r="A405">
        <v>63</v>
      </c>
      <c r="B405" t="s">
        <v>132</v>
      </c>
      <c r="C405" t="s">
        <v>195</v>
      </c>
      <c r="D405" s="4">
        <v>46327</v>
      </c>
      <c r="E405" s="6">
        <v>15325.01</v>
      </c>
      <c r="F405" s="4">
        <v>46367</v>
      </c>
      <c r="G405" s="4">
        <v>46327</v>
      </c>
      <c r="H405" s="4">
        <v>46691</v>
      </c>
      <c r="I405">
        <v>1277.08</v>
      </c>
      <c r="J405">
        <v>12</v>
      </c>
      <c r="K405">
        <v>6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15325.01</v>
      </c>
      <c r="DC405" s="6">
        <v>0</v>
      </c>
    </row>
    <row r="406" spans="1:107" hidden="1" x14ac:dyDescent="0.25">
      <c r="A406">
        <v>65</v>
      </c>
      <c r="B406" t="s">
        <v>150</v>
      </c>
      <c r="C406" t="s">
        <v>194</v>
      </c>
      <c r="D406" s="4">
        <v>44136</v>
      </c>
      <c r="E406" s="6">
        <v>50000</v>
      </c>
      <c r="F406" s="4">
        <v>44176</v>
      </c>
      <c r="G406" s="4">
        <v>44136</v>
      </c>
      <c r="H406" s="4">
        <v>44500</v>
      </c>
      <c r="I406">
        <v>4166.67</v>
      </c>
      <c r="J406">
        <v>12</v>
      </c>
      <c r="K40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</row>
    <row r="407" spans="1:107" x14ac:dyDescent="0.25">
      <c r="A407">
        <v>65</v>
      </c>
      <c r="B407" t="s">
        <v>150</v>
      </c>
      <c r="C407" t="s">
        <v>194</v>
      </c>
      <c r="D407" s="4">
        <v>44501</v>
      </c>
      <c r="E407" s="6">
        <v>45964.6</v>
      </c>
      <c r="F407" s="4">
        <v>44541</v>
      </c>
      <c r="G407" s="4">
        <v>44501</v>
      </c>
      <c r="H407" s="4">
        <v>44865</v>
      </c>
      <c r="I407">
        <v>3830.38</v>
      </c>
      <c r="J407">
        <v>12</v>
      </c>
      <c r="K407">
        <v>1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45964.6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</row>
    <row r="408" spans="1:107" x14ac:dyDescent="0.25">
      <c r="A408">
        <v>65</v>
      </c>
      <c r="B408" t="s">
        <v>150</v>
      </c>
      <c r="C408" t="s">
        <v>194</v>
      </c>
      <c r="D408" s="4">
        <v>44866</v>
      </c>
      <c r="E408" s="6">
        <v>42254.89</v>
      </c>
      <c r="F408" s="4">
        <v>44906</v>
      </c>
      <c r="G408" s="4">
        <v>44866</v>
      </c>
      <c r="H408" s="4">
        <v>45230</v>
      </c>
      <c r="I408">
        <v>3521.24</v>
      </c>
      <c r="J408">
        <v>12</v>
      </c>
      <c r="K408">
        <v>2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42254.89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</row>
    <row r="409" spans="1:107" x14ac:dyDescent="0.25">
      <c r="A409">
        <v>65</v>
      </c>
      <c r="B409" t="s">
        <v>150</v>
      </c>
      <c r="C409" t="s">
        <v>194</v>
      </c>
      <c r="D409" s="4">
        <v>45231</v>
      </c>
      <c r="E409" s="6">
        <v>38844.589999999997</v>
      </c>
      <c r="F409" s="4">
        <v>45271</v>
      </c>
      <c r="G409" s="4">
        <v>45231</v>
      </c>
      <c r="H409" s="4">
        <v>45596</v>
      </c>
      <c r="I409">
        <v>3237.05</v>
      </c>
      <c r="J409">
        <v>12</v>
      </c>
      <c r="K409">
        <v>3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38844.589999999997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</row>
    <row r="410" spans="1:107" x14ac:dyDescent="0.25">
      <c r="A410">
        <v>65</v>
      </c>
      <c r="B410" t="s">
        <v>150</v>
      </c>
      <c r="C410" t="s">
        <v>194</v>
      </c>
      <c r="D410" s="4">
        <v>45597</v>
      </c>
      <c r="E410" s="6">
        <v>35709.519999999997</v>
      </c>
      <c r="F410" s="4">
        <v>45637</v>
      </c>
      <c r="G410" s="4">
        <v>45597</v>
      </c>
      <c r="H410" s="4">
        <v>45961</v>
      </c>
      <c r="I410">
        <v>2975.79</v>
      </c>
      <c r="J410">
        <v>12</v>
      </c>
      <c r="K410">
        <v>4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35709.519999999997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</row>
    <row r="411" spans="1:107" x14ac:dyDescent="0.25">
      <c r="A411">
        <v>65</v>
      </c>
      <c r="B411" t="s">
        <v>150</v>
      </c>
      <c r="C411" t="s">
        <v>194</v>
      </c>
      <c r="D411" s="4">
        <v>45962</v>
      </c>
      <c r="E411" s="6">
        <v>32827.480000000003</v>
      </c>
      <c r="F411" s="4">
        <v>46002</v>
      </c>
      <c r="G411" s="4">
        <v>45962</v>
      </c>
      <c r="H411" s="4">
        <v>46326</v>
      </c>
      <c r="I411">
        <v>2735.62</v>
      </c>
      <c r="J411">
        <v>12</v>
      </c>
      <c r="K411">
        <v>5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32827.480000000003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</row>
    <row r="412" spans="1:107" x14ac:dyDescent="0.25">
      <c r="A412">
        <v>65</v>
      </c>
      <c r="B412" t="s">
        <v>150</v>
      </c>
      <c r="C412" t="s">
        <v>194</v>
      </c>
      <c r="D412" s="4">
        <v>46327</v>
      </c>
      <c r="E412" s="6">
        <v>30178.04</v>
      </c>
      <c r="F412" s="4">
        <v>46367</v>
      </c>
      <c r="G412" s="4">
        <v>46327</v>
      </c>
      <c r="H412" s="4">
        <v>46691</v>
      </c>
      <c r="I412">
        <v>2514.84</v>
      </c>
      <c r="J412">
        <v>12</v>
      </c>
      <c r="K412">
        <v>6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30178.04</v>
      </c>
      <c r="DC412" s="6">
        <v>0</v>
      </c>
    </row>
    <row r="413" spans="1:107" hidden="1" x14ac:dyDescent="0.25">
      <c r="A413">
        <v>66</v>
      </c>
      <c r="B413" t="s">
        <v>107</v>
      </c>
      <c r="C413" t="s">
        <v>194</v>
      </c>
      <c r="D413" s="4">
        <v>44166</v>
      </c>
      <c r="E413" s="6">
        <v>120000</v>
      </c>
      <c r="F413" s="4">
        <v>44206</v>
      </c>
      <c r="G413" s="4">
        <v>44166</v>
      </c>
      <c r="H413" s="4">
        <v>44530</v>
      </c>
      <c r="I413">
        <v>10000</v>
      </c>
      <c r="J413">
        <v>12</v>
      </c>
      <c r="K413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</row>
    <row r="414" spans="1:107" x14ac:dyDescent="0.25">
      <c r="A414">
        <v>66</v>
      </c>
      <c r="B414" t="s">
        <v>107</v>
      </c>
      <c r="C414" t="s">
        <v>194</v>
      </c>
      <c r="D414" s="4">
        <v>44531</v>
      </c>
      <c r="E414" s="6">
        <v>110315.04</v>
      </c>
      <c r="F414" s="4">
        <v>44571</v>
      </c>
      <c r="G414" s="4">
        <v>44531</v>
      </c>
      <c r="H414" s="4">
        <v>44895</v>
      </c>
      <c r="I414">
        <v>9192.92</v>
      </c>
      <c r="J414">
        <v>12</v>
      </c>
      <c r="K414">
        <v>1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110315.04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</row>
    <row r="415" spans="1:107" x14ac:dyDescent="0.25">
      <c r="A415">
        <v>66</v>
      </c>
      <c r="B415" t="s">
        <v>107</v>
      </c>
      <c r="C415" t="s">
        <v>194</v>
      </c>
      <c r="D415" s="4">
        <v>44896</v>
      </c>
      <c r="E415" s="6">
        <v>101411.74</v>
      </c>
      <c r="F415" s="4">
        <v>44936</v>
      </c>
      <c r="G415" s="4">
        <v>44896</v>
      </c>
      <c r="H415" s="4">
        <v>45260</v>
      </c>
      <c r="I415">
        <v>8450.98</v>
      </c>
      <c r="J415">
        <v>12</v>
      </c>
      <c r="K415">
        <v>2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101411.74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</row>
    <row r="416" spans="1:107" x14ac:dyDescent="0.25">
      <c r="A416">
        <v>66</v>
      </c>
      <c r="B416" t="s">
        <v>107</v>
      </c>
      <c r="C416" t="s">
        <v>194</v>
      </c>
      <c r="D416" s="4">
        <v>45261</v>
      </c>
      <c r="E416" s="6">
        <v>93227.01</v>
      </c>
      <c r="F416" s="4">
        <v>45301</v>
      </c>
      <c r="G416" s="4">
        <v>45261</v>
      </c>
      <c r="H416" s="4">
        <v>45626</v>
      </c>
      <c r="I416">
        <v>7768.92</v>
      </c>
      <c r="J416">
        <v>12</v>
      </c>
      <c r="K416">
        <v>3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93227.01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</row>
    <row r="417" spans="1:107" x14ac:dyDescent="0.25">
      <c r="A417">
        <v>66</v>
      </c>
      <c r="B417" t="s">
        <v>107</v>
      </c>
      <c r="C417" t="s">
        <v>194</v>
      </c>
      <c r="D417" s="4">
        <v>45627</v>
      </c>
      <c r="E417" s="6">
        <v>85702.84</v>
      </c>
      <c r="F417" s="4">
        <v>45667</v>
      </c>
      <c r="G417" s="4">
        <v>45627</v>
      </c>
      <c r="H417" s="4">
        <v>45991</v>
      </c>
      <c r="I417">
        <v>7141.9</v>
      </c>
      <c r="J417">
        <v>12</v>
      </c>
      <c r="K417">
        <v>4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85702.84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</row>
    <row r="418" spans="1:107" x14ac:dyDescent="0.25">
      <c r="A418">
        <v>66</v>
      </c>
      <c r="B418" t="s">
        <v>107</v>
      </c>
      <c r="C418" t="s">
        <v>194</v>
      </c>
      <c r="D418" s="4">
        <v>45992</v>
      </c>
      <c r="E418" s="6">
        <v>78785.94</v>
      </c>
      <c r="F418" s="4">
        <v>46032</v>
      </c>
      <c r="G418" s="4">
        <v>45992</v>
      </c>
      <c r="H418" s="4">
        <v>46356</v>
      </c>
      <c r="I418">
        <v>6565.5</v>
      </c>
      <c r="J418">
        <v>12</v>
      </c>
      <c r="K418">
        <v>5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78785.94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</row>
    <row r="419" spans="1:107" x14ac:dyDescent="0.25">
      <c r="A419">
        <v>66</v>
      </c>
      <c r="B419" t="s">
        <v>107</v>
      </c>
      <c r="C419" t="s">
        <v>194</v>
      </c>
      <c r="D419" s="4">
        <v>46357</v>
      </c>
      <c r="E419" s="6">
        <v>72427.289999999994</v>
      </c>
      <c r="F419" s="4">
        <v>46397</v>
      </c>
      <c r="G419" s="4">
        <v>46357</v>
      </c>
      <c r="H419" s="4">
        <v>46721</v>
      </c>
      <c r="I419">
        <v>6035.61</v>
      </c>
      <c r="J419">
        <v>12</v>
      </c>
      <c r="K419">
        <v>6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72427.289999999994</v>
      </c>
    </row>
    <row r="420" spans="1:107" hidden="1" x14ac:dyDescent="0.25">
      <c r="A420">
        <v>67</v>
      </c>
      <c r="B420" t="s">
        <v>151</v>
      </c>
      <c r="C420" t="s">
        <v>196</v>
      </c>
      <c r="D420" s="4">
        <v>44166</v>
      </c>
      <c r="E420" s="6">
        <v>20000</v>
      </c>
      <c r="F420" s="4">
        <v>44206</v>
      </c>
      <c r="G420" s="4">
        <v>44166</v>
      </c>
      <c r="H420" s="4">
        <v>44530</v>
      </c>
      <c r="I420">
        <v>1666.67</v>
      </c>
      <c r="J420">
        <v>12</v>
      </c>
      <c r="K420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</row>
    <row r="421" spans="1:107" x14ac:dyDescent="0.25">
      <c r="A421">
        <v>67</v>
      </c>
      <c r="B421" t="s">
        <v>151</v>
      </c>
      <c r="C421" t="s">
        <v>196</v>
      </c>
      <c r="D421" s="4">
        <v>44531</v>
      </c>
      <c r="E421" s="6">
        <v>19151.02</v>
      </c>
      <c r="F421" s="4">
        <v>44571</v>
      </c>
      <c r="G421" s="4">
        <v>44531</v>
      </c>
      <c r="H421" s="4">
        <v>44895</v>
      </c>
      <c r="I421">
        <v>1595.92</v>
      </c>
      <c r="J421">
        <v>12</v>
      </c>
      <c r="K421">
        <v>1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19151.02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</row>
    <row r="422" spans="1:107" x14ac:dyDescent="0.25">
      <c r="A422">
        <v>67</v>
      </c>
      <c r="B422" t="s">
        <v>151</v>
      </c>
      <c r="C422" t="s">
        <v>196</v>
      </c>
      <c r="D422" s="4">
        <v>44896</v>
      </c>
      <c r="E422" s="6">
        <v>18338.080000000002</v>
      </c>
      <c r="F422" s="4">
        <v>44936</v>
      </c>
      <c r="G422" s="4">
        <v>44896</v>
      </c>
      <c r="H422" s="4">
        <v>45260</v>
      </c>
      <c r="I422">
        <v>1528.17</v>
      </c>
      <c r="J422">
        <v>12</v>
      </c>
      <c r="K422">
        <v>2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18338.080000000002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</row>
    <row r="423" spans="1:107" x14ac:dyDescent="0.25">
      <c r="A423">
        <v>67</v>
      </c>
      <c r="B423" t="s">
        <v>151</v>
      </c>
      <c r="C423" t="s">
        <v>196</v>
      </c>
      <c r="D423" s="4">
        <v>45261</v>
      </c>
      <c r="E423" s="6">
        <v>17559.650000000001</v>
      </c>
      <c r="F423" s="4">
        <v>45301</v>
      </c>
      <c r="G423" s="4">
        <v>45261</v>
      </c>
      <c r="H423" s="4">
        <v>45626</v>
      </c>
      <c r="I423">
        <v>1463.3</v>
      </c>
      <c r="J423">
        <v>12</v>
      </c>
      <c r="K423">
        <v>3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17559.650000000001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</row>
    <row r="424" spans="1:107" x14ac:dyDescent="0.25">
      <c r="A424">
        <v>67</v>
      </c>
      <c r="B424" t="s">
        <v>151</v>
      </c>
      <c r="C424" t="s">
        <v>196</v>
      </c>
      <c r="D424" s="4">
        <v>45627</v>
      </c>
      <c r="E424" s="6">
        <v>16814.259999999998</v>
      </c>
      <c r="F424" s="4">
        <v>45667</v>
      </c>
      <c r="G424" s="4">
        <v>45627</v>
      </c>
      <c r="H424" s="4">
        <v>45991</v>
      </c>
      <c r="I424">
        <v>1401.19</v>
      </c>
      <c r="J424">
        <v>12</v>
      </c>
      <c r="K424">
        <v>4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16814.259999999998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</row>
    <row r="425" spans="1:107" x14ac:dyDescent="0.25">
      <c r="A425">
        <v>67</v>
      </c>
      <c r="B425" t="s">
        <v>151</v>
      </c>
      <c r="C425" t="s">
        <v>196</v>
      </c>
      <c r="D425" s="4">
        <v>45992</v>
      </c>
      <c r="E425" s="6">
        <v>16100.51</v>
      </c>
      <c r="F425" s="4">
        <v>46032</v>
      </c>
      <c r="G425" s="4">
        <v>45992</v>
      </c>
      <c r="H425" s="4">
        <v>46356</v>
      </c>
      <c r="I425">
        <v>1341.71</v>
      </c>
      <c r="J425">
        <v>12</v>
      </c>
      <c r="K425">
        <v>5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16100.51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</row>
    <row r="426" spans="1:107" x14ac:dyDescent="0.25">
      <c r="A426">
        <v>67</v>
      </c>
      <c r="B426" t="s">
        <v>151</v>
      </c>
      <c r="C426" t="s">
        <v>196</v>
      </c>
      <c r="D426" s="4">
        <v>46357</v>
      </c>
      <c r="E426" s="6">
        <v>15417.06</v>
      </c>
      <c r="F426" s="4">
        <v>46397</v>
      </c>
      <c r="G426" s="4">
        <v>46357</v>
      </c>
      <c r="H426" s="4">
        <v>46721</v>
      </c>
      <c r="I426">
        <v>1284.75</v>
      </c>
      <c r="J426">
        <v>12</v>
      </c>
      <c r="K426">
        <v>6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15417.06</v>
      </c>
    </row>
    <row r="427" spans="1:107" hidden="1" x14ac:dyDescent="0.25">
      <c r="A427">
        <v>68</v>
      </c>
      <c r="B427" t="s">
        <v>152</v>
      </c>
      <c r="C427" t="s">
        <v>196</v>
      </c>
      <c r="D427" s="4">
        <v>44166</v>
      </c>
      <c r="E427" s="6">
        <v>30000</v>
      </c>
      <c r="F427" s="4">
        <v>44206</v>
      </c>
      <c r="G427" s="4">
        <v>44166</v>
      </c>
      <c r="H427" s="4">
        <v>44530</v>
      </c>
      <c r="I427">
        <v>2500</v>
      </c>
      <c r="J427">
        <v>12</v>
      </c>
      <c r="K427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</row>
    <row r="428" spans="1:107" x14ac:dyDescent="0.25">
      <c r="A428">
        <v>68</v>
      </c>
      <c r="B428" t="s">
        <v>152</v>
      </c>
      <c r="C428" t="s">
        <v>196</v>
      </c>
      <c r="D428" s="4">
        <v>44531</v>
      </c>
      <c r="E428" s="6">
        <v>28726.53</v>
      </c>
      <c r="F428" s="4">
        <v>44571</v>
      </c>
      <c r="G428" s="4">
        <v>44531</v>
      </c>
      <c r="H428" s="4">
        <v>44895</v>
      </c>
      <c r="I428">
        <v>2393.88</v>
      </c>
      <c r="J428">
        <v>12</v>
      </c>
      <c r="K428">
        <v>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28726.53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</row>
    <row r="429" spans="1:107" x14ac:dyDescent="0.25">
      <c r="A429">
        <v>68</v>
      </c>
      <c r="B429" t="s">
        <v>152</v>
      </c>
      <c r="C429" t="s">
        <v>196</v>
      </c>
      <c r="D429" s="4">
        <v>44896</v>
      </c>
      <c r="E429" s="6">
        <v>27507.119999999999</v>
      </c>
      <c r="F429" s="4">
        <v>44936</v>
      </c>
      <c r="G429" s="4">
        <v>44896</v>
      </c>
      <c r="H429" s="4">
        <v>45260</v>
      </c>
      <c r="I429">
        <v>2292.2600000000002</v>
      </c>
      <c r="J429">
        <v>12</v>
      </c>
      <c r="K429">
        <v>2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27507.119999999999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</row>
    <row r="430" spans="1:107" x14ac:dyDescent="0.25">
      <c r="A430">
        <v>68</v>
      </c>
      <c r="B430" t="s">
        <v>152</v>
      </c>
      <c r="C430" t="s">
        <v>196</v>
      </c>
      <c r="D430" s="4">
        <v>45261</v>
      </c>
      <c r="E430" s="6">
        <v>26339.47</v>
      </c>
      <c r="F430" s="4">
        <v>45301</v>
      </c>
      <c r="G430" s="4">
        <v>45261</v>
      </c>
      <c r="H430" s="4">
        <v>45626</v>
      </c>
      <c r="I430">
        <v>2194.96</v>
      </c>
      <c r="J430">
        <v>12</v>
      </c>
      <c r="K430">
        <v>3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26339.47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</row>
    <row r="431" spans="1:107" x14ac:dyDescent="0.25">
      <c r="A431">
        <v>68</v>
      </c>
      <c r="B431" t="s">
        <v>152</v>
      </c>
      <c r="C431" t="s">
        <v>196</v>
      </c>
      <c r="D431" s="4">
        <v>45627</v>
      </c>
      <c r="E431" s="6">
        <v>25221.39</v>
      </c>
      <c r="F431" s="4">
        <v>45667</v>
      </c>
      <c r="G431" s="4">
        <v>45627</v>
      </c>
      <c r="H431" s="4">
        <v>45991</v>
      </c>
      <c r="I431">
        <v>2101.7800000000002</v>
      </c>
      <c r="J431">
        <v>12</v>
      </c>
      <c r="K431">
        <v>4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25221.39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</row>
    <row r="432" spans="1:107" x14ac:dyDescent="0.25">
      <c r="A432">
        <v>68</v>
      </c>
      <c r="B432" t="s">
        <v>152</v>
      </c>
      <c r="C432" t="s">
        <v>196</v>
      </c>
      <c r="D432" s="4">
        <v>45992</v>
      </c>
      <c r="E432" s="6">
        <v>24150.76</v>
      </c>
      <c r="F432" s="4">
        <v>46032</v>
      </c>
      <c r="G432" s="4">
        <v>45992</v>
      </c>
      <c r="H432" s="4">
        <v>46356</v>
      </c>
      <c r="I432">
        <v>2012.56</v>
      </c>
      <c r="J432">
        <v>12</v>
      </c>
      <c r="K432">
        <v>5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24150.76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</row>
    <row r="433" spans="1:107" x14ac:dyDescent="0.25">
      <c r="A433">
        <v>68</v>
      </c>
      <c r="B433" t="s">
        <v>152</v>
      </c>
      <c r="C433" t="s">
        <v>196</v>
      </c>
      <c r="D433" s="4">
        <v>46357</v>
      </c>
      <c r="E433" s="6">
        <v>23125.59</v>
      </c>
      <c r="F433" s="4">
        <v>46397</v>
      </c>
      <c r="G433" s="4">
        <v>46357</v>
      </c>
      <c r="H433" s="4">
        <v>46721</v>
      </c>
      <c r="I433">
        <v>1927.13</v>
      </c>
      <c r="J433">
        <v>12</v>
      </c>
      <c r="K433">
        <v>6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23125.59</v>
      </c>
    </row>
    <row r="434" spans="1:107" hidden="1" x14ac:dyDescent="0.25">
      <c r="A434">
        <v>69</v>
      </c>
      <c r="B434" t="s">
        <v>152</v>
      </c>
      <c r="C434" t="s">
        <v>196</v>
      </c>
      <c r="D434" s="4">
        <v>44166</v>
      </c>
      <c r="E434" s="6">
        <v>20000</v>
      </c>
      <c r="F434" s="4">
        <v>44206</v>
      </c>
      <c r="G434" s="4">
        <v>44166</v>
      </c>
      <c r="H434" s="4">
        <v>44530</v>
      </c>
      <c r="I434">
        <v>1666.67</v>
      </c>
      <c r="J434">
        <v>12</v>
      </c>
      <c r="K434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</row>
    <row r="435" spans="1:107" x14ac:dyDescent="0.25">
      <c r="A435">
        <v>69</v>
      </c>
      <c r="B435" t="s">
        <v>152</v>
      </c>
      <c r="C435" t="s">
        <v>196</v>
      </c>
      <c r="D435" s="4">
        <v>44531</v>
      </c>
      <c r="E435" s="6">
        <v>19151.02</v>
      </c>
      <c r="F435" s="4">
        <v>44571</v>
      </c>
      <c r="G435" s="4">
        <v>44531</v>
      </c>
      <c r="H435" s="4">
        <v>44895</v>
      </c>
      <c r="I435">
        <v>1595.92</v>
      </c>
      <c r="J435">
        <v>12</v>
      </c>
      <c r="K435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19151.02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</row>
    <row r="436" spans="1:107" x14ac:dyDescent="0.25">
      <c r="A436">
        <v>69</v>
      </c>
      <c r="B436" t="s">
        <v>152</v>
      </c>
      <c r="C436" t="s">
        <v>196</v>
      </c>
      <c r="D436" s="4">
        <v>44896</v>
      </c>
      <c r="E436" s="6">
        <v>18338.080000000002</v>
      </c>
      <c r="F436" s="4">
        <v>44936</v>
      </c>
      <c r="G436" s="4">
        <v>44896</v>
      </c>
      <c r="H436" s="4">
        <v>45260</v>
      </c>
      <c r="I436">
        <v>1528.17</v>
      </c>
      <c r="J436">
        <v>12</v>
      </c>
      <c r="K436">
        <v>2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18338.080000000002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</row>
    <row r="437" spans="1:107" x14ac:dyDescent="0.25">
      <c r="A437">
        <v>69</v>
      </c>
      <c r="B437" t="s">
        <v>152</v>
      </c>
      <c r="C437" t="s">
        <v>196</v>
      </c>
      <c r="D437" s="4">
        <v>45261</v>
      </c>
      <c r="E437" s="6">
        <v>17559.650000000001</v>
      </c>
      <c r="F437" s="4">
        <v>45301</v>
      </c>
      <c r="G437" s="4">
        <v>45261</v>
      </c>
      <c r="H437" s="4">
        <v>45626</v>
      </c>
      <c r="I437">
        <v>1463.3</v>
      </c>
      <c r="J437">
        <v>12</v>
      </c>
      <c r="K437">
        <v>3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17559.650000000001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</row>
    <row r="438" spans="1:107" x14ac:dyDescent="0.25">
      <c r="A438">
        <v>69</v>
      </c>
      <c r="B438" t="s">
        <v>152</v>
      </c>
      <c r="C438" t="s">
        <v>196</v>
      </c>
      <c r="D438" s="4">
        <v>45627</v>
      </c>
      <c r="E438" s="6">
        <v>16814.259999999998</v>
      </c>
      <c r="F438" s="4">
        <v>45667</v>
      </c>
      <c r="G438" s="4">
        <v>45627</v>
      </c>
      <c r="H438" s="4">
        <v>45991</v>
      </c>
      <c r="I438">
        <v>1401.19</v>
      </c>
      <c r="J438">
        <v>12</v>
      </c>
      <c r="K438">
        <v>4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16814.259999999998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</row>
    <row r="439" spans="1:107" x14ac:dyDescent="0.25">
      <c r="A439">
        <v>69</v>
      </c>
      <c r="B439" t="s">
        <v>152</v>
      </c>
      <c r="C439" t="s">
        <v>196</v>
      </c>
      <c r="D439" s="4">
        <v>45992</v>
      </c>
      <c r="E439" s="6">
        <v>16100.51</v>
      </c>
      <c r="F439" s="4">
        <v>46032</v>
      </c>
      <c r="G439" s="4">
        <v>45992</v>
      </c>
      <c r="H439" s="4">
        <v>46356</v>
      </c>
      <c r="I439">
        <v>1341.71</v>
      </c>
      <c r="J439">
        <v>12</v>
      </c>
      <c r="K439">
        <v>5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16100.51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</row>
    <row r="440" spans="1:107" x14ac:dyDescent="0.25">
      <c r="A440">
        <v>69</v>
      </c>
      <c r="B440" t="s">
        <v>152</v>
      </c>
      <c r="C440" t="s">
        <v>196</v>
      </c>
      <c r="D440" s="4">
        <v>46357</v>
      </c>
      <c r="E440" s="6">
        <v>15417.06</v>
      </c>
      <c r="F440" s="4">
        <v>46397</v>
      </c>
      <c r="G440" s="4">
        <v>46357</v>
      </c>
      <c r="H440" s="4">
        <v>46721</v>
      </c>
      <c r="I440">
        <v>1284.75</v>
      </c>
      <c r="J440">
        <v>12</v>
      </c>
      <c r="K440">
        <v>6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15417.06</v>
      </c>
    </row>
    <row r="441" spans="1:107" hidden="1" x14ac:dyDescent="0.25">
      <c r="A441">
        <v>70</v>
      </c>
      <c r="B441" t="s">
        <v>153</v>
      </c>
      <c r="C441" t="s">
        <v>198</v>
      </c>
      <c r="D441" s="4">
        <v>44136</v>
      </c>
      <c r="E441" s="6">
        <v>20000</v>
      </c>
      <c r="F441" s="4">
        <v>44176</v>
      </c>
      <c r="G441" s="4">
        <v>44136</v>
      </c>
      <c r="H441" s="4">
        <v>44561</v>
      </c>
      <c r="I441">
        <v>1428.57</v>
      </c>
      <c r="J441">
        <v>14</v>
      </c>
      <c r="K441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</row>
    <row r="442" spans="1:107" x14ac:dyDescent="0.25">
      <c r="A442">
        <v>70</v>
      </c>
      <c r="B442" t="s">
        <v>153</v>
      </c>
      <c r="C442" t="s">
        <v>198</v>
      </c>
      <c r="D442" s="4">
        <v>44562</v>
      </c>
      <c r="E442" s="6">
        <v>17818.18</v>
      </c>
      <c r="F442" s="4">
        <v>44602</v>
      </c>
      <c r="G442" s="4">
        <v>44562</v>
      </c>
      <c r="H442" s="4">
        <v>44985</v>
      </c>
      <c r="I442">
        <v>1272.73</v>
      </c>
      <c r="J442">
        <v>14</v>
      </c>
      <c r="K442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17818.18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</row>
    <row r="443" spans="1:107" x14ac:dyDescent="0.25">
      <c r="A443">
        <v>70</v>
      </c>
      <c r="B443" t="s">
        <v>153</v>
      </c>
      <c r="C443" t="s">
        <v>198</v>
      </c>
      <c r="D443" s="4">
        <v>44986</v>
      </c>
      <c r="E443" s="6">
        <v>15874.38</v>
      </c>
      <c r="F443" s="4">
        <v>45026</v>
      </c>
      <c r="G443" s="4">
        <v>44986</v>
      </c>
      <c r="H443" s="4">
        <v>45412</v>
      </c>
      <c r="I443">
        <v>1133.8800000000001</v>
      </c>
      <c r="J443">
        <v>14</v>
      </c>
      <c r="K443">
        <v>2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15874.38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</row>
    <row r="444" spans="1:107" x14ac:dyDescent="0.25">
      <c r="A444">
        <v>70</v>
      </c>
      <c r="B444" t="s">
        <v>153</v>
      </c>
      <c r="C444" t="s">
        <v>198</v>
      </c>
      <c r="D444" s="4">
        <v>45413</v>
      </c>
      <c r="E444" s="6">
        <v>14142.63</v>
      </c>
      <c r="F444" s="4">
        <v>45453</v>
      </c>
      <c r="G444" s="4">
        <v>45413</v>
      </c>
      <c r="H444" s="4">
        <v>45838</v>
      </c>
      <c r="I444">
        <v>1010.19</v>
      </c>
      <c r="J444">
        <v>14</v>
      </c>
      <c r="K444">
        <v>3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14142.63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</row>
    <row r="445" spans="1:107" x14ac:dyDescent="0.25">
      <c r="A445">
        <v>70</v>
      </c>
      <c r="B445" t="s">
        <v>153</v>
      </c>
      <c r="C445" t="s">
        <v>198</v>
      </c>
      <c r="D445" s="4">
        <v>45839</v>
      </c>
      <c r="E445" s="6">
        <v>12599.8</v>
      </c>
      <c r="F445" s="4">
        <v>45879</v>
      </c>
      <c r="G445" s="4">
        <v>45839</v>
      </c>
      <c r="H445" s="4">
        <v>46265</v>
      </c>
      <c r="I445">
        <v>899.99</v>
      </c>
      <c r="J445">
        <v>14</v>
      </c>
      <c r="K445">
        <v>4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12599.8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</row>
    <row r="446" spans="1:107" x14ac:dyDescent="0.25">
      <c r="A446">
        <v>70</v>
      </c>
      <c r="B446" t="s">
        <v>153</v>
      </c>
      <c r="C446" t="s">
        <v>198</v>
      </c>
      <c r="D446" s="4">
        <v>46266</v>
      </c>
      <c r="E446" s="6">
        <v>11225.27</v>
      </c>
      <c r="F446" s="4">
        <v>46306</v>
      </c>
      <c r="G446" s="4">
        <v>46266</v>
      </c>
      <c r="H446" s="4">
        <v>46691</v>
      </c>
      <c r="I446">
        <v>801.81</v>
      </c>
      <c r="J446">
        <v>14</v>
      </c>
      <c r="K446">
        <v>5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11225.27</v>
      </c>
      <c r="DA446" s="6">
        <v>0</v>
      </c>
      <c r="DB446" s="6">
        <v>0</v>
      </c>
      <c r="DC446" s="6">
        <v>0</v>
      </c>
    </row>
    <row r="447" spans="1:107" hidden="1" x14ac:dyDescent="0.25">
      <c r="A447">
        <v>71</v>
      </c>
      <c r="B447" t="s">
        <v>154</v>
      </c>
      <c r="C447" t="s">
        <v>196</v>
      </c>
      <c r="D447" s="4">
        <v>44197</v>
      </c>
      <c r="E447" s="6">
        <v>130000</v>
      </c>
      <c r="F447" s="4">
        <v>44237</v>
      </c>
      <c r="G447" s="4">
        <v>44197</v>
      </c>
      <c r="H447" s="4">
        <v>44561</v>
      </c>
      <c r="I447">
        <v>10833.33</v>
      </c>
      <c r="J447">
        <v>12</v>
      </c>
      <c r="K447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</row>
    <row r="448" spans="1:107" x14ac:dyDescent="0.25">
      <c r="A448">
        <v>71</v>
      </c>
      <c r="B448" t="s">
        <v>154</v>
      </c>
      <c r="C448" t="s">
        <v>196</v>
      </c>
      <c r="D448" s="4">
        <v>44562</v>
      </c>
      <c r="E448" s="6">
        <v>124481.63</v>
      </c>
      <c r="F448" s="4">
        <v>44602</v>
      </c>
      <c r="G448" s="4">
        <v>44562</v>
      </c>
      <c r="H448" s="4">
        <v>44926</v>
      </c>
      <c r="I448">
        <v>10373.469999999999</v>
      </c>
      <c r="J448">
        <v>12</v>
      </c>
      <c r="K448">
        <v>1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124481.63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</row>
    <row r="449" spans="1:107" x14ac:dyDescent="0.25">
      <c r="A449">
        <v>71</v>
      </c>
      <c r="B449" t="s">
        <v>154</v>
      </c>
      <c r="C449" t="s">
        <v>196</v>
      </c>
      <c r="D449" s="4">
        <v>44927</v>
      </c>
      <c r="E449" s="6">
        <v>119197.51</v>
      </c>
      <c r="F449" s="4">
        <v>44967</v>
      </c>
      <c r="G449" s="4">
        <v>44927</v>
      </c>
      <c r="H449" s="4">
        <v>45291</v>
      </c>
      <c r="I449">
        <v>9933.1299999999992</v>
      </c>
      <c r="J449">
        <v>12</v>
      </c>
      <c r="K449">
        <v>2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119197.51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</row>
    <row r="450" spans="1:107" x14ac:dyDescent="0.25">
      <c r="A450">
        <v>71</v>
      </c>
      <c r="B450" t="s">
        <v>154</v>
      </c>
      <c r="C450" t="s">
        <v>196</v>
      </c>
      <c r="D450" s="4">
        <v>45292</v>
      </c>
      <c r="E450" s="6">
        <v>114137.7</v>
      </c>
      <c r="F450" s="4">
        <v>45332</v>
      </c>
      <c r="G450" s="4">
        <v>45292</v>
      </c>
      <c r="H450" s="4">
        <v>45657</v>
      </c>
      <c r="I450">
        <v>9511.48</v>
      </c>
      <c r="J450">
        <v>12</v>
      </c>
      <c r="K450">
        <v>3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114137.7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</row>
    <row r="451" spans="1:107" x14ac:dyDescent="0.25">
      <c r="A451">
        <v>71</v>
      </c>
      <c r="B451" t="s">
        <v>154</v>
      </c>
      <c r="C451" t="s">
        <v>196</v>
      </c>
      <c r="D451" s="4">
        <v>45658</v>
      </c>
      <c r="E451" s="6">
        <v>109292.67</v>
      </c>
      <c r="F451" s="4">
        <v>45698</v>
      </c>
      <c r="G451" s="4">
        <v>45658</v>
      </c>
      <c r="H451" s="4">
        <v>46022</v>
      </c>
      <c r="I451">
        <v>9107.7199999999993</v>
      </c>
      <c r="J451">
        <v>12</v>
      </c>
      <c r="K451">
        <v>4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109292.67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</row>
    <row r="452" spans="1:107" x14ac:dyDescent="0.25">
      <c r="A452">
        <v>71</v>
      </c>
      <c r="B452" t="s">
        <v>154</v>
      </c>
      <c r="C452" t="s">
        <v>196</v>
      </c>
      <c r="D452" s="4">
        <v>46023</v>
      </c>
      <c r="E452" s="6">
        <v>104653.31</v>
      </c>
      <c r="F452" s="4">
        <v>46063</v>
      </c>
      <c r="G452" s="4">
        <v>46023</v>
      </c>
      <c r="H452" s="4">
        <v>46387</v>
      </c>
      <c r="I452">
        <v>8721.11</v>
      </c>
      <c r="J452">
        <v>12</v>
      </c>
      <c r="K452">
        <v>5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104653.31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</row>
    <row r="453" spans="1:107" hidden="1" x14ac:dyDescent="0.25">
      <c r="A453">
        <v>71</v>
      </c>
      <c r="B453" t="s">
        <v>154</v>
      </c>
      <c r="C453" t="s">
        <v>196</v>
      </c>
      <c r="D453" s="4">
        <v>46388</v>
      </c>
      <c r="E453" s="6">
        <v>100210.88</v>
      </c>
      <c r="F453" s="4">
        <v>46428</v>
      </c>
      <c r="G453" s="4">
        <v>46388</v>
      </c>
      <c r="H453" s="4">
        <v>46752</v>
      </c>
      <c r="I453">
        <v>8350.91</v>
      </c>
      <c r="J453">
        <v>12</v>
      </c>
      <c r="K453">
        <v>6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</row>
    <row r="454" spans="1:107" hidden="1" x14ac:dyDescent="0.25">
      <c r="A454">
        <v>72</v>
      </c>
      <c r="B454" t="s">
        <v>155</v>
      </c>
      <c r="C454" t="s">
        <v>198</v>
      </c>
      <c r="D454" s="4">
        <v>44197</v>
      </c>
      <c r="E454" s="6">
        <v>180000</v>
      </c>
      <c r="F454" s="4">
        <v>44237</v>
      </c>
      <c r="G454" s="4">
        <v>44197</v>
      </c>
      <c r="H454" s="4">
        <v>44561</v>
      </c>
      <c r="I454">
        <v>15000</v>
      </c>
      <c r="J454">
        <v>12</v>
      </c>
      <c r="K454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</row>
    <row r="455" spans="1:107" x14ac:dyDescent="0.25">
      <c r="A455">
        <v>72</v>
      </c>
      <c r="B455" t="s">
        <v>155</v>
      </c>
      <c r="C455" t="s">
        <v>198</v>
      </c>
      <c r="D455" s="4">
        <v>44562</v>
      </c>
      <c r="E455" s="6">
        <v>160363.64000000001</v>
      </c>
      <c r="F455" s="4">
        <v>44602</v>
      </c>
      <c r="G455" s="4">
        <v>44562</v>
      </c>
      <c r="H455" s="4">
        <v>44926</v>
      </c>
      <c r="I455">
        <v>13363.64</v>
      </c>
      <c r="J455">
        <v>12</v>
      </c>
      <c r="K455">
        <v>1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160363.64000000001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</row>
    <row r="456" spans="1:107" x14ac:dyDescent="0.25">
      <c r="A456">
        <v>72</v>
      </c>
      <c r="B456" t="s">
        <v>155</v>
      </c>
      <c r="C456" t="s">
        <v>198</v>
      </c>
      <c r="D456" s="4">
        <v>44927</v>
      </c>
      <c r="E456" s="6">
        <v>142869.42000000001</v>
      </c>
      <c r="F456" s="4">
        <v>44967</v>
      </c>
      <c r="G456" s="4">
        <v>44927</v>
      </c>
      <c r="H456" s="4">
        <v>45291</v>
      </c>
      <c r="I456">
        <v>11905.79</v>
      </c>
      <c r="J456">
        <v>12</v>
      </c>
      <c r="K456">
        <v>2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142869.42000000001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</row>
    <row r="457" spans="1:107" x14ac:dyDescent="0.25">
      <c r="A457">
        <v>72</v>
      </c>
      <c r="B457" t="s">
        <v>155</v>
      </c>
      <c r="C457" t="s">
        <v>198</v>
      </c>
      <c r="D457" s="4">
        <v>45292</v>
      </c>
      <c r="E457" s="6">
        <v>127283.67</v>
      </c>
      <c r="F457" s="4">
        <v>45332</v>
      </c>
      <c r="G457" s="4">
        <v>45292</v>
      </c>
      <c r="H457" s="4">
        <v>45657</v>
      </c>
      <c r="I457">
        <v>10606.97</v>
      </c>
      <c r="J457">
        <v>12</v>
      </c>
      <c r="K457">
        <v>3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127283.67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</row>
    <row r="458" spans="1:107" x14ac:dyDescent="0.25">
      <c r="A458">
        <v>72</v>
      </c>
      <c r="B458" t="s">
        <v>155</v>
      </c>
      <c r="C458" t="s">
        <v>198</v>
      </c>
      <c r="D458" s="4">
        <v>45658</v>
      </c>
      <c r="E458" s="6">
        <v>113398.18</v>
      </c>
      <c r="F458" s="4">
        <v>45698</v>
      </c>
      <c r="G458" s="4">
        <v>45658</v>
      </c>
      <c r="H458" s="4">
        <v>46022</v>
      </c>
      <c r="I458">
        <v>9449.85</v>
      </c>
      <c r="J458">
        <v>12</v>
      </c>
      <c r="K458">
        <v>4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113398.18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</row>
    <row r="459" spans="1:107" x14ac:dyDescent="0.25">
      <c r="A459">
        <v>72</v>
      </c>
      <c r="B459" t="s">
        <v>155</v>
      </c>
      <c r="C459" t="s">
        <v>198</v>
      </c>
      <c r="D459" s="4">
        <v>46023</v>
      </c>
      <c r="E459" s="6">
        <v>101027.47</v>
      </c>
      <c r="F459" s="4">
        <v>46063</v>
      </c>
      <c r="G459" s="4">
        <v>46023</v>
      </c>
      <c r="H459" s="4">
        <v>46387</v>
      </c>
      <c r="I459">
        <v>8418.9599999999991</v>
      </c>
      <c r="J459">
        <v>12</v>
      </c>
      <c r="K459">
        <v>5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101027.47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</row>
    <row r="460" spans="1:107" hidden="1" x14ac:dyDescent="0.25">
      <c r="A460">
        <v>72</v>
      </c>
      <c r="B460" t="s">
        <v>155</v>
      </c>
      <c r="C460" t="s">
        <v>198</v>
      </c>
      <c r="D460" s="4">
        <v>46388</v>
      </c>
      <c r="E460" s="6">
        <v>90006.29</v>
      </c>
      <c r="F460" s="4">
        <v>46428</v>
      </c>
      <c r="G460" s="4">
        <v>46388</v>
      </c>
      <c r="H460" s="4">
        <v>46752</v>
      </c>
      <c r="I460">
        <v>7500.52</v>
      </c>
      <c r="J460">
        <v>12</v>
      </c>
      <c r="K460">
        <v>6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</row>
    <row r="461" spans="1:107" hidden="1" x14ac:dyDescent="0.25">
      <c r="A461">
        <v>73</v>
      </c>
      <c r="B461" t="s">
        <v>107</v>
      </c>
      <c r="C461" t="s">
        <v>194</v>
      </c>
      <c r="D461" s="4">
        <v>44197</v>
      </c>
      <c r="E461" s="6">
        <v>200000</v>
      </c>
      <c r="F461" s="4">
        <v>44237</v>
      </c>
      <c r="G461" s="4">
        <v>44197</v>
      </c>
      <c r="H461" s="4">
        <v>44561</v>
      </c>
      <c r="I461">
        <v>16666.669999999998</v>
      </c>
      <c r="J461">
        <v>12</v>
      </c>
      <c r="K461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</row>
    <row r="462" spans="1:107" x14ac:dyDescent="0.25">
      <c r="A462">
        <v>73</v>
      </c>
      <c r="B462" t="s">
        <v>107</v>
      </c>
      <c r="C462" t="s">
        <v>194</v>
      </c>
      <c r="D462" s="4">
        <v>44562</v>
      </c>
      <c r="E462" s="6">
        <v>183858.41</v>
      </c>
      <c r="F462" s="4">
        <v>44602</v>
      </c>
      <c r="G462" s="4">
        <v>44562</v>
      </c>
      <c r="H462" s="4">
        <v>44926</v>
      </c>
      <c r="I462">
        <v>15321.53</v>
      </c>
      <c r="J462">
        <v>12</v>
      </c>
      <c r="K462">
        <v>1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183858.41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</row>
    <row r="463" spans="1:107" x14ac:dyDescent="0.25">
      <c r="A463">
        <v>73</v>
      </c>
      <c r="B463" t="s">
        <v>107</v>
      </c>
      <c r="C463" t="s">
        <v>194</v>
      </c>
      <c r="D463" s="4">
        <v>44927</v>
      </c>
      <c r="E463" s="6">
        <v>169019.57</v>
      </c>
      <c r="F463" s="4">
        <v>44967</v>
      </c>
      <c r="G463" s="4">
        <v>44927</v>
      </c>
      <c r="H463" s="4">
        <v>45291</v>
      </c>
      <c r="I463">
        <v>14084.96</v>
      </c>
      <c r="J463">
        <v>12</v>
      </c>
      <c r="K463">
        <v>2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169019.57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</row>
    <row r="464" spans="1:107" x14ac:dyDescent="0.25">
      <c r="A464">
        <v>73</v>
      </c>
      <c r="B464" t="s">
        <v>107</v>
      </c>
      <c r="C464" t="s">
        <v>194</v>
      </c>
      <c r="D464" s="4">
        <v>45292</v>
      </c>
      <c r="E464" s="6">
        <v>155378.34</v>
      </c>
      <c r="F464" s="4">
        <v>45332</v>
      </c>
      <c r="G464" s="4">
        <v>45292</v>
      </c>
      <c r="H464" s="4">
        <v>45657</v>
      </c>
      <c r="I464">
        <v>12948.2</v>
      </c>
      <c r="J464">
        <v>12</v>
      </c>
      <c r="K464">
        <v>3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155378.34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</row>
    <row r="465" spans="1:107" x14ac:dyDescent="0.25">
      <c r="A465">
        <v>73</v>
      </c>
      <c r="B465" t="s">
        <v>107</v>
      </c>
      <c r="C465" t="s">
        <v>194</v>
      </c>
      <c r="D465" s="4">
        <v>45658</v>
      </c>
      <c r="E465" s="6">
        <v>142838.07</v>
      </c>
      <c r="F465" s="4">
        <v>45698</v>
      </c>
      <c r="G465" s="4">
        <v>45658</v>
      </c>
      <c r="H465" s="4">
        <v>46022</v>
      </c>
      <c r="I465">
        <v>11903.17</v>
      </c>
      <c r="J465">
        <v>12</v>
      </c>
      <c r="K465">
        <v>4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142838.07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</row>
    <row r="466" spans="1:107" x14ac:dyDescent="0.25">
      <c r="A466">
        <v>73</v>
      </c>
      <c r="B466" t="s">
        <v>107</v>
      </c>
      <c r="C466" t="s">
        <v>194</v>
      </c>
      <c r="D466" s="4">
        <v>46023</v>
      </c>
      <c r="E466" s="6">
        <v>131309.9</v>
      </c>
      <c r="F466" s="4">
        <v>46063</v>
      </c>
      <c r="G466" s="4">
        <v>46023</v>
      </c>
      <c r="H466" s="4">
        <v>46387</v>
      </c>
      <c r="I466">
        <v>10942.49</v>
      </c>
      <c r="J466">
        <v>12</v>
      </c>
      <c r="K466">
        <v>5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131309.9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</row>
    <row r="467" spans="1:107" hidden="1" x14ac:dyDescent="0.25">
      <c r="A467">
        <v>73</v>
      </c>
      <c r="B467" t="s">
        <v>107</v>
      </c>
      <c r="C467" t="s">
        <v>194</v>
      </c>
      <c r="D467" s="4">
        <v>46388</v>
      </c>
      <c r="E467" s="6">
        <v>120712.15</v>
      </c>
      <c r="F467" s="4">
        <v>46428</v>
      </c>
      <c r="G467" s="4">
        <v>46388</v>
      </c>
      <c r="H467" s="4">
        <v>46752</v>
      </c>
      <c r="I467">
        <v>10059.35</v>
      </c>
      <c r="J467">
        <v>12</v>
      </c>
      <c r="K467">
        <v>6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</row>
    <row r="468" spans="1:107" hidden="1" x14ac:dyDescent="0.25">
      <c r="A468">
        <v>74</v>
      </c>
      <c r="B468" t="s">
        <v>140</v>
      </c>
      <c r="C468" t="s">
        <v>194</v>
      </c>
      <c r="D468" s="4">
        <v>44197</v>
      </c>
      <c r="E468" s="6">
        <v>80000</v>
      </c>
      <c r="F468" s="4">
        <v>44237</v>
      </c>
      <c r="G468" s="4">
        <v>44197</v>
      </c>
      <c r="H468" s="4">
        <v>44561</v>
      </c>
      <c r="I468">
        <v>6666.67</v>
      </c>
      <c r="J468">
        <v>12</v>
      </c>
      <c r="K468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</row>
    <row r="469" spans="1:107" x14ac:dyDescent="0.25">
      <c r="A469">
        <v>74</v>
      </c>
      <c r="B469" t="s">
        <v>140</v>
      </c>
      <c r="C469" t="s">
        <v>194</v>
      </c>
      <c r="D469" s="4">
        <v>44562</v>
      </c>
      <c r="E469" s="6">
        <v>73543.360000000001</v>
      </c>
      <c r="F469" s="4">
        <v>44602</v>
      </c>
      <c r="G469" s="4">
        <v>44562</v>
      </c>
      <c r="H469" s="4">
        <v>44926</v>
      </c>
      <c r="I469">
        <v>6128.61</v>
      </c>
      <c r="J469">
        <v>12</v>
      </c>
      <c r="K469">
        <v>1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73543.360000000001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</row>
    <row r="470" spans="1:107" x14ac:dyDescent="0.25">
      <c r="A470">
        <v>74</v>
      </c>
      <c r="B470" t="s">
        <v>140</v>
      </c>
      <c r="C470" t="s">
        <v>194</v>
      </c>
      <c r="D470" s="4">
        <v>44927</v>
      </c>
      <c r="E470" s="6">
        <v>67607.83</v>
      </c>
      <c r="F470" s="4">
        <v>44967</v>
      </c>
      <c r="G470" s="4">
        <v>44927</v>
      </c>
      <c r="H470" s="4">
        <v>45291</v>
      </c>
      <c r="I470">
        <v>5633.99</v>
      </c>
      <c r="J470">
        <v>12</v>
      </c>
      <c r="K470">
        <v>2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67607.83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</row>
    <row r="471" spans="1:107" x14ac:dyDescent="0.25">
      <c r="A471">
        <v>74</v>
      </c>
      <c r="B471" t="s">
        <v>140</v>
      </c>
      <c r="C471" t="s">
        <v>194</v>
      </c>
      <c r="D471" s="4">
        <v>45292</v>
      </c>
      <c r="E471" s="6">
        <v>62151.34</v>
      </c>
      <c r="F471" s="4">
        <v>45332</v>
      </c>
      <c r="G471" s="4">
        <v>45292</v>
      </c>
      <c r="H471" s="4">
        <v>45657</v>
      </c>
      <c r="I471">
        <v>5179.28</v>
      </c>
      <c r="J471">
        <v>12</v>
      </c>
      <c r="K471">
        <v>3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62151.34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</row>
    <row r="472" spans="1:107" x14ac:dyDescent="0.25">
      <c r="A472">
        <v>74</v>
      </c>
      <c r="B472" t="s">
        <v>140</v>
      </c>
      <c r="C472" t="s">
        <v>194</v>
      </c>
      <c r="D472" s="4">
        <v>45658</v>
      </c>
      <c r="E472" s="6">
        <v>57135.23</v>
      </c>
      <c r="F472" s="4">
        <v>45698</v>
      </c>
      <c r="G472" s="4">
        <v>45658</v>
      </c>
      <c r="H472" s="4">
        <v>46022</v>
      </c>
      <c r="I472">
        <v>4761.2700000000004</v>
      </c>
      <c r="J472">
        <v>12</v>
      </c>
      <c r="K472">
        <v>4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57135.23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</row>
    <row r="473" spans="1:107" x14ac:dyDescent="0.25">
      <c r="A473">
        <v>74</v>
      </c>
      <c r="B473" t="s">
        <v>140</v>
      </c>
      <c r="C473" t="s">
        <v>194</v>
      </c>
      <c r="D473" s="4">
        <v>46023</v>
      </c>
      <c r="E473" s="6">
        <v>52523.96</v>
      </c>
      <c r="F473" s="4">
        <v>46063</v>
      </c>
      <c r="G473" s="4">
        <v>46023</v>
      </c>
      <c r="H473" s="4">
        <v>46387</v>
      </c>
      <c r="I473">
        <v>4377</v>
      </c>
      <c r="J473">
        <v>12</v>
      </c>
      <c r="K473">
        <v>5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52523.96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</row>
    <row r="474" spans="1:107" hidden="1" x14ac:dyDescent="0.25">
      <c r="A474">
        <v>74</v>
      </c>
      <c r="B474" t="s">
        <v>140</v>
      </c>
      <c r="C474" t="s">
        <v>194</v>
      </c>
      <c r="D474" s="4">
        <v>46388</v>
      </c>
      <c r="E474" s="6">
        <v>48284.86</v>
      </c>
      <c r="F474" s="4">
        <v>46428</v>
      </c>
      <c r="G474" s="4">
        <v>46388</v>
      </c>
      <c r="H474" s="4">
        <v>46752</v>
      </c>
      <c r="I474">
        <v>4023.74</v>
      </c>
      <c r="J474">
        <v>12</v>
      </c>
      <c r="K474">
        <v>6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</row>
    <row r="475" spans="1:107" hidden="1" x14ac:dyDescent="0.25">
      <c r="A475">
        <v>77</v>
      </c>
      <c r="B475" t="s">
        <v>140</v>
      </c>
      <c r="C475" t="s">
        <v>194</v>
      </c>
      <c r="D475" s="4">
        <v>44197</v>
      </c>
      <c r="E475" s="6">
        <v>70000</v>
      </c>
      <c r="F475" s="4">
        <v>44237</v>
      </c>
      <c r="G475" s="4">
        <v>44197</v>
      </c>
      <c r="H475" s="4">
        <v>44561</v>
      </c>
      <c r="I475">
        <v>5833.33</v>
      </c>
      <c r="J475">
        <v>12</v>
      </c>
      <c r="K475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</row>
    <row r="476" spans="1:107" x14ac:dyDescent="0.25">
      <c r="A476">
        <v>77</v>
      </c>
      <c r="B476" t="s">
        <v>140</v>
      </c>
      <c r="C476" t="s">
        <v>194</v>
      </c>
      <c r="D476" s="4">
        <v>44562</v>
      </c>
      <c r="E476" s="6">
        <v>64350.44</v>
      </c>
      <c r="F476" s="4">
        <v>44602</v>
      </c>
      <c r="G476" s="4">
        <v>44562</v>
      </c>
      <c r="H476" s="4">
        <v>44926</v>
      </c>
      <c r="I476">
        <v>5362.54</v>
      </c>
      <c r="J476">
        <v>12</v>
      </c>
      <c r="K476">
        <v>1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64350.44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</row>
    <row r="477" spans="1:107" x14ac:dyDescent="0.25">
      <c r="A477">
        <v>77</v>
      </c>
      <c r="B477" t="s">
        <v>140</v>
      </c>
      <c r="C477" t="s">
        <v>194</v>
      </c>
      <c r="D477" s="4">
        <v>44927</v>
      </c>
      <c r="E477" s="6">
        <v>59156.85</v>
      </c>
      <c r="F477" s="4">
        <v>44967</v>
      </c>
      <c r="G477" s="4">
        <v>44927</v>
      </c>
      <c r="H477" s="4">
        <v>45291</v>
      </c>
      <c r="I477">
        <v>4929.74</v>
      </c>
      <c r="J477">
        <v>12</v>
      </c>
      <c r="K477">
        <v>2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59156.85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</row>
    <row r="478" spans="1:107" x14ac:dyDescent="0.25">
      <c r="A478">
        <v>77</v>
      </c>
      <c r="B478" t="s">
        <v>140</v>
      </c>
      <c r="C478" t="s">
        <v>194</v>
      </c>
      <c r="D478" s="4">
        <v>45292</v>
      </c>
      <c r="E478" s="6">
        <v>54382.42</v>
      </c>
      <c r="F478" s="4">
        <v>45332</v>
      </c>
      <c r="G478" s="4">
        <v>45292</v>
      </c>
      <c r="H478" s="4">
        <v>45657</v>
      </c>
      <c r="I478">
        <v>4531.87</v>
      </c>
      <c r="J478">
        <v>12</v>
      </c>
      <c r="K478">
        <v>3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54382.42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</row>
    <row r="479" spans="1:107" x14ac:dyDescent="0.25">
      <c r="A479">
        <v>77</v>
      </c>
      <c r="B479" t="s">
        <v>140</v>
      </c>
      <c r="C479" t="s">
        <v>194</v>
      </c>
      <c r="D479" s="4">
        <v>45658</v>
      </c>
      <c r="E479" s="6">
        <v>49993.33</v>
      </c>
      <c r="F479" s="4">
        <v>45698</v>
      </c>
      <c r="G479" s="4">
        <v>45658</v>
      </c>
      <c r="H479" s="4">
        <v>46022</v>
      </c>
      <c r="I479">
        <v>4166.1099999999997</v>
      </c>
      <c r="J479">
        <v>12</v>
      </c>
      <c r="K479">
        <v>4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49993.33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</row>
    <row r="480" spans="1:107" x14ac:dyDescent="0.25">
      <c r="A480">
        <v>77</v>
      </c>
      <c r="B480" t="s">
        <v>140</v>
      </c>
      <c r="C480" t="s">
        <v>194</v>
      </c>
      <c r="D480" s="4">
        <v>46023</v>
      </c>
      <c r="E480" s="6">
        <v>45958.47</v>
      </c>
      <c r="F480" s="4">
        <v>46063</v>
      </c>
      <c r="G480" s="4">
        <v>46023</v>
      </c>
      <c r="H480" s="4">
        <v>46387</v>
      </c>
      <c r="I480">
        <v>3829.87</v>
      </c>
      <c r="J480">
        <v>12</v>
      </c>
      <c r="K480">
        <v>5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45958.47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</row>
    <row r="481" spans="1:107" hidden="1" x14ac:dyDescent="0.25">
      <c r="A481">
        <v>77</v>
      </c>
      <c r="B481" t="s">
        <v>140</v>
      </c>
      <c r="C481" t="s">
        <v>194</v>
      </c>
      <c r="D481" s="4">
        <v>46388</v>
      </c>
      <c r="E481" s="6">
        <v>42249.25</v>
      </c>
      <c r="F481" s="4">
        <v>46428</v>
      </c>
      <c r="G481" s="4">
        <v>46388</v>
      </c>
      <c r="H481" s="4">
        <v>46752</v>
      </c>
      <c r="I481">
        <v>3520.77</v>
      </c>
      <c r="J481">
        <v>12</v>
      </c>
      <c r="K481">
        <v>6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</row>
    <row r="482" spans="1:107" hidden="1" x14ac:dyDescent="0.25">
      <c r="A482">
        <v>78</v>
      </c>
      <c r="B482" t="s">
        <v>156</v>
      </c>
      <c r="C482" t="s">
        <v>196</v>
      </c>
      <c r="D482" s="4">
        <v>44197</v>
      </c>
      <c r="E482" s="6">
        <v>80000</v>
      </c>
      <c r="F482" s="4">
        <v>44237</v>
      </c>
      <c r="G482" s="4">
        <v>44197</v>
      </c>
      <c r="H482" s="4">
        <v>44561</v>
      </c>
      <c r="I482">
        <v>6666.67</v>
      </c>
      <c r="J482">
        <v>12</v>
      </c>
      <c r="K482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</row>
    <row r="483" spans="1:107" x14ac:dyDescent="0.25">
      <c r="A483">
        <v>78</v>
      </c>
      <c r="B483" t="s">
        <v>156</v>
      </c>
      <c r="C483" t="s">
        <v>196</v>
      </c>
      <c r="D483" s="4">
        <v>44562</v>
      </c>
      <c r="E483" s="6">
        <v>76604.08</v>
      </c>
      <c r="F483" s="4">
        <v>44602</v>
      </c>
      <c r="G483" s="4">
        <v>44562</v>
      </c>
      <c r="H483" s="4">
        <v>44926</v>
      </c>
      <c r="I483">
        <v>6383.67</v>
      </c>
      <c r="J483">
        <v>12</v>
      </c>
      <c r="K483">
        <v>1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76604.08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</row>
    <row r="484" spans="1:107" x14ac:dyDescent="0.25">
      <c r="A484">
        <v>78</v>
      </c>
      <c r="B484" t="s">
        <v>156</v>
      </c>
      <c r="C484" t="s">
        <v>196</v>
      </c>
      <c r="D484" s="4">
        <v>44927</v>
      </c>
      <c r="E484" s="6">
        <v>73352.320000000007</v>
      </c>
      <c r="F484" s="4">
        <v>44967</v>
      </c>
      <c r="G484" s="4">
        <v>44927</v>
      </c>
      <c r="H484" s="4">
        <v>45291</v>
      </c>
      <c r="I484">
        <v>6112.69</v>
      </c>
      <c r="J484">
        <v>12</v>
      </c>
      <c r="K484">
        <v>2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73352.320000000007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</row>
    <row r="485" spans="1:107" x14ac:dyDescent="0.25">
      <c r="A485">
        <v>78</v>
      </c>
      <c r="B485" t="s">
        <v>156</v>
      </c>
      <c r="C485" t="s">
        <v>196</v>
      </c>
      <c r="D485" s="4">
        <v>45292</v>
      </c>
      <c r="E485" s="6">
        <v>70238.59</v>
      </c>
      <c r="F485" s="4">
        <v>45332</v>
      </c>
      <c r="G485" s="4">
        <v>45292</v>
      </c>
      <c r="H485" s="4">
        <v>45657</v>
      </c>
      <c r="I485">
        <v>5853.22</v>
      </c>
      <c r="J485">
        <v>12</v>
      </c>
      <c r="K485">
        <v>3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70238.59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</row>
    <row r="486" spans="1:107" x14ac:dyDescent="0.25">
      <c r="A486">
        <v>78</v>
      </c>
      <c r="B486" t="s">
        <v>156</v>
      </c>
      <c r="C486" t="s">
        <v>196</v>
      </c>
      <c r="D486" s="4">
        <v>45658</v>
      </c>
      <c r="E486" s="6">
        <v>67257.03</v>
      </c>
      <c r="F486" s="4">
        <v>45698</v>
      </c>
      <c r="G486" s="4">
        <v>45658</v>
      </c>
      <c r="H486" s="4">
        <v>46022</v>
      </c>
      <c r="I486">
        <v>5604.75</v>
      </c>
      <c r="J486">
        <v>12</v>
      </c>
      <c r="K486">
        <v>4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67257.03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</row>
    <row r="487" spans="1:107" x14ac:dyDescent="0.25">
      <c r="A487">
        <v>78</v>
      </c>
      <c r="B487" t="s">
        <v>156</v>
      </c>
      <c r="C487" t="s">
        <v>196</v>
      </c>
      <c r="D487" s="4">
        <v>46023</v>
      </c>
      <c r="E487" s="6">
        <v>64402.04</v>
      </c>
      <c r="F487" s="4">
        <v>46063</v>
      </c>
      <c r="G487" s="4">
        <v>46023</v>
      </c>
      <c r="H487" s="4">
        <v>46387</v>
      </c>
      <c r="I487">
        <v>5366.84</v>
      </c>
      <c r="J487">
        <v>12</v>
      </c>
      <c r="K487">
        <v>5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64402.04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</row>
    <row r="488" spans="1:107" hidden="1" x14ac:dyDescent="0.25">
      <c r="A488">
        <v>78</v>
      </c>
      <c r="B488" t="s">
        <v>156</v>
      </c>
      <c r="C488" t="s">
        <v>196</v>
      </c>
      <c r="D488" s="4">
        <v>46388</v>
      </c>
      <c r="E488" s="6">
        <v>61668.24</v>
      </c>
      <c r="F488" s="4">
        <v>46428</v>
      </c>
      <c r="G488" s="4">
        <v>46388</v>
      </c>
      <c r="H488" s="4">
        <v>46752</v>
      </c>
      <c r="I488">
        <v>5139.0200000000004</v>
      </c>
      <c r="J488">
        <v>12</v>
      </c>
      <c r="K488">
        <v>6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</row>
    <row r="489" spans="1:107" hidden="1" x14ac:dyDescent="0.25">
      <c r="A489">
        <v>82</v>
      </c>
      <c r="B489" t="s">
        <v>156</v>
      </c>
      <c r="C489" t="s">
        <v>196</v>
      </c>
      <c r="D489" s="4">
        <v>44197</v>
      </c>
      <c r="E489" s="6">
        <v>20000</v>
      </c>
      <c r="F489" s="4">
        <v>44237</v>
      </c>
      <c r="G489" s="4">
        <v>44197</v>
      </c>
      <c r="H489" s="4">
        <v>44561</v>
      </c>
      <c r="I489">
        <v>1666.67</v>
      </c>
      <c r="J489">
        <v>12</v>
      </c>
      <c r="K489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</row>
    <row r="490" spans="1:107" x14ac:dyDescent="0.25">
      <c r="A490">
        <v>82</v>
      </c>
      <c r="B490" t="s">
        <v>156</v>
      </c>
      <c r="C490" t="s">
        <v>196</v>
      </c>
      <c r="D490" s="4">
        <v>44562</v>
      </c>
      <c r="E490" s="6">
        <v>19151.02</v>
      </c>
      <c r="F490" s="4">
        <v>44602</v>
      </c>
      <c r="G490" s="4">
        <v>44562</v>
      </c>
      <c r="H490" s="4">
        <v>44926</v>
      </c>
      <c r="I490">
        <v>1595.92</v>
      </c>
      <c r="J490">
        <v>12</v>
      </c>
      <c r="K490">
        <v>1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19151.02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</row>
    <row r="491" spans="1:107" x14ac:dyDescent="0.25">
      <c r="A491">
        <v>82</v>
      </c>
      <c r="B491" t="s">
        <v>156</v>
      </c>
      <c r="C491" t="s">
        <v>196</v>
      </c>
      <c r="D491" s="4">
        <v>44927</v>
      </c>
      <c r="E491" s="6">
        <v>18338.080000000002</v>
      </c>
      <c r="F491" s="4">
        <v>44967</v>
      </c>
      <c r="G491" s="4">
        <v>44927</v>
      </c>
      <c r="H491" s="4">
        <v>45291</v>
      </c>
      <c r="I491">
        <v>1528.17</v>
      </c>
      <c r="J491">
        <v>12</v>
      </c>
      <c r="K491">
        <v>2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18338.080000000002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</row>
    <row r="492" spans="1:107" x14ac:dyDescent="0.25">
      <c r="A492">
        <v>82</v>
      </c>
      <c r="B492" t="s">
        <v>156</v>
      </c>
      <c r="C492" t="s">
        <v>196</v>
      </c>
      <c r="D492" s="4">
        <v>45292</v>
      </c>
      <c r="E492" s="6">
        <v>17559.650000000001</v>
      </c>
      <c r="F492" s="4">
        <v>45332</v>
      </c>
      <c r="G492" s="4">
        <v>45292</v>
      </c>
      <c r="H492" s="4">
        <v>45657</v>
      </c>
      <c r="I492">
        <v>1463.3</v>
      </c>
      <c r="J492">
        <v>12</v>
      </c>
      <c r="K492">
        <v>3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17559.650000000001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</row>
    <row r="493" spans="1:107" x14ac:dyDescent="0.25">
      <c r="A493">
        <v>82</v>
      </c>
      <c r="B493" t="s">
        <v>156</v>
      </c>
      <c r="C493" t="s">
        <v>196</v>
      </c>
      <c r="D493" s="4">
        <v>45658</v>
      </c>
      <c r="E493" s="6">
        <v>16814.259999999998</v>
      </c>
      <c r="F493" s="4">
        <v>45698</v>
      </c>
      <c r="G493" s="4">
        <v>45658</v>
      </c>
      <c r="H493" s="4">
        <v>46022</v>
      </c>
      <c r="I493">
        <v>1401.19</v>
      </c>
      <c r="J493">
        <v>12</v>
      </c>
      <c r="K493">
        <v>4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16814.259999999998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</row>
    <row r="494" spans="1:107" x14ac:dyDescent="0.25">
      <c r="A494">
        <v>82</v>
      </c>
      <c r="B494" t="s">
        <v>156</v>
      </c>
      <c r="C494" t="s">
        <v>196</v>
      </c>
      <c r="D494" s="4">
        <v>46023</v>
      </c>
      <c r="E494" s="6">
        <v>16100.51</v>
      </c>
      <c r="F494" s="4">
        <v>46063</v>
      </c>
      <c r="G494" s="4">
        <v>46023</v>
      </c>
      <c r="H494" s="4">
        <v>46387</v>
      </c>
      <c r="I494">
        <v>1341.71</v>
      </c>
      <c r="J494">
        <v>12</v>
      </c>
      <c r="K494">
        <v>5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16100.51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</row>
    <row r="495" spans="1:107" hidden="1" x14ac:dyDescent="0.25">
      <c r="A495">
        <v>82</v>
      </c>
      <c r="B495" t="s">
        <v>156</v>
      </c>
      <c r="C495" t="s">
        <v>196</v>
      </c>
      <c r="D495" s="4">
        <v>46388</v>
      </c>
      <c r="E495" s="6">
        <v>15417.06</v>
      </c>
      <c r="F495" s="4">
        <v>46428</v>
      </c>
      <c r="G495" s="4">
        <v>46388</v>
      </c>
      <c r="H495" s="4">
        <v>46752</v>
      </c>
      <c r="I495">
        <v>1284.75</v>
      </c>
      <c r="J495">
        <v>12</v>
      </c>
      <c r="K495">
        <v>6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</row>
    <row r="496" spans="1:107" hidden="1" x14ac:dyDescent="0.25">
      <c r="A496">
        <v>83</v>
      </c>
      <c r="B496" t="s">
        <v>157</v>
      </c>
      <c r="C496" t="s">
        <v>196</v>
      </c>
      <c r="D496" s="4">
        <v>44197</v>
      </c>
      <c r="E496" s="6">
        <v>20000</v>
      </c>
      <c r="F496" s="4">
        <v>44237</v>
      </c>
      <c r="G496" s="4">
        <v>44197</v>
      </c>
      <c r="H496" s="4">
        <v>44561</v>
      </c>
      <c r="I496">
        <v>1666.67</v>
      </c>
      <c r="J496">
        <v>12</v>
      </c>
      <c r="K49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</row>
    <row r="497" spans="1:107" x14ac:dyDescent="0.25">
      <c r="A497">
        <v>83</v>
      </c>
      <c r="B497" t="s">
        <v>157</v>
      </c>
      <c r="C497" t="s">
        <v>196</v>
      </c>
      <c r="D497" s="4">
        <v>44562</v>
      </c>
      <c r="E497" s="6">
        <v>19151.02</v>
      </c>
      <c r="F497" s="4">
        <v>44602</v>
      </c>
      <c r="G497" s="4">
        <v>44562</v>
      </c>
      <c r="H497" s="4">
        <v>44926</v>
      </c>
      <c r="I497">
        <v>1595.92</v>
      </c>
      <c r="J497">
        <v>12</v>
      </c>
      <c r="K497">
        <v>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19151.02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</row>
    <row r="498" spans="1:107" x14ac:dyDescent="0.25">
      <c r="A498">
        <v>83</v>
      </c>
      <c r="B498" t="s">
        <v>157</v>
      </c>
      <c r="C498" t="s">
        <v>196</v>
      </c>
      <c r="D498" s="4">
        <v>44927</v>
      </c>
      <c r="E498" s="6">
        <v>18338.080000000002</v>
      </c>
      <c r="F498" s="4">
        <v>44967</v>
      </c>
      <c r="G498" s="4">
        <v>44927</v>
      </c>
      <c r="H498" s="4">
        <v>45291</v>
      </c>
      <c r="I498">
        <v>1528.17</v>
      </c>
      <c r="J498">
        <v>12</v>
      </c>
      <c r="K498">
        <v>2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18338.080000000002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</row>
    <row r="499" spans="1:107" x14ac:dyDescent="0.25">
      <c r="A499">
        <v>83</v>
      </c>
      <c r="B499" t="s">
        <v>157</v>
      </c>
      <c r="C499" t="s">
        <v>196</v>
      </c>
      <c r="D499" s="4">
        <v>45292</v>
      </c>
      <c r="E499" s="6">
        <v>17559.650000000001</v>
      </c>
      <c r="F499" s="4">
        <v>45332</v>
      </c>
      <c r="G499" s="4">
        <v>45292</v>
      </c>
      <c r="H499" s="4">
        <v>45657</v>
      </c>
      <c r="I499">
        <v>1463.3</v>
      </c>
      <c r="J499">
        <v>12</v>
      </c>
      <c r="K499">
        <v>3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17559.650000000001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</row>
    <row r="500" spans="1:107" x14ac:dyDescent="0.25">
      <c r="A500">
        <v>83</v>
      </c>
      <c r="B500" t="s">
        <v>157</v>
      </c>
      <c r="C500" t="s">
        <v>196</v>
      </c>
      <c r="D500" s="4">
        <v>45658</v>
      </c>
      <c r="E500" s="6">
        <v>16814.259999999998</v>
      </c>
      <c r="F500" s="4">
        <v>45698</v>
      </c>
      <c r="G500" s="4">
        <v>45658</v>
      </c>
      <c r="H500" s="4">
        <v>46022</v>
      </c>
      <c r="I500">
        <v>1401.19</v>
      </c>
      <c r="J500">
        <v>12</v>
      </c>
      <c r="K500">
        <v>4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16814.259999999998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</row>
    <row r="501" spans="1:107" x14ac:dyDescent="0.25">
      <c r="A501">
        <v>83</v>
      </c>
      <c r="B501" t="s">
        <v>157</v>
      </c>
      <c r="C501" t="s">
        <v>196</v>
      </c>
      <c r="D501" s="4">
        <v>46023</v>
      </c>
      <c r="E501" s="6">
        <v>16100.51</v>
      </c>
      <c r="F501" s="4">
        <v>46063</v>
      </c>
      <c r="G501" s="4">
        <v>46023</v>
      </c>
      <c r="H501" s="4">
        <v>46387</v>
      </c>
      <c r="I501">
        <v>1341.71</v>
      </c>
      <c r="J501">
        <v>12</v>
      </c>
      <c r="K501">
        <v>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16100.51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</row>
    <row r="502" spans="1:107" hidden="1" x14ac:dyDescent="0.25">
      <c r="A502">
        <v>83</v>
      </c>
      <c r="B502" t="s">
        <v>157</v>
      </c>
      <c r="C502" t="s">
        <v>196</v>
      </c>
      <c r="D502" s="4">
        <v>46388</v>
      </c>
      <c r="E502" s="6">
        <v>15417.06</v>
      </c>
      <c r="F502" s="4">
        <v>46428</v>
      </c>
      <c r="G502" s="4">
        <v>46388</v>
      </c>
      <c r="H502" s="4">
        <v>46752</v>
      </c>
      <c r="I502">
        <v>1284.75</v>
      </c>
      <c r="J502">
        <v>12</v>
      </c>
      <c r="K502">
        <v>6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</row>
    <row r="503" spans="1:107" hidden="1" x14ac:dyDescent="0.25">
      <c r="A503">
        <v>84</v>
      </c>
      <c r="B503" t="s">
        <v>158</v>
      </c>
      <c r="C503" t="s">
        <v>195</v>
      </c>
      <c r="D503" s="4">
        <v>44197</v>
      </c>
      <c r="E503" s="6">
        <v>10000</v>
      </c>
      <c r="F503" s="4">
        <v>44237</v>
      </c>
      <c r="G503" s="4">
        <v>44197</v>
      </c>
      <c r="H503" s="4">
        <v>44561</v>
      </c>
      <c r="I503">
        <v>833.33</v>
      </c>
      <c r="J503">
        <v>12</v>
      </c>
      <c r="K503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</row>
    <row r="504" spans="1:107" x14ac:dyDescent="0.25">
      <c r="A504">
        <v>84</v>
      </c>
      <c r="B504" t="s">
        <v>158</v>
      </c>
      <c r="C504" t="s">
        <v>195</v>
      </c>
      <c r="D504" s="4">
        <v>44562</v>
      </c>
      <c r="E504" s="6">
        <v>9565.9599999999991</v>
      </c>
      <c r="F504" s="4">
        <v>44602</v>
      </c>
      <c r="G504" s="4">
        <v>44562</v>
      </c>
      <c r="H504" s="4">
        <v>44926</v>
      </c>
      <c r="I504">
        <v>797.16</v>
      </c>
      <c r="J504">
        <v>12</v>
      </c>
      <c r="K504">
        <v>1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9565.9599999999991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</row>
    <row r="505" spans="1:107" x14ac:dyDescent="0.25">
      <c r="A505">
        <v>84</v>
      </c>
      <c r="B505" t="s">
        <v>158</v>
      </c>
      <c r="C505" t="s">
        <v>195</v>
      </c>
      <c r="D505" s="4">
        <v>44927</v>
      </c>
      <c r="E505" s="6">
        <v>9150.75</v>
      </c>
      <c r="F505" s="4">
        <v>44967</v>
      </c>
      <c r="G505" s="4">
        <v>44927</v>
      </c>
      <c r="H505" s="4">
        <v>45291</v>
      </c>
      <c r="I505">
        <v>762.56</v>
      </c>
      <c r="J505">
        <v>12</v>
      </c>
      <c r="K505">
        <v>2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9150.75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</row>
    <row r="506" spans="1:107" x14ac:dyDescent="0.25">
      <c r="A506">
        <v>84</v>
      </c>
      <c r="B506" t="s">
        <v>158</v>
      </c>
      <c r="C506" t="s">
        <v>195</v>
      </c>
      <c r="D506" s="4">
        <v>45292</v>
      </c>
      <c r="E506" s="6">
        <v>8753.57</v>
      </c>
      <c r="F506" s="4">
        <v>45332</v>
      </c>
      <c r="G506" s="4">
        <v>45292</v>
      </c>
      <c r="H506" s="4">
        <v>45657</v>
      </c>
      <c r="I506">
        <v>729.46</v>
      </c>
      <c r="J506">
        <v>12</v>
      </c>
      <c r="K506">
        <v>3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8753.57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</row>
    <row r="507" spans="1:107" x14ac:dyDescent="0.25">
      <c r="A507">
        <v>84</v>
      </c>
      <c r="B507" t="s">
        <v>158</v>
      </c>
      <c r="C507" t="s">
        <v>195</v>
      </c>
      <c r="D507" s="4">
        <v>45658</v>
      </c>
      <c r="E507" s="6">
        <v>8373.6299999999992</v>
      </c>
      <c r="F507" s="4">
        <v>45698</v>
      </c>
      <c r="G507" s="4">
        <v>45658</v>
      </c>
      <c r="H507" s="4">
        <v>46022</v>
      </c>
      <c r="I507">
        <v>697.8</v>
      </c>
      <c r="J507">
        <v>12</v>
      </c>
      <c r="K507">
        <v>4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8373.6299999999992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</row>
    <row r="508" spans="1:107" x14ac:dyDescent="0.25">
      <c r="A508">
        <v>84</v>
      </c>
      <c r="B508" t="s">
        <v>158</v>
      </c>
      <c r="C508" t="s">
        <v>195</v>
      </c>
      <c r="D508" s="4">
        <v>46023</v>
      </c>
      <c r="E508" s="6">
        <v>8010.18</v>
      </c>
      <c r="F508" s="4">
        <v>46063</v>
      </c>
      <c r="G508" s="4">
        <v>46023</v>
      </c>
      <c r="H508" s="4">
        <v>46387</v>
      </c>
      <c r="I508">
        <v>667.51</v>
      </c>
      <c r="J508">
        <v>12</v>
      </c>
      <c r="K508">
        <v>5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8010.18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</row>
    <row r="509" spans="1:107" hidden="1" x14ac:dyDescent="0.25">
      <c r="A509">
        <v>84</v>
      </c>
      <c r="B509" t="s">
        <v>158</v>
      </c>
      <c r="C509" t="s">
        <v>195</v>
      </c>
      <c r="D509" s="4">
        <v>46388</v>
      </c>
      <c r="E509" s="6">
        <v>7662.5</v>
      </c>
      <c r="F509" s="4">
        <v>46428</v>
      </c>
      <c r="G509" s="4">
        <v>46388</v>
      </c>
      <c r="H509" s="4">
        <v>46752</v>
      </c>
      <c r="I509">
        <v>638.54</v>
      </c>
      <c r="J509">
        <v>12</v>
      </c>
      <c r="K509">
        <v>6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</row>
    <row r="510" spans="1:107" hidden="1" x14ac:dyDescent="0.25">
      <c r="A510">
        <v>85</v>
      </c>
      <c r="B510" t="s">
        <v>159</v>
      </c>
      <c r="C510" t="s">
        <v>197</v>
      </c>
      <c r="D510" s="4">
        <v>44197</v>
      </c>
      <c r="E510" s="6">
        <v>30000</v>
      </c>
      <c r="F510" s="4">
        <v>44237</v>
      </c>
      <c r="G510" s="4">
        <v>44197</v>
      </c>
      <c r="H510" s="4">
        <v>44561</v>
      </c>
      <c r="I510">
        <v>2500</v>
      </c>
      <c r="J510">
        <v>12</v>
      </c>
      <c r="K510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</row>
    <row r="511" spans="1:107" x14ac:dyDescent="0.25">
      <c r="A511">
        <v>85</v>
      </c>
      <c r="B511" t="s">
        <v>159</v>
      </c>
      <c r="C511" t="s">
        <v>197</v>
      </c>
      <c r="D511" s="4">
        <v>44562</v>
      </c>
      <c r="E511" s="6">
        <v>26863.37</v>
      </c>
      <c r="F511" s="4">
        <v>44602</v>
      </c>
      <c r="G511" s="4">
        <v>44562</v>
      </c>
      <c r="H511" s="4">
        <v>44926</v>
      </c>
      <c r="I511">
        <v>2238.61</v>
      </c>
      <c r="J511">
        <v>12</v>
      </c>
      <c r="K511">
        <v>1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26863.37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</row>
    <row r="512" spans="1:107" x14ac:dyDescent="0.25">
      <c r="A512">
        <v>85</v>
      </c>
      <c r="B512" t="s">
        <v>159</v>
      </c>
      <c r="C512" t="s">
        <v>197</v>
      </c>
      <c r="D512" s="4">
        <v>44927</v>
      </c>
      <c r="E512" s="6">
        <v>24054.68</v>
      </c>
      <c r="F512" s="4">
        <v>44967</v>
      </c>
      <c r="G512" s="4">
        <v>44927</v>
      </c>
      <c r="H512" s="4">
        <v>45291</v>
      </c>
      <c r="I512">
        <v>2004.56</v>
      </c>
      <c r="J512">
        <v>12</v>
      </c>
      <c r="K512">
        <v>2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24054.68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</row>
    <row r="513" spans="1:107" x14ac:dyDescent="0.25">
      <c r="A513">
        <v>85</v>
      </c>
      <c r="B513" t="s">
        <v>159</v>
      </c>
      <c r="C513" t="s">
        <v>197</v>
      </c>
      <c r="D513" s="4">
        <v>45292</v>
      </c>
      <c r="E513" s="6">
        <v>21539.66</v>
      </c>
      <c r="F513" s="4">
        <v>45332</v>
      </c>
      <c r="G513" s="4">
        <v>45292</v>
      </c>
      <c r="H513" s="4">
        <v>45657</v>
      </c>
      <c r="I513">
        <v>1794.97</v>
      </c>
      <c r="J513">
        <v>12</v>
      </c>
      <c r="K513">
        <v>3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21539.66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</row>
    <row r="514" spans="1:107" x14ac:dyDescent="0.25">
      <c r="A514">
        <v>85</v>
      </c>
      <c r="B514" t="s">
        <v>159</v>
      </c>
      <c r="C514" t="s">
        <v>197</v>
      </c>
      <c r="D514" s="4">
        <v>45658</v>
      </c>
      <c r="E514" s="6">
        <v>19287.59</v>
      </c>
      <c r="F514" s="4">
        <v>45698</v>
      </c>
      <c r="G514" s="4">
        <v>45658</v>
      </c>
      <c r="H514" s="4">
        <v>46022</v>
      </c>
      <c r="I514">
        <v>1607.3</v>
      </c>
      <c r="J514">
        <v>12</v>
      </c>
      <c r="K514">
        <v>4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19287.59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</row>
    <row r="515" spans="1:107" x14ac:dyDescent="0.25">
      <c r="A515">
        <v>85</v>
      </c>
      <c r="B515" t="s">
        <v>159</v>
      </c>
      <c r="C515" t="s">
        <v>197</v>
      </c>
      <c r="D515" s="4">
        <v>46023</v>
      </c>
      <c r="E515" s="6">
        <v>17270.990000000002</v>
      </c>
      <c r="F515" s="4">
        <v>46063</v>
      </c>
      <c r="G515" s="4">
        <v>46023</v>
      </c>
      <c r="H515" s="4">
        <v>46387</v>
      </c>
      <c r="I515">
        <v>1439.25</v>
      </c>
      <c r="J515">
        <v>12</v>
      </c>
      <c r="K515">
        <v>5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17270.990000000002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</row>
    <row r="516" spans="1:107" hidden="1" x14ac:dyDescent="0.25">
      <c r="A516">
        <v>85</v>
      </c>
      <c r="B516" t="s">
        <v>159</v>
      </c>
      <c r="C516" t="s">
        <v>197</v>
      </c>
      <c r="D516" s="4">
        <v>46388</v>
      </c>
      <c r="E516" s="6">
        <v>15465.23</v>
      </c>
      <c r="F516" s="4">
        <v>46428</v>
      </c>
      <c r="G516" s="4">
        <v>46388</v>
      </c>
      <c r="H516" s="4">
        <v>46752</v>
      </c>
      <c r="I516">
        <v>1288.77</v>
      </c>
      <c r="J516">
        <v>12</v>
      </c>
      <c r="K516">
        <v>6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</row>
    <row r="517" spans="1:107" hidden="1" x14ac:dyDescent="0.25">
      <c r="A517">
        <v>86</v>
      </c>
      <c r="B517" t="s">
        <v>160</v>
      </c>
      <c r="C517" t="s">
        <v>196</v>
      </c>
      <c r="D517" s="4">
        <v>44197</v>
      </c>
      <c r="E517" s="6">
        <v>10000</v>
      </c>
      <c r="F517" s="4">
        <v>44237</v>
      </c>
      <c r="G517" s="4">
        <v>44197</v>
      </c>
      <c r="H517" s="4">
        <v>44561</v>
      </c>
      <c r="I517">
        <v>833.33</v>
      </c>
      <c r="J517">
        <v>12</v>
      </c>
      <c r="K517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</row>
    <row r="518" spans="1:107" x14ac:dyDescent="0.25">
      <c r="A518">
        <v>86</v>
      </c>
      <c r="B518" t="s">
        <v>160</v>
      </c>
      <c r="C518" t="s">
        <v>196</v>
      </c>
      <c r="D518" s="4">
        <v>44562</v>
      </c>
      <c r="E518" s="6">
        <v>9575.51</v>
      </c>
      <c r="F518" s="4">
        <v>44602</v>
      </c>
      <c r="G518" s="4">
        <v>44562</v>
      </c>
      <c r="H518" s="4">
        <v>44926</v>
      </c>
      <c r="I518">
        <v>797.96</v>
      </c>
      <c r="J518">
        <v>12</v>
      </c>
      <c r="K518">
        <v>1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9575.51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</row>
    <row r="519" spans="1:107" x14ac:dyDescent="0.25">
      <c r="A519">
        <v>86</v>
      </c>
      <c r="B519" t="s">
        <v>160</v>
      </c>
      <c r="C519" t="s">
        <v>196</v>
      </c>
      <c r="D519" s="4">
        <v>44927</v>
      </c>
      <c r="E519" s="6">
        <v>9169.0400000000009</v>
      </c>
      <c r="F519" s="4">
        <v>44967</v>
      </c>
      <c r="G519" s="4">
        <v>44927</v>
      </c>
      <c r="H519" s="4">
        <v>45291</v>
      </c>
      <c r="I519">
        <v>764.09</v>
      </c>
      <c r="J519">
        <v>12</v>
      </c>
      <c r="K519">
        <v>2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9169.0400000000009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</row>
    <row r="520" spans="1:107" x14ac:dyDescent="0.25">
      <c r="A520">
        <v>86</v>
      </c>
      <c r="B520" t="s">
        <v>160</v>
      </c>
      <c r="C520" t="s">
        <v>196</v>
      </c>
      <c r="D520" s="4">
        <v>45292</v>
      </c>
      <c r="E520" s="6">
        <v>8779.82</v>
      </c>
      <c r="F520" s="4">
        <v>45332</v>
      </c>
      <c r="G520" s="4">
        <v>45292</v>
      </c>
      <c r="H520" s="4">
        <v>45657</v>
      </c>
      <c r="I520">
        <v>731.65</v>
      </c>
      <c r="J520">
        <v>12</v>
      </c>
      <c r="K520">
        <v>3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8779.82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</row>
    <row r="521" spans="1:107" x14ac:dyDescent="0.25">
      <c r="A521">
        <v>86</v>
      </c>
      <c r="B521" t="s">
        <v>160</v>
      </c>
      <c r="C521" t="s">
        <v>196</v>
      </c>
      <c r="D521" s="4">
        <v>45658</v>
      </c>
      <c r="E521" s="6">
        <v>8407.1299999999992</v>
      </c>
      <c r="F521" s="4">
        <v>45698</v>
      </c>
      <c r="G521" s="4">
        <v>45658</v>
      </c>
      <c r="H521" s="4">
        <v>46022</v>
      </c>
      <c r="I521">
        <v>700.59</v>
      </c>
      <c r="J521">
        <v>12</v>
      </c>
      <c r="K521">
        <v>4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8407.1299999999992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</row>
    <row r="522" spans="1:107" x14ac:dyDescent="0.25">
      <c r="A522">
        <v>86</v>
      </c>
      <c r="B522" t="s">
        <v>160</v>
      </c>
      <c r="C522" t="s">
        <v>196</v>
      </c>
      <c r="D522" s="4">
        <v>46023</v>
      </c>
      <c r="E522" s="6">
        <v>8050.25</v>
      </c>
      <c r="F522" s="4">
        <v>46063</v>
      </c>
      <c r="G522" s="4">
        <v>46023</v>
      </c>
      <c r="H522" s="4">
        <v>46387</v>
      </c>
      <c r="I522">
        <v>670.85</v>
      </c>
      <c r="J522">
        <v>12</v>
      </c>
      <c r="K522">
        <v>5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8050.25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</row>
    <row r="523" spans="1:107" hidden="1" x14ac:dyDescent="0.25">
      <c r="A523">
        <v>86</v>
      </c>
      <c r="B523" t="s">
        <v>160</v>
      </c>
      <c r="C523" t="s">
        <v>196</v>
      </c>
      <c r="D523" s="4">
        <v>46388</v>
      </c>
      <c r="E523" s="6">
        <v>7708.53</v>
      </c>
      <c r="F523" s="4">
        <v>46428</v>
      </c>
      <c r="G523" s="4">
        <v>46388</v>
      </c>
      <c r="H523" s="4">
        <v>46752</v>
      </c>
      <c r="I523">
        <v>642.38</v>
      </c>
      <c r="J523">
        <v>12</v>
      </c>
      <c r="K523">
        <v>6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</row>
    <row r="524" spans="1:107" hidden="1" x14ac:dyDescent="0.25">
      <c r="A524">
        <v>87</v>
      </c>
      <c r="B524" t="s">
        <v>161</v>
      </c>
      <c r="C524" t="s">
        <v>197</v>
      </c>
      <c r="D524" s="4">
        <v>44197</v>
      </c>
      <c r="E524" s="6">
        <v>80000</v>
      </c>
      <c r="F524" s="4">
        <v>44237</v>
      </c>
      <c r="G524" s="4">
        <v>44197</v>
      </c>
      <c r="H524" s="4">
        <v>44561</v>
      </c>
      <c r="I524">
        <v>6666.67</v>
      </c>
      <c r="J524">
        <v>12</v>
      </c>
      <c r="K524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</row>
    <row r="525" spans="1:107" x14ac:dyDescent="0.25">
      <c r="A525">
        <v>87</v>
      </c>
      <c r="B525" t="s">
        <v>161</v>
      </c>
      <c r="C525" t="s">
        <v>197</v>
      </c>
      <c r="D525" s="4">
        <v>44562</v>
      </c>
      <c r="E525" s="6">
        <v>71635.64</v>
      </c>
      <c r="F525" s="4">
        <v>44602</v>
      </c>
      <c r="G525" s="4">
        <v>44562</v>
      </c>
      <c r="H525" s="4">
        <v>44926</v>
      </c>
      <c r="I525">
        <v>5969.64</v>
      </c>
      <c r="J525">
        <v>12</v>
      </c>
      <c r="K525">
        <v>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71635.64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</row>
    <row r="526" spans="1:107" x14ac:dyDescent="0.25">
      <c r="A526">
        <v>87</v>
      </c>
      <c r="B526" t="s">
        <v>161</v>
      </c>
      <c r="C526" t="s">
        <v>197</v>
      </c>
      <c r="D526" s="4">
        <v>44927</v>
      </c>
      <c r="E526" s="6">
        <v>64145.82</v>
      </c>
      <c r="F526" s="4">
        <v>44967</v>
      </c>
      <c r="G526" s="4">
        <v>44927</v>
      </c>
      <c r="H526" s="4">
        <v>45291</v>
      </c>
      <c r="I526">
        <v>5345.48</v>
      </c>
      <c r="J526">
        <v>12</v>
      </c>
      <c r="K526">
        <v>2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64145.82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</row>
    <row r="527" spans="1:107" x14ac:dyDescent="0.25">
      <c r="A527">
        <v>87</v>
      </c>
      <c r="B527" t="s">
        <v>161</v>
      </c>
      <c r="C527" t="s">
        <v>197</v>
      </c>
      <c r="D527" s="4">
        <v>45292</v>
      </c>
      <c r="E527" s="6">
        <v>57439.09</v>
      </c>
      <c r="F527" s="4">
        <v>45332</v>
      </c>
      <c r="G527" s="4">
        <v>45292</v>
      </c>
      <c r="H527" s="4">
        <v>45657</v>
      </c>
      <c r="I527">
        <v>4786.59</v>
      </c>
      <c r="J527">
        <v>12</v>
      </c>
      <c r="K527">
        <v>3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57439.09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</row>
    <row r="528" spans="1:107" x14ac:dyDescent="0.25">
      <c r="A528">
        <v>87</v>
      </c>
      <c r="B528" t="s">
        <v>161</v>
      </c>
      <c r="C528" t="s">
        <v>197</v>
      </c>
      <c r="D528" s="4">
        <v>45658</v>
      </c>
      <c r="E528" s="6">
        <v>51433.57</v>
      </c>
      <c r="F528" s="4">
        <v>45698</v>
      </c>
      <c r="G528" s="4">
        <v>45658</v>
      </c>
      <c r="H528" s="4">
        <v>46022</v>
      </c>
      <c r="I528">
        <v>4286.13</v>
      </c>
      <c r="J528">
        <v>12</v>
      </c>
      <c r="K528">
        <v>4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51433.57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</row>
    <row r="529" spans="1:107" x14ac:dyDescent="0.25">
      <c r="A529">
        <v>87</v>
      </c>
      <c r="B529" t="s">
        <v>161</v>
      </c>
      <c r="C529" t="s">
        <v>197</v>
      </c>
      <c r="D529" s="4">
        <v>46023</v>
      </c>
      <c r="E529" s="6">
        <v>46055.97</v>
      </c>
      <c r="F529" s="4">
        <v>46063</v>
      </c>
      <c r="G529" s="4">
        <v>46023</v>
      </c>
      <c r="H529" s="4">
        <v>46387</v>
      </c>
      <c r="I529">
        <v>3838</v>
      </c>
      <c r="J529">
        <v>12</v>
      </c>
      <c r="K529">
        <v>5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46055.97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</row>
    <row r="530" spans="1:107" hidden="1" x14ac:dyDescent="0.25">
      <c r="A530">
        <v>87</v>
      </c>
      <c r="B530" t="s">
        <v>161</v>
      </c>
      <c r="C530" t="s">
        <v>197</v>
      </c>
      <c r="D530" s="4">
        <v>46388</v>
      </c>
      <c r="E530" s="6">
        <v>41240.61</v>
      </c>
      <c r="F530" s="4">
        <v>46428</v>
      </c>
      <c r="G530" s="4">
        <v>46388</v>
      </c>
      <c r="H530" s="4">
        <v>46752</v>
      </c>
      <c r="I530">
        <v>3436.72</v>
      </c>
      <c r="J530">
        <v>12</v>
      </c>
      <c r="K530">
        <v>6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</row>
    <row r="531" spans="1:107" hidden="1" x14ac:dyDescent="0.25">
      <c r="A531">
        <v>88</v>
      </c>
      <c r="B531" t="s">
        <v>162</v>
      </c>
      <c r="C531" t="s">
        <v>194</v>
      </c>
      <c r="D531" s="4">
        <v>44197</v>
      </c>
      <c r="E531" s="6">
        <v>230000</v>
      </c>
      <c r="F531" s="4">
        <v>44237</v>
      </c>
      <c r="G531" s="4">
        <v>44197</v>
      </c>
      <c r="H531" s="4">
        <v>44561</v>
      </c>
      <c r="I531">
        <v>19166.669999999998</v>
      </c>
      <c r="J531">
        <v>12</v>
      </c>
      <c r="K531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</row>
    <row r="532" spans="1:107" x14ac:dyDescent="0.25">
      <c r="A532">
        <v>88</v>
      </c>
      <c r="B532" t="s">
        <v>162</v>
      </c>
      <c r="C532" t="s">
        <v>194</v>
      </c>
      <c r="D532" s="4">
        <v>44562</v>
      </c>
      <c r="E532" s="6">
        <v>211437.17</v>
      </c>
      <c r="F532" s="4">
        <v>44602</v>
      </c>
      <c r="G532" s="4">
        <v>44562</v>
      </c>
      <c r="H532" s="4">
        <v>44926</v>
      </c>
      <c r="I532">
        <v>17619.759999999998</v>
      </c>
      <c r="J532">
        <v>12</v>
      </c>
      <c r="K532">
        <v>1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211437.17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</row>
    <row r="533" spans="1:107" x14ac:dyDescent="0.25">
      <c r="A533">
        <v>88</v>
      </c>
      <c r="B533" t="s">
        <v>162</v>
      </c>
      <c r="C533" t="s">
        <v>194</v>
      </c>
      <c r="D533" s="4">
        <v>44927</v>
      </c>
      <c r="E533" s="6">
        <v>194372.5</v>
      </c>
      <c r="F533" s="4">
        <v>44967</v>
      </c>
      <c r="G533" s="4">
        <v>44927</v>
      </c>
      <c r="H533" s="4">
        <v>45291</v>
      </c>
      <c r="I533">
        <v>16197.71</v>
      </c>
      <c r="J533">
        <v>12</v>
      </c>
      <c r="K533">
        <v>2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194372.5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</row>
    <row r="534" spans="1:107" x14ac:dyDescent="0.25">
      <c r="A534">
        <v>88</v>
      </c>
      <c r="B534" t="s">
        <v>162</v>
      </c>
      <c r="C534" t="s">
        <v>194</v>
      </c>
      <c r="D534" s="4">
        <v>45292</v>
      </c>
      <c r="E534" s="6">
        <v>178685.1</v>
      </c>
      <c r="F534" s="4">
        <v>45332</v>
      </c>
      <c r="G534" s="4">
        <v>45292</v>
      </c>
      <c r="H534" s="4">
        <v>45657</v>
      </c>
      <c r="I534">
        <v>14890.42</v>
      </c>
      <c r="J534">
        <v>12</v>
      </c>
      <c r="K534">
        <v>3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178685.1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</row>
    <row r="535" spans="1:107" x14ac:dyDescent="0.25">
      <c r="A535">
        <v>88</v>
      </c>
      <c r="B535" t="s">
        <v>162</v>
      </c>
      <c r="C535" t="s">
        <v>194</v>
      </c>
      <c r="D535" s="4">
        <v>45658</v>
      </c>
      <c r="E535" s="6">
        <v>164263.79</v>
      </c>
      <c r="F535" s="4">
        <v>45698</v>
      </c>
      <c r="G535" s="4">
        <v>45658</v>
      </c>
      <c r="H535" s="4">
        <v>46022</v>
      </c>
      <c r="I535">
        <v>13688.65</v>
      </c>
      <c r="J535">
        <v>12</v>
      </c>
      <c r="K535">
        <v>4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164263.79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</row>
    <row r="536" spans="1:107" x14ac:dyDescent="0.25">
      <c r="A536">
        <v>88</v>
      </c>
      <c r="B536" t="s">
        <v>162</v>
      </c>
      <c r="C536" t="s">
        <v>194</v>
      </c>
      <c r="D536" s="4">
        <v>46023</v>
      </c>
      <c r="E536" s="6">
        <v>151006.39000000001</v>
      </c>
      <c r="F536" s="4">
        <v>46063</v>
      </c>
      <c r="G536" s="4">
        <v>46023</v>
      </c>
      <c r="H536" s="4">
        <v>46387</v>
      </c>
      <c r="I536">
        <v>12583.87</v>
      </c>
      <c r="J536">
        <v>12</v>
      </c>
      <c r="K536">
        <v>5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151006.39000000001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</row>
    <row r="537" spans="1:107" hidden="1" x14ac:dyDescent="0.25">
      <c r="A537">
        <v>88</v>
      </c>
      <c r="B537" t="s">
        <v>162</v>
      </c>
      <c r="C537" t="s">
        <v>194</v>
      </c>
      <c r="D537" s="4">
        <v>46388</v>
      </c>
      <c r="E537" s="6">
        <v>138818.97</v>
      </c>
      <c r="F537" s="4">
        <v>46428</v>
      </c>
      <c r="G537" s="4">
        <v>46388</v>
      </c>
      <c r="H537" s="4">
        <v>46752</v>
      </c>
      <c r="I537">
        <v>11568.25</v>
      </c>
      <c r="J537">
        <v>12</v>
      </c>
      <c r="K537">
        <v>6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</row>
    <row r="538" spans="1:107" hidden="1" x14ac:dyDescent="0.25">
      <c r="A538">
        <v>89</v>
      </c>
      <c r="B538" t="s">
        <v>163</v>
      </c>
      <c r="C538" t="s">
        <v>197</v>
      </c>
      <c r="D538" s="4">
        <v>44197</v>
      </c>
      <c r="E538" s="6">
        <v>20000</v>
      </c>
      <c r="F538" s="4">
        <v>44237</v>
      </c>
      <c r="G538" s="4">
        <v>44197</v>
      </c>
      <c r="H538" s="4">
        <v>44561</v>
      </c>
      <c r="I538">
        <v>1666.67</v>
      </c>
      <c r="J538">
        <v>12</v>
      </c>
      <c r="K538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</row>
    <row r="539" spans="1:107" x14ac:dyDescent="0.25">
      <c r="A539">
        <v>89</v>
      </c>
      <c r="B539" t="s">
        <v>163</v>
      </c>
      <c r="C539" t="s">
        <v>197</v>
      </c>
      <c r="D539" s="4">
        <v>44562</v>
      </c>
      <c r="E539" s="6">
        <v>17908.91</v>
      </c>
      <c r="F539" s="4">
        <v>44602</v>
      </c>
      <c r="G539" s="4">
        <v>44562</v>
      </c>
      <c r="H539" s="4">
        <v>44926</v>
      </c>
      <c r="I539">
        <v>1492.41</v>
      </c>
      <c r="J539">
        <v>12</v>
      </c>
      <c r="K539">
        <v>1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17908.91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</row>
    <row r="540" spans="1:107" x14ac:dyDescent="0.25">
      <c r="A540">
        <v>89</v>
      </c>
      <c r="B540" t="s">
        <v>163</v>
      </c>
      <c r="C540" t="s">
        <v>197</v>
      </c>
      <c r="D540" s="4">
        <v>44927</v>
      </c>
      <c r="E540" s="6">
        <v>16036.45</v>
      </c>
      <c r="F540" s="4">
        <v>44967</v>
      </c>
      <c r="G540" s="4">
        <v>44927</v>
      </c>
      <c r="H540" s="4">
        <v>45291</v>
      </c>
      <c r="I540">
        <v>1336.37</v>
      </c>
      <c r="J540">
        <v>12</v>
      </c>
      <c r="K540">
        <v>2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16036.45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</row>
    <row r="541" spans="1:107" x14ac:dyDescent="0.25">
      <c r="A541">
        <v>89</v>
      </c>
      <c r="B541" t="s">
        <v>163</v>
      </c>
      <c r="C541" t="s">
        <v>197</v>
      </c>
      <c r="D541" s="4">
        <v>45292</v>
      </c>
      <c r="E541" s="6">
        <v>14359.77</v>
      </c>
      <c r="F541" s="4">
        <v>45332</v>
      </c>
      <c r="G541" s="4">
        <v>45292</v>
      </c>
      <c r="H541" s="4">
        <v>45657</v>
      </c>
      <c r="I541">
        <v>1196.6500000000001</v>
      </c>
      <c r="J541">
        <v>12</v>
      </c>
      <c r="K541">
        <v>3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14359.77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</row>
    <row r="542" spans="1:107" x14ac:dyDescent="0.25">
      <c r="A542">
        <v>89</v>
      </c>
      <c r="B542" t="s">
        <v>163</v>
      </c>
      <c r="C542" t="s">
        <v>197</v>
      </c>
      <c r="D542" s="4">
        <v>45658</v>
      </c>
      <c r="E542" s="6">
        <v>12858.39</v>
      </c>
      <c r="F542" s="4">
        <v>45698</v>
      </c>
      <c r="G542" s="4">
        <v>45658</v>
      </c>
      <c r="H542" s="4">
        <v>46022</v>
      </c>
      <c r="I542">
        <v>1071.53</v>
      </c>
      <c r="J542">
        <v>12</v>
      </c>
      <c r="K542">
        <v>4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12858.39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</row>
    <row r="543" spans="1:107" x14ac:dyDescent="0.25">
      <c r="A543">
        <v>89</v>
      </c>
      <c r="B543" t="s">
        <v>163</v>
      </c>
      <c r="C543" t="s">
        <v>197</v>
      </c>
      <c r="D543" s="4">
        <v>46023</v>
      </c>
      <c r="E543" s="6">
        <v>11513.99</v>
      </c>
      <c r="F543" s="4">
        <v>46063</v>
      </c>
      <c r="G543" s="4">
        <v>46023</v>
      </c>
      <c r="H543" s="4">
        <v>46387</v>
      </c>
      <c r="I543">
        <v>959.5</v>
      </c>
      <c r="J543">
        <v>12</v>
      </c>
      <c r="K543">
        <v>5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11513.99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</row>
    <row r="544" spans="1:107" hidden="1" x14ac:dyDescent="0.25">
      <c r="A544">
        <v>89</v>
      </c>
      <c r="B544" t="s">
        <v>163</v>
      </c>
      <c r="C544" t="s">
        <v>197</v>
      </c>
      <c r="D544" s="4">
        <v>46388</v>
      </c>
      <c r="E544" s="6">
        <v>10310.15</v>
      </c>
      <c r="F544" s="4">
        <v>46428</v>
      </c>
      <c r="G544" s="4">
        <v>46388</v>
      </c>
      <c r="H544" s="4">
        <v>46752</v>
      </c>
      <c r="I544">
        <v>859.18</v>
      </c>
      <c r="J544">
        <v>12</v>
      </c>
      <c r="K544">
        <v>6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</row>
    <row r="545" spans="1:107" hidden="1" x14ac:dyDescent="0.25">
      <c r="A545">
        <v>90</v>
      </c>
      <c r="B545" t="s">
        <v>164</v>
      </c>
      <c r="C545" t="s">
        <v>195</v>
      </c>
      <c r="D545" s="4">
        <v>44197</v>
      </c>
      <c r="E545" s="6">
        <v>10000</v>
      </c>
      <c r="F545" s="4">
        <v>44237</v>
      </c>
      <c r="G545" s="4">
        <v>44197</v>
      </c>
      <c r="H545" s="4">
        <v>44561</v>
      </c>
      <c r="I545">
        <v>833.33</v>
      </c>
      <c r="J545">
        <v>12</v>
      </c>
      <c r="K545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</row>
    <row r="546" spans="1:107" x14ac:dyDescent="0.25">
      <c r="A546">
        <v>90</v>
      </c>
      <c r="B546" t="s">
        <v>164</v>
      </c>
      <c r="C546" t="s">
        <v>195</v>
      </c>
      <c r="D546" s="4">
        <v>44562</v>
      </c>
      <c r="E546" s="6">
        <v>9565.9599999999991</v>
      </c>
      <c r="F546" s="4">
        <v>44602</v>
      </c>
      <c r="G546" s="4">
        <v>44562</v>
      </c>
      <c r="H546" s="4">
        <v>44926</v>
      </c>
      <c r="I546">
        <v>797.16</v>
      </c>
      <c r="J546">
        <v>12</v>
      </c>
      <c r="K54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9565.9599999999991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</row>
    <row r="547" spans="1:107" x14ac:dyDescent="0.25">
      <c r="A547">
        <v>90</v>
      </c>
      <c r="B547" t="s">
        <v>164</v>
      </c>
      <c r="C547" t="s">
        <v>195</v>
      </c>
      <c r="D547" s="4">
        <v>44927</v>
      </c>
      <c r="E547" s="6">
        <v>9150.75</v>
      </c>
      <c r="F547" s="4">
        <v>44967</v>
      </c>
      <c r="G547" s="4">
        <v>44927</v>
      </c>
      <c r="H547" s="4">
        <v>45291</v>
      </c>
      <c r="I547">
        <v>762.56</v>
      </c>
      <c r="J547">
        <v>12</v>
      </c>
      <c r="K547">
        <v>2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9150.75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</row>
    <row r="548" spans="1:107" x14ac:dyDescent="0.25">
      <c r="A548">
        <v>90</v>
      </c>
      <c r="B548" t="s">
        <v>164</v>
      </c>
      <c r="C548" t="s">
        <v>195</v>
      </c>
      <c r="D548" s="4">
        <v>45292</v>
      </c>
      <c r="E548" s="6">
        <v>8753.57</v>
      </c>
      <c r="F548" s="4">
        <v>45332</v>
      </c>
      <c r="G548" s="4">
        <v>45292</v>
      </c>
      <c r="H548" s="4">
        <v>45657</v>
      </c>
      <c r="I548">
        <v>729.46</v>
      </c>
      <c r="J548">
        <v>12</v>
      </c>
      <c r="K548">
        <v>3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8753.57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</row>
    <row r="549" spans="1:107" x14ac:dyDescent="0.25">
      <c r="A549">
        <v>90</v>
      </c>
      <c r="B549" t="s">
        <v>164</v>
      </c>
      <c r="C549" t="s">
        <v>195</v>
      </c>
      <c r="D549" s="4">
        <v>45658</v>
      </c>
      <c r="E549" s="6">
        <v>8373.6299999999992</v>
      </c>
      <c r="F549" s="4">
        <v>45698</v>
      </c>
      <c r="G549" s="4">
        <v>45658</v>
      </c>
      <c r="H549" s="4">
        <v>46022</v>
      </c>
      <c r="I549">
        <v>697.8</v>
      </c>
      <c r="J549">
        <v>12</v>
      </c>
      <c r="K549">
        <v>4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8373.6299999999992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</row>
    <row r="550" spans="1:107" x14ac:dyDescent="0.25">
      <c r="A550">
        <v>90</v>
      </c>
      <c r="B550" t="s">
        <v>164</v>
      </c>
      <c r="C550" t="s">
        <v>195</v>
      </c>
      <c r="D550" s="4">
        <v>46023</v>
      </c>
      <c r="E550" s="6">
        <v>8010.18</v>
      </c>
      <c r="F550" s="4">
        <v>46063</v>
      </c>
      <c r="G550" s="4">
        <v>46023</v>
      </c>
      <c r="H550" s="4">
        <v>46387</v>
      </c>
      <c r="I550">
        <v>667.51</v>
      </c>
      <c r="J550">
        <v>12</v>
      </c>
      <c r="K550">
        <v>5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8010.18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</row>
    <row r="551" spans="1:107" hidden="1" x14ac:dyDescent="0.25">
      <c r="A551">
        <v>90</v>
      </c>
      <c r="B551" t="s">
        <v>164</v>
      </c>
      <c r="C551" t="s">
        <v>195</v>
      </c>
      <c r="D551" s="4">
        <v>46388</v>
      </c>
      <c r="E551" s="6">
        <v>7662.5</v>
      </c>
      <c r="F551" s="4">
        <v>46428</v>
      </c>
      <c r="G551" s="4">
        <v>46388</v>
      </c>
      <c r="H551" s="4">
        <v>46752</v>
      </c>
      <c r="I551">
        <v>638.54</v>
      </c>
      <c r="J551">
        <v>12</v>
      </c>
      <c r="K551">
        <v>6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</row>
    <row r="552" spans="1:107" hidden="1" x14ac:dyDescent="0.25">
      <c r="A552">
        <v>91</v>
      </c>
      <c r="B552" t="s">
        <v>165</v>
      </c>
      <c r="C552" t="s">
        <v>198</v>
      </c>
      <c r="D552" s="4">
        <v>44197</v>
      </c>
      <c r="E552" s="6">
        <v>10000</v>
      </c>
      <c r="F552" s="4">
        <v>44237</v>
      </c>
      <c r="G552" s="4">
        <v>44197</v>
      </c>
      <c r="H552" s="4">
        <v>44561</v>
      </c>
      <c r="I552">
        <v>833.33</v>
      </c>
      <c r="J552">
        <v>12</v>
      </c>
      <c r="K552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</row>
    <row r="553" spans="1:107" x14ac:dyDescent="0.25">
      <c r="A553">
        <v>91</v>
      </c>
      <c r="B553" t="s">
        <v>165</v>
      </c>
      <c r="C553" t="s">
        <v>198</v>
      </c>
      <c r="D553" s="4">
        <v>44562</v>
      </c>
      <c r="E553" s="6">
        <v>8909.09</v>
      </c>
      <c r="F553" s="4">
        <v>44602</v>
      </c>
      <c r="G553" s="4">
        <v>44562</v>
      </c>
      <c r="H553" s="4">
        <v>44926</v>
      </c>
      <c r="I553">
        <v>742.42</v>
      </c>
      <c r="J553">
        <v>12</v>
      </c>
      <c r="K553">
        <v>1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8909.09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</row>
    <row r="554" spans="1:107" x14ac:dyDescent="0.25">
      <c r="A554">
        <v>91</v>
      </c>
      <c r="B554" t="s">
        <v>165</v>
      </c>
      <c r="C554" t="s">
        <v>198</v>
      </c>
      <c r="D554" s="4">
        <v>44927</v>
      </c>
      <c r="E554" s="6">
        <v>7937.19</v>
      </c>
      <c r="F554" s="4">
        <v>44967</v>
      </c>
      <c r="G554" s="4">
        <v>44927</v>
      </c>
      <c r="H554" s="4">
        <v>45291</v>
      </c>
      <c r="I554">
        <v>661.43</v>
      </c>
      <c r="J554">
        <v>12</v>
      </c>
      <c r="K554">
        <v>2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7937.19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</row>
    <row r="555" spans="1:107" x14ac:dyDescent="0.25">
      <c r="A555">
        <v>91</v>
      </c>
      <c r="B555" t="s">
        <v>165</v>
      </c>
      <c r="C555" t="s">
        <v>198</v>
      </c>
      <c r="D555" s="4">
        <v>45292</v>
      </c>
      <c r="E555" s="6">
        <v>7071.31</v>
      </c>
      <c r="F555" s="4">
        <v>45332</v>
      </c>
      <c r="G555" s="4">
        <v>45292</v>
      </c>
      <c r="H555" s="4">
        <v>45657</v>
      </c>
      <c r="I555">
        <v>589.28</v>
      </c>
      <c r="J555">
        <v>12</v>
      </c>
      <c r="K555">
        <v>3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7071.31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</row>
    <row r="556" spans="1:107" x14ac:dyDescent="0.25">
      <c r="A556">
        <v>91</v>
      </c>
      <c r="B556" t="s">
        <v>165</v>
      </c>
      <c r="C556" t="s">
        <v>198</v>
      </c>
      <c r="D556" s="4">
        <v>45658</v>
      </c>
      <c r="E556" s="6">
        <v>6299.9</v>
      </c>
      <c r="F556" s="4">
        <v>45698</v>
      </c>
      <c r="G556" s="4">
        <v>45658</v>
      </c>
      <c r="H556" s="4">
        <v>46022</v>
      </c>
      <c r="I556">
        <v>524.99</v>
      </c>
      <c r="J556">
        <v>12</v>
      </c>
      <c r="K556">
        <v>4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6299.9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</row>
    <row r="557" spans="1:107" x14ac:dyDescent="0.25">
      <c r="A557">
        <v>91</v>
      </c>
      <c r="B557" t="s">
        <v>165</v>
      </c>
      <c r="C557" t="s">
        <v>198</v>
      </c>
      <c r="D557" s="4">
        <v>46023</v>
      </c>
      <c r="E557" s="6">
        <v>5612.64</v>
      </c>
      <c r="F557" s="4">
        <v>46063</v>
      </c>
      <c r="G557" s="4">
        <v>46023</v>
      </c>
      <c r="H557" s="4">
        <v>46387</v>
      </c>
      <c r="I557">
        <v>467.72</v>
      </c>
      <c r="J557">
        <v>12</v>
      </c>
      <c r="K557">
        <v>5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5612.64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</row>
    <row r="558" spans="1:107" hidden="1" x14ac:dyDescent="0.25">
      <c r="A558">
        <v>91</v>
      </c>
      <c r="B558" t="s">
        <v>165</v>
      </c>
      <c r="C558" t="s">
        <v>198</v>
      </c>
      <c r="D558" s="4">
        <v>46388</v>
      </c>
      <c r="E558" s="6">
        <v>5000.3500000000004</v>
      </c>
      <c r="F558" s="4">
        <v>46428</v>
      </c>
      <c r="G558" s="4">
        <v>46388</v>
      </c>
      <c r="H558" s="4">
        <v>46752</v>
      </c>
      <c r="I558">
        <v>416.7</v>
      </c>
      <c r="J558">
        <v>12</v>
      </c>
      <c r="K558">
        <v>6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</row>
    <row r="559" spans="1:107" hidden="1" x14ac:dyDescent="0.25">
      <c r="A559">
        <v>92</v>
      </c>
      <c r="B559" t="s">
        <v>166</v>
      </c>
      <c r="C559" t="s">
        <v>194</v>
      </c>
      <c r="D559" s="4">
        <v>44197</v>
      </c>
      <c r="E559" s="6">
        <v>30000</v>
      </c>
      <c r="F559" s="4">
        <v>44237</v>
      </c>
      <c r="G559" s="4">
        <v>44197</v>
      </c>
      <c r="H559" s="4">
        <v>44561</v>
      </c>
      <c r="I559">
        <v>2500</v>
      </c>
      <c r="J559">
        <v>12</v>
      </c>
      <c r="K559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</row>
    <row r="560" spans="1:107" x14ac:dyDescent="0.25">
      <c r="A560">
        <v>92</v>
      </c>
      <c r="B560" t="s">
        <v>166</v>
      </c>
      <c r="C560" t="s">
        <v>194</v>
      </c>
      <c r="D560" s="4">
        <v>44562</v>
      </c>
      <c r="E560" s="6">
        <v>27578.76</v>
      </c>
      <c r="F560" s="4">
        <v>44602</v>
      </c>
      <c r="G560" s="4">
        <v>44562</v>
      </c>
      <c r="H560" s="4">
        <v>44926</v>
      </c>
      <c r="I560">
        <v>2298.23</v>
      </c>
      <c r="J560">
        <v>12</v>
      </c>
      <c r="K560">
        <v>1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27578.76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</row>
    <row r="561" spans="1:107" x14ac:dyDescent="0.25">
      <c r="A561">
        <v>92</v>
      </c>
      <c r="B561" t="s">
        <v>166</v>
      </c>
      <c r="C561" t="s">
        <v>194</v>
      </c>
      <c r="D561" s="4">
        <v>44927</v>
      </c>
      <c r="E561" s="6">
        <v>25352.94</v>
      </c>
      <c r="F561" s="4">
        <v>44967</v>
      </c>
      <c r="G561" s="4">
        <v>44927</v>
      </c>
      <c r="H561" s="4">
        <v>45291</v>
      </c>
      <c r="I561">
        <v>2112.7399999999998</v>
      </c>
      <c r="J561">
        <v>12</v>
      </c>
      <c r="K561">
        <v>2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25352.94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</row>
    <row r="562" spans="1:107" x14ac:dyDescent="0.25">
      <c r="A562">
        <v>92</v>
      </c>
      <c r="B562" t="s">
        <v>166</v>
      </c>
      <c r="C562" t="s">
        <v>194</v>
      </c>
      <c r="D562" s="4">
        <v>45292</v>
      </c>
      <c r="E562" s="6">
        <v>23306.75</v>
      </c>
      <c r="F562" s="4">
        <v>45332</v>
      </c>
      <c r="G562" s="4">
        <v>45292</v>
      </c>
      <c r="H562" s="4">
        <v>45657</v>
      </c>
      <c r="I562">
        <v>1942.23</v>
      </c>
      <c r="J562">
        <v>12</v>
      </c>
      <c r="K562">
        <v>3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23306.75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</row>
    <row r="563" spans="1:107" x14ac:dyDescent="0.25">
      <c r="A563">
        <v>92</v>
      </c>
      <c r="B563" t="s">
        <v>166</v>
      </c>
      <c r="C563" t="s">
        <v>194</v>
      </c>
      <c r="D563" s="4">
        <v>45658</v>
      </c>
      <c r="E563" s="6">
        <v>21425.71</v>
      </c>
      <c r="F563" s="4">
        <v>45698</v>
      </c>
      <c r="G563" s="4">
        <v>45658</v>
      </c>
      <c r="H563" s="4">
        <v>46022</v>
      </c>
      <c r="I563">
        <v>1785.48</v>
      </c>
      <c r="J563">
        <v>12</v>
      </c>
      <c r="K563">
        <v>4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21425.71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</row>
    <row r="564" spans="1:107" x14ac:dyDescent="0.25">
      <c r="A564">
        <v>92</v>
      </c>
      <c r="B564" t="s">
        <v>166</v>
      </c>
      <c r="C564" t="s">
        <v>194</v>
      </c>
      <c r="D564" s="4">
        <v>46023</v>
      </c>
      <c r="E564" s="6">
        <v>19696.490000000002</v>
      </c>
      <c r="F564" s="4">
        <v>46063</v>
      </c>
      <c r="G564" s="4">
        <v>46023</v>
      </c>
      <c r="H564" s="4">
        <v>46387</v>
      </c>
      <c r="I564">
        <v>1641.37</v>
      </c>
      <c r="J564">
        <v>12</v>
      </c>
      <c r="K564">
        <v>5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19696.490000000002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</row>
    <row r="565" spans="1:107" hidden="1" x14ac:dyDescent="0.25">
      <c r="A565">
        <v>92</v>
      </c>
      <c r="B565" t="s">
        <v>166</v>
      </c>
      <c r="C565" t="s">
        <v>194</v>
      </c>
      <c r="D565" s="4">
        <v>46388</v>
      </c>
      <c r="E565" s="6">
        <v>18106.82</v>
      </c>
      <c r="F565" s="4">
        <v>46428</v>
      </c>
      <c r="G565" s="4">
        <v>46388</v>
      </c>
      <c r="H565" s="4">
        <v>46752</v>
      </c>
      <c r="I565">
        <v>1508.9</v>
      </c>
      <c r="J565">
        <v>12</v>
      </c>
      <c r="K565">
        <v>6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</row>
    <row r="566" spans="1:107" hidden="1" x14ac:dyDescent="0.25">
      <c r="A566">
        <v>95</v>
      </c>
      <c r="B566" t="s">
        <v>166</v>
      </c>
      <c r="C566" t="s">
        <v>194</v>
      </c>
      <c r="D566" s="4">
        <v>44197</v>
      </c>
      <c r="E566" s="6">
        <v>40000</v>
      </c>
      <c r="F566" s="4">
        <v>44237</v>
      </c>
      <c r="G566" s="4">
        <v>44197</v>
      </c>
      <c r="H566" s="4">
        <v>44561</v>
      </c>
      <c r="I566">
        <v>3333.33</v>
      </c>
      <c r="J566">
        <v>12</v>
      </c>
      <c r="K56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</row>
    <row r="567" spans="1:107" x14ac:dyDescent="0.25">
      <c r="A567">
        <v>95</v>
      </c>
      <c r="B567" t="s">
        <v>166</v>
      </c>
      <c r="C567" t="s">
        <v>194</v>
      </c>
      <c r="D567" s="4">
        <v>44562</v>
      </c>
      <c r="E567" s="6">
        <v>36771.68</v>
      </c>
      <c r="F567" s="4">
        <v>44602</v>
      </c>
      <c r="G567" s="4">
        <v>44562</v>
      </c>
      <c r="H567" s="4">
        <v>44926</v>
      </c>
      <c r="I567">
        <v>3064.31</v>
      </c>
      <c r="J567">
        <v>12</v>
      </c>
      <c r="K567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36771.68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</row>
    <row r="568" spans="1:107" x14ac:dyDescent="0.25">
      <c r="A568">
        <v>95</v>
      </c>
      <c r="B568" t="s">
        <v>166</v>
      </c>
      <c r="C568" t="s">
        <v>194</v>
      </c>
      <c r="D568" s="4">
        <v>44927</v>
      </c>
      <c r="E568" s="6">
        <v>33803.910000000003</v>
      </c>
      <c r="F568" s="4">
        <v>44967</v>
      </c>
      <c r="G568" s="4">
        <v>44927</v>
      </c>
      <c r="H568" s="4">
        <v>45291</v>
      </c>
      <c r="I568">
        <v>2816.99</v>
      </c>
      <c r="J568">
        <v>12</v>
      </c>
      <c r="K568">
        <v>2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33803.910000000003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</row>
    <row r="569" spans="1:107" x14ac:dyDescent="0.25">
      <c r="A569">
        <v>95</v>
      </c>
      <c r="B569" t="s">
        <v>166</v>
      </c>
      <c r="C569" t="s">
        <v>194</v>
      </c>
      <c r="D569" s="4">
        <v>45292</v>
      </c>
      <c r="E569" s="6">
        <v>31075.67</v>
      </c>
      <c r="F569" s="4">
        <v>45332</v>
      </c>
      <c r="G569" s="4">
        <v>45292</v>
      </c>
      <c r="H569" s="4">
        <v>45657</v>
      </c>
      <c r="I569">
        <v>2589.64</v>
      </c>
      <c r="J569">
        <v>12</v>
      </c>
      <c r="K569">
        <v>3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31075.67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</row>
    <row r="570" spans="1:107" x14ac:dyDescent="0.25">
      <c r="A570">
        <v>95</v>
      </c>
      <c r="B570" t="s">
        <v>166</v>
      </c>
      <c r="C570" t="s">
        <v>194</v>
      </c>
      <c r="D570" s="4">
        <v>45658</v>
      </c>
      <c r="E570" s="6">
        <v>28567.61</v>
      </c>
      <c r="F570" s="4">
        <v>45698</v>
      </c>
      <c r="G570" s="4">
        <v>45658</v>
      </c>
      <c r="H570" s="4">
        <v>46022</v>
      </c>
      <c r="I570">
        <v>2380.63</v>
      </c>
      <c r="J570">
        <v>12</v>
      </c>
      <c r="K570">
        <v>4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28567.61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</row>
    <row r="571" spans="1:107" x14ac:dyDescent="0.25">
      <c r="A571">
        <v>95</v>
      </c>
      <c r="B571" t="s">
        <v>166</v>
      </c>
      <c r="C571" t="s">
        <v>194</v>
      </c>
      <c r="D571" s="4">
        <v>46023</v>
      </c>
      <c r="E571" s="6">
        <v>26261.98</v>
      </c>
      <c r="F571" s="4">
        <v>46063</v>
      </c>
      <c r="G571" s="4">
        <v>46023</v>
      </c>
      <c r="H571" s="4">
        <v>46387</v>
      </c>
      <c r="I571">
        <v>2188.5</v>
      </c>
      <c r="J571">
        <v>12</v>
      </c>
      <c r="K571">
        <v>5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26261.98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</row>
    <row r="572" spans="1:107" hidden="1" x14ac:dyDescent="0.25">
      <c r="A572">
        <v>95</v>
      </c>
      <c r="B572" t="s">
        <v>166</v>
      </c>
      <c r="C572" t="s">
        <v>194</v>
      </c>
      <c r="D572" s="4">
        <v>46388</v>
      </c>
      <c r="E572" s="6">
        <v>24142.43</v>
      </c>
      <c r="F572" s="4">
        <v>46428</v>
      </c>
      <c r="G572" s="4">
        <v>46388</v>
      </c>
      <c r="H572" s="4">
        <v>46752</v>
      </c>
      <c r="I572">
        <v>2011.87</v>
      </c>
      <c r="J572">
        <v>12</v>
      </c>
      <c r="K572">
        <v>6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</row>
    <row r="573" spans="1:107" hidden="1" x14ac:dyDescent="0.25">
      <c r="A573">
        <v>96</v>
      </c>
      <c r="B573" t="s">
        <v>167</v>
      </c>
      <c r="C573" t="s">
        <v>197</v>
      </c>
      <c r="D573" s="4">
        <v>44197</v>
      </c>
      <c r="E573" s="6">
        <v>60000</v>
      </c>
      <c r="F573" s="4">
        <v>44237</v>
      </c>
      <c r="G573" s="4">
        <v>44197</v>
      </c>
      <c r="H573" s="4">
        <v>44561</v>
      </c>
      <c r="I573">
        <v>5000</v>
      </c>
      <c r="J573">
        <v>12</v>
      </c>
      <c r="K573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</row>
    <row r="574" spans="1:107" x14ac:dyDescent="0.25">
      <c r="A574">
        <v>96</v>
      </c>
      <c r="B574" t="s">
        <v>167</v>
      </c>
      <c r="C574" t="s">
        <v>197</v>
      </c>
      <c r="D574" s="4">
        <v>44562</v>
      </c>
      <c r="E574" s="6">
        <v>53726.73</v>
      </c>
      <c r="F574" s="4">
        <v>44602</v>
      </c>
      <c r="G574" s="4">
        <v>44562</v>
      </c>
      <c r="H574" s="4">
        <v>44926</v>
      </c>
      <c r="I574">
        <v>4477.2299999999996</v>
      </c>
      <c r="J574">
        <v>12</v>
      </c>
      <c r="K574">
        <v>1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53726.73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</row>
    <row r="575" spans="1:107" x14ac:dyDescent="0.25">
      <c r="A575">
        <v>96</v>
      </c>
      <c r="B575" t="s">
        <v>167</v>
      </c>
      <c r="C575" t="s">
        <v>197</v>
      </c>
      <c r="D575" s="4">
        <v>44927</v>
      </c>
      <c r="E575" s="6">
        <v>48109.36</v>
      </c>
      <c r="F575" s="4">
        <v>44967</v>
      </c>
      <c r="G575" s="4">
        <v>44927</v>
      </c>
      <c r="H575" s="4">
        <v>45291</v>
      </c>
      <c r="I575">
        <v>4009.11</v>
      </c>
      <c r="J575">
        <v>12</v>
      </c>
      <c r="K575">
        <v>2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48109.36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</row>
    <row r="576" spans="1:107" x14ac:dyDescent="0.25">
      <c r="A576">
        <v>96</v>
      </c>
      <c r="B576" t="s">
        <v>167</v>
      </c>
      <c r="C576" t="s">
        <v>197</v>
      </c>
      <c r="D576" s="4">
        <v>45292</v>
      </c>
      <c r="E576" s="6">
        <v>43079.32</v>
      </c>
      <c r="F576" s="4">
        <v>45332</v>
      </c>
      <c r="G576" s="4">
        <v>45292</v>
      </c>
      <c r="H576" s="4">
        <v>45657</v>
      </c>
      <c r="I576">
        <v>3589.94</v>
      </c>
      <c r="J576">
        <v>12</v>
      </c>
      <c r="K576">
        <v>3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43079.32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</row>
    <row r="577" spans="1:107" x14ac:dyDescent="0.25">
      <c r="A577">
        <v>96</v>
      </c>
      <c r="B577" t="s">
        <v>167</v>
      </c>
      <c r="C577" t="s">
        <v>197</v>
      </c>
      <c r="D577" s="4">
        <v>45658</v>
      </c>
      <c r="E577" s="6">
        <v>38575.18</v>
      </c>
      <c r="F577" s="4">
        <v>45698</v>
      </c>
      <c r="G577" s="4">
        <v>45658</v>
      </c>
      <c r="H577" s="4">
        <v>46022</v>
      </c>
      <c r="I577">
        <v>3214.6</v>
      </c>
      <c r="J577">
        <v>12</v>
      </c>
      <c r="K577">
        <v>4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38575.18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</row>
    <row r="578" spans="1:107" x14ac:dyDescent="0.25">
      <c r="A578">
        <v>96</v>
      </c>
      <c r="B578" t="s">
        <v>167</v>
      </c>
      <c r="C578" t="s">
        <v>197</v>
      </c>
      <c r="D578" s="4">
        <v>46023</v>
      </c>
      <c r="E578" s="6">
        <v>34541.97</v>
      </c>
      <c r="F578" s="4">
        <v>46063</v>
      </c>
      <c r="G578" s="4">
        <v>46023</v>
      </c>
      <c r="H578" s="4">
        <v>46387</v>
      </c>
      <c r="I578">
        <v>2878.5</v>
      </c>
      <c r="J578">
        <v>12</v>
      </c>
      <c r="K578">
        <v>5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34541.97</v>
      </c>
      <c r="CS578" s="6">
        <v>0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</row>
    <row r="579" spans="1:107" hidden="1" x14ac:dyDescent="0.25">
      <c r="A579">
        <v>96</v>
      </c>
      <c r="B579" t="s">
        <v>167</v>
      </c>
      <c r="C579" t="s">
        <v>197</v>
      </c>
      <c r="D579" s="4">
        <v>46388</v>
      </c>
      <c r="E579" s="6">
        <v>30930.46</v>
      </c>
      <c r="F579" s="4">
        <v>46428</v>
      </c>
      <c r="G579" s="4">
        <v>46388</v>
      </c>
      <c r="H579" s="4">
        <v>46752</v>
      </c>
      <c r="I579">
        <v>2577.54</v>
      </c>
      <c r="J579">
        <v>12</v>
      </c>
      <c r="K579">
        <v>6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</row>
    <row r="580" spans="1:107" hidden="1" x14ac:dyDescent="0.25">
      <c r="A580">
        <v>97</v>
      </c>
      <c r="B580" t="s">
        <v>168</v>
      </c>
      <c r="C580" t="s">
        <v>196</v>
      </c>
      <c r="D580" s="4">
        <v>44136</v>
      </c>
      <c r="E580" s="6">
        <v>24800</v>
      </c>
      <c r="F580" s="4">
        <v>44176</v>
      </c>
      <c r="G580" s="4">
        <v>44136</v>
      </c>
      <c r="H580" s="4">
        <v>44592</v>
      </c>
      <c r="I580">
        <v>1653.33</v>
      </c>
      <c r="J580">
        <v>15</v>
      </c>
      <c r="K580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</row>
    <row r="581" spans="1:107" x14ac:dyDescent="0.25">
      <c r="A581">
        <v>97</v>
      </c>
      <c r="B581" t="s">
        <v>168</v>
      </c>
      <c r="C581" t="s">
        <v>196</v>
      </c>
      <c r="D581" s="4">
        <v>44593</v>
      </c>
      <c r="E581" s="6">
        <v>23747.27</v>
      </c>
      <c r="F581" s="4">
        <v>44633</v>
      </c>
      <c r="G581" s="4">
        <v>44593</v>
      </c>
      <c r="H581" s="4">
        <v>45046</v>
      </c>
      <c r="I581">
        <v>1583.15</v>
      </c>
      <c r="J581">
        <v>15</v>
      </c>
      <c r="K581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23747.27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</row>
    <row r="582" spans="1:107" x14ac:dyDescent="0.25">
      <c r="A582">
        <v>97</v>
      </c>
      <c r="B582" t="s">
        <v>168</v>
      </c>
      <c r="C582" t="s">
        <v>196</v>
      </c>
      <c r="D582" s="4">
        <v>45047</v>
      </c>
      <c r="E582" s="6">
        <v>22739.22</v>
      </c>
      <c r="F582" s="4">
        <v>45087</v>
      </c>
      <c r="G582" s="4">
        <v>45047</v>
      </c>
      <c r="H582" s="4">
        <v>45504</v>
      </c>
      <c r="I582">
        <v>1515.95</v>
      </c>
      <c r="J582">
        <v>15</v>
      </c>
      <c r="K582">
        <v>2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22739.22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</row>
    <row r="583" spans="1:107" x14ac:dyDescent="0.25">
      <c r="A583">
        <v>97</v>
      </c>
      <c r="B583" t="s">
        <v>168</v>
      </c>
      <c r="C583" t="s">
        <v>196</v>
      </c>
      <c r="D583" s="4">
        <v>45505</v>
      </c>
      <c r="E583" s="6">
        <v>21773.96</v>
      </c>
      <c r="F583" s="4">
        <v>45545</v>
      </c>
      <c r="G583" s="4">
        <v>45505</v>
      </c>
      <c r="H583" s="4">
        <v>45961</v>
      </c>
      <c r="I583">
        <v>1451.6</v>
      </c>
      <c r="J583">
        <v>15</v>
      </c>
      <c r="K583">
        <v>3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21773.96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</row>
    <row r="584" spans="1:107" x14ac:dyDescent="0.25">
      <c r="A584">
        <v>97</v>
      </c>
      <c r="B584" t="s">
        <v>168</v>
      </c>
      <c r="C584" t="s">
        <v>196</v>
      </c>
      <c r="D584" s="4">
        <v>45962</v>
      </c>
      <c r="E584" s="6">
        <v>20849.68</v>
      </c>
      <c r="F584" s="4">
        <v>46002</v>
      </c>
      <c r="G584" s="4">
        <v>45962</v>
      </c>
      <c r="H584" s="4">
        <v>46418</v>
      </c>
      <c r="I584">
        <v>1389.98</v>
      </c>
      <c r="J584">
        <v>15</v>
      </c>
      <c r="K584">
        <v>4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20849.68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</row>
    <row r="585" spans="1:107" hidden="1" x14ac:dyDescent="0.25">
      <c r="A585">
        <v>97</v>
      </c>
      <c r="B585" t="s">
        <v>168</v>
      </c>
      <c r="C585" t="s">
        <v>196</v>
      </c>
      <c r="D585" s="4">
        <v>46419</v>
      </c>
      <c r="E585" s="6">
        <v>19964.63</v>
      </c>
      <c r="F585" s="4">
        <v>46459</v>
      </c>
      <c r="G585" s="4">
        <v>46419</v>
      </c>
      <c r="H585" s="4">
        <v>46873</v>
      </c>
      <c r="I585">
        <v>1330.98</v>
      </c>
      <c r="J585">
        <v>15</v>
      </c>
      <c r="K585">
        <v>5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</row>
    <row r="586" spans="1:107" x14ac:dyDescent="0.25">
      <c r="A586">
        <v>99</v>
      </c>
      <c r="B586" t="s">
        <v>169</v>
      </c>
      <c r="C586" t="s">
        <v>197</v>
      </c>
      <c r="D586" s="4">
        <v>44228</v>
      </c>
      <c r="E586" s="6">
        <v>20000</v>
      </c>
      <c r="F586" s="4">
        <v>44268</v>
      </c>
      <c r="G586" s="4">
        <v>44228</v>
      </c>
      <c r="H586" s="4">
        <v>44592</v>
      </c>
      <c r="I586">
        <v>1666.67</v>
      </c>
      <c r="J586">
        <v>12</v>
      </c>
      <c r="K58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20000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</row>
    <row r="587" spans="1:107" x14ac:dyDescent="0.25">
      <c r="A587">
        <v>99</v>
      </c>
      <c r="B587" t="s">
        <v>169</v>
      </c>
      <c r="C587" t="s">
        <v>197</v>
      </c>
      <c r="D587" s="4">
        <v>44593</v>
      </c>
      <c r="E587" s="6">
        <v>17908.91</v>
      </c>
      <c r="F587" s="4">
        <v>44633</v>
      </c>
      <c r="G587" s="4">
        <v>44593</v>
      </c>
      <c r="H587" s="4">
        <v>44957</v>
      </c>
      <c r="I587">
        <v>1492.41</v>
      </c>
      <c r="J587">
        <v>12</v>
      </c>
      <c r="K587">
        <v>1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17908.91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</row>
    <row r="588" spans="1:107" x14ac:dyDescent="0.25">
      <c r="A588">
        <v>99</v>
      </c>
      <c r="B588" t="s">
        <v>169</v>
      </c>
      <c r="C588" t="s">
        <v>197</v>
      </c>
      <c r="D588" s="4">
        <v>44958</v>
      </c>
      <c r="E588" s="6">
        <v>16036.45</v>
      </c>
      <c r="F588" s="4">
        <v>44998</v>
      </c>
      <c r="G588" s="4">
        <v>44958</v>
      </c>
      <c r="H588" s="4">
        <v>45322</v>
      </c>
      <c r="I588">
        <v>1336.37</v>
      </c>
      <c r="J588">
        <v>12</v>
      </c>
      <c r="K588">
        <v>2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16036.45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</row>
    <row r="589" spans="1:107" x14ac:dyDescent="0.25">
      <c r="A589">
        <v>99</v>
      </c>
      <c r="B589" t="s">
        <v>169</v>
      </c>
      <c r="C589" t="s">
        <v>197</v>
      </c>
      <c r="D589" s="4">
        <v>45323</v>
      </c>
      <c r="E589" s="6">
        <v>14359.77</v>
      </c>
      <c r="F589" s="4">
        <v>45363</v>
      </c>
      <c r="G589" s="4">
        <v>45323</v>
      </c>
      <c r="H589" s="4">
        <v>45688</v>
      </c>
      <c r="I589">
        <v>1196.6500000000001</v>
      </c>
      <c r="J589">
        <v>12</v>
      </c>
      <c r="K589">
        <v>3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14359.77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</row>
    <row r="590" spans="1:107" x14ac:dyDescent="0.25">
      <c r="A590">
        <v>99</v>
      </c>
      <c r="B590" t="s">
        <v>169</v>
      </c>
      <c r="C590" t="s">
        <v>197</v>
      </c>
      <c r="D590" s="4">
        <v>45689</v>
      </c>
      <c r="E590" s="6">
        <v>12858.39</v>
      </c>
      <c r="F590" s="4">
        <v>45729</v>
      </c>
      <c r="G590" s="4">
        <v>45689</v>
      </c>
      <c r="H590" s="4">
        <v>46053</v>
      </c>
      <c r="I590">
        <v>1071.53</v>
      </c>
      <c r="J590">
        <v>12</v>
      </c>
      <c r="K590">
        <v>4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12858.39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</row>
    <row r="591" spans="1:107" x14ac:dyDescent="0.25">
      <c r="A591">
        <v>99</v>
      </c>
      <c r="B591" t="s">
        <v>169</v>
      </c>
      <c r="C591" t="s">
        <v>197</v>
      </c>
      <c r="D591" s="4">
        <v>46054</v>
      </c>
      <c r="E591" s="6">
        <v>11513.99</v>
      </c>
      <c r="F591" s="4">
        <v>46094</v>
      </c>
      <c r="G591" s="4">
        <v>46054</v>
      </c>
      <c r="H591" s="4">
        <v>46418</v>
      </c>
      <c r="I591">
        <v>959.5</v>
      </c>
      <c r="J591">
        <v>12</v>
      </c>
      <c r="K591">
        <v>5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11513.99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</row>
    <row r="592" spans="1:107" hidden="1" x14ac:dyDescent="0.25">
      <c r="A592">
        <v>99</v>
      </c>
      <c r="B592" t="s">
        <v>169</v>
      </c>
      <c r="C592" t="s">
        <v>197</v>
      </c>
      <c r="D592" s="4">
        <v>46419</v>
      </c>
      <c r="E592" s="6">
        <v>10310.15</v>
      </c>
      <c r="F592" s="4">
        <v>46459</v>
      </c>
      <c r="G592" s="4">
        <v>46419</v>
      </c>
      <c r="H592" s="4">
        <v>46783</v>
      </c>
      <c r="I592">
        <v>859.18</v>
      </c>
      <c r="J592">
        <v>12</v>
      </c>
      <c r="K592">
        <v>6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</row>
    <row r="593" spans="1:107" x14ac:dyDescent="0.25">
      <c r="A593">
        <v>102</v>
      </c>
      <c r="B593" t="s">
        <v>169</v>
      </c>
      <c r="C593" t="s">
        <v>197</v>
      </c>
      <c r="D593" s="4">
        <v>44228</v>
      </c>
      <c r="E593" s="6">
        <v>4000</v>
      </c>
      <c r="F593" s="4">
        <v>44268</v>
      </c>
      <c r="G593" s="4">
        <v>44228</v>
      </c>
      <c r="H593" s="4">
        <v>44592</v>
      </c>
      <c r="I593">
        <v>333.33</v>
      </c>
      <c r="J593">
        <v>12</v>
      </c>
      <c r="K593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4000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</row>
    <row r="594" spans="1:107" x14ac:dyDescent="0.25">
      <c r="A594">
        <v>102</v>
      </c>
      <c r="B594" t="s">
        <v>169</v>
      </c>
      <c r="C594" t="s">
        <v>197</v>
      </c>
      <c r="D594" s="4">
        <v>44593</v>
      </c>
      <c r="E594" s="6">
        <v>3581.78</v>
      </c>
      <c r="F594" s="4">
        <v>44633</v>
      </c>
      <c r="G594" s="4">
        <v>44593</v>
      </c>
      <c r="H594" s="4">
        <v>44957</v>
      </c>
      <c r="I594">
        <v>298.48</v>
      </c>
      <c r="J594">
        <v>12</v>
      </c>
      <c r="K594">
        <v>1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3581.78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</row>
    <row r="595" spans="1:107" x14ac:dyDescent="0.25">
      <c r="A595">
        <v>102</v>
      </c>
      <c r="B595" t="s">
        <v>169</v>
      </c>
      <c r="C595" t="s">
        <v>197</v>
      </c>
      <c r="D595" s="4">
        <v>44958</v>
      </c>
      <c r="E595" s="6">
        <v>3207.29</v>
      </c>
      <c r="F595" s="4">
        <v>44998</v>
      </c>
      <c r="G595" s="4">
        <v>44958</v>
      </c>
      <c r="H595" s="4">
        <v>45322</v>
      </c>
      <c r="I595">
        <v>267.27</v>
      </c>
      <c r="J595">
        <v>12</v>
      </c>
      <c r="K595">
        <v>2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3207.29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</row>
    <row r="596" spans="1:107" x14ac:dyDescent="0.25">
      <c r="A596">
        <v>102</v>
      </c>
      <c r="B596" t="s">
        <v>169</v>
      </c>
      <c r="C596" t="s">
        <v>197</v>
      </c>
      <c r="D596" s="4">
        <v>45323</v>
      </c>
      <c r="E596" s="6">
        <v>2871.95</v>
      </c>
      <c r="F596" s="4">
        <v>45363</v>
      </c>
      <c r="G596" s="4">
        <v>45323</v>
      </c>
      <c r="H596" s="4">
        <v>45688</v>
      </c>
      <c r="I596">
        <v>239.33</v>
      </c>
      <c r="J596">
        <v>12</v>
      </c>
      <c r="K596">
        <v>3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2871.95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</row>
    <row r="597" spans="1:107" x14ac:dyDescent="0.25">
      <c r="A597">
        <v>102</v>
      </c>
      <c r="B597" t="s">
        <v>169</v>
      </c>
      <c r="C597" t="s">
        <v>197</v>
      </c>
      <c r="D597" s="4">
        <v>45689</v>
      </c>
      <c r="E597" s="6">
        <v>2571.6799999999998</v>
      </c>
      <c r="F597" s="4">
        <v>45729</v>
      </c>
      <c r="G597" s="4">
        <v>45689</v>
      </c>
      <c r="H597" s="4">
        <v>46053</v>
      </c>
      <c r="I597">
        <v>214.31</v>
      </c>
      <c r="J597">
        <v>12</v>
      </c>
      <c r="K597">
        <v>4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2571.6799999999998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</row>
    <row r="598" spans="1:107" x14ac:dyDescent="0.25">
      <c r="A598">
        <v>102</v>
      </c>
      <c r="B598" t="s">
        <v>169</v>
      </c>
      <c r="C598" t="s">
        <v>197</v>
      </c>
      <c r="D598" s="4">
        <v>46054</v>
      </c>
      <c r="E598" s="6">
        <v>2302.8000000000002</v>
      </c>
      <c r="F598" s="4">
        <v>46094</v>
      </c>
      <c r="G598" s="4">
        <v>46054</v>
      </c>
      <c r="H598" s="4">
        <v>46418</v>
      </c>
      <c r="I598">
        <v>191.9</v>
      </c>
      <c r="J598">
        <v>12</v>
      </c>
      <c r="K598">
        <v>5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2302.8000000000002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</row>
    <row r="599" spans="1:107" hidden="1" x14ac:dyDescent="0.25">
      <c r="A599">
        <v>102</v>
      </c>
      <c r="B599" t="s">
        <v>169</v>
      </c>
      <c r="C599" t="s">
        <v>197</v>
      </c>
      <c r="D599" s="4">
        <v>46419</v>
      </c>
      <c r="E599" s="6">
        <v>2062.0300000000002</v>
      </c>
      <c r="F599" s="4">
        <v>46459</v>
      </c>
      <c r="G599" s="4">
        <v>46419</v>
      </c>
      <c r="H599" s="4">
        <v>46783</v>
      </c>
      <c r="I599">
        <v>171.84</v>
      </c>
      <c r="J599">
        <v>12</v>
      </c>
      <c r="K599">
        <v>6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</row>
    <row r="600" spans="1:107" hidden="1" x14ac:dyDescent="0.25">
      <c r="A600">
        <v>103</v>
      </c>
      <c r="B600" t="s">
        <v>119</v>
      </c>
      <c r="C600" t="s">
        <v>198</v>
      </c>
      <c r="D600" s="4">
        <v>44197</v>
      </c>
      <c r="E600" s="6">
        <v>260000</v>
      </c>
      <c r="F600" s="4">
        <v>44237</v>
      </c>
      <c r="G600" s="4">
        <v>44197</v>
      </c>
      <c r="H600" s="4">
        <v>44592</v>
      </c>
      <c r="I600">
        <v>20000</v>
      </c>
      <c r="J600">
        <v>13</v>
      </c>
      <c r="K600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</row>
    <row r="601" spans="1:107" x14ac:dyDescent="0.25">
      <c r="A601">
        <v>103</v>
      </c>
      <c r="B601" t="s">
        <v>119</v>
      </c>
      <c r="C601" t="s">
        <v>198</v>
      </c>
      <c r="D601" s="4">
        <v>44593</v>
      </c>
      <c r="E601" s="6">
        <v>231636.36</v>
      </c>
      <c r="F601" s="4">
        <v>44633</v>
      </c>
      <c r="G601" s="4">
        <v>44593</v>
      </c>
      <c r="H601" s="4">
        <v>44985</v>
      </c>
      <c r="I601">
        <v>17818.18</v>
      </c>
      <c r="J601">
        <v>13</v>
      </c>
      <c r="K601">
        <v>1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231636.36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</row>
    <row r="602" spans="1:107" x14ac:dyDescent="0.25">
      <c r="A602">
        <v>103</v>
      </c>
      <c r="B602" t="s">
        <v>119</v>
      </c>
      <c r="C602" t="s">
        <v>198</v>
      </c>
      <c r="D602" s="4">
        <v>44986</v>
      </c>
      <c r="E602" s="6">
        <v>206366.94</v>
      </c>
      <c r="F602" s="4">
        <v>45026</v>
      </c>
      <c r="G602" s="4">
        <v>44986</v>
      </c>
      <c r="H602" s="4">
        <v>45382</v>
      </c>
      <c r="I602">
        <v>15874.38</v>
      </c>
      <c r="J602">
        <v>13</v>
      </c>
      <c r="K602">
        <v>2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206366.94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</row>
    <row r="603" spans="1:107" x14ac:dyDescent="0.25">
      <c r="A603">
        <v>103</v>
      </c>
      <c r="B603" t="s">
        <v>119</v>
      </c>
      <c r="C603" t="s">
        <v>198</v>
      </c>
      <c r="D603" s="4">
        <v>45383</v>
      </c>
      <c r="E603" s="6">
        <v>183854.18</v>
      </c>
      <c r="F603" s="4">
        <v>45423</v>
      </c>
      <c r="G603" s="4">
        <v>45383</v>
      </c>
      <c r="H603" s="4">
        <v>45777</v>
      </c>
      <c r="I603">
        <v>14142.63</v>
      </c>
      <c r="J603">
        <v>13</v>
      </c>
      <c r="K603">
        <v>3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183854.18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</row>
    <row r="604" spans="1:107" x14ac:dyDescent="0.25">
      <c r="A604">
        <v>103</v>
      </c>
      <c r="B604" t="s">
        <v>119</v>
      </c>
      <c r="C604" t="s">
        <v>198</v>
      </c>
      <c r="D604" s="4">
        <v>45778</v>
      </c>
      <c r="E604" s="6">
        <v>163797.35999999999</v>
      </c>
      <c r="F604" s="4">
        <v>45818</v>
      </c>
      <c r="G604" s="4">
        <v>45778</v>
      </c>
      <c r="H604" s="4">
        <v>46173</v>
      </c>
      <c r="I604">
        <v>12599.8</v>
      </c>
      <c r="J604">
        <v>13</v>
      </c>
      <c r="K604">
        <v>4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163797.35999999999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</row>
    <row r="605" spans="1:107" x14ac:dyDescent="0.25">
      <c r="A605">
        <v>103</v>
      </c>
      <c r="B605" t="s">
        <v>119</v>
      </c>
      <c r="C605" t="s">
        <v>198</v>
      </c>
      <c r="D605" s="4">
        <v>46174</v>
      </c>
      <c r="E605" s="6">
        <v>145928.56</v>
      </c>
      <c r="F605" s="4">
        <v>46214</v>
      </c>
      <c r="G605" s="4">
        <v>46174</v>
      </c>
      <c r="H605" s="4">
        <v>46568</v>
      </c>
      <c r="I605">
        <v>11225.27</v>
      </c>
      <c r="J605">
        <v>13</v>
      </c>
      <c r="K605">
        <v>5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145928.56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</row>
    <row r="606" spans="1:107" x14ac:dyDescent="0.25">
      <c r="A606">
        <v>104</v>
      </c>
      <c r="B606" t="s">
        <v>170</v>
      </c>
      <c r="C606" t="s">
        <v>195</v>
      </c>
      <c r="D606" s="4">
        <v>44228</v>
      </c>
      <c r="E606" s="6">
        <v>10000</v>
      </c>
      <c r="F606" s="4">
        <v>44268</v>
      </c>
      <c r="G606" s="4">
        <v>44228</v>
      </c>
      <c r="H606" s="4">
        <v>44592</v>
      </c>
      <c r="I606">
        <v>833.33</v>
      </c>
      <c r="J606">
        <v>12</v>
      </c>
      <c r="K60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10000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</row>
    <row r="607" spans="1:107" x14ac:dyDescent="0.25">
      <c r="A607">
        <v>104</v>
      </c>
      <c r="B607" t="s">
        <v>170</v>
      </c>
      <c r="C607" t="s">
        <v>195</v>
      </c>
      <c r="D607" s="4">
        <v>44593</v>
      </c>
      <c r="E607" s="6">
        <v>9565.9599999999991</v>
      </c>
      <c r="F607" s="4">
        <v>44633</v>
      </c>
      <c r="G607" s="4">
        <v>44593</v>
      </c>
      <c r="H607" s="4">
        <v>44957</v>
      </c>
      <c r="I607">
        <v>797.16</v>
      </c>
      <c r="J607">
        <v>12</v>
      </c>
      <c r="K607">
        <v>1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9565.9599999999991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</row>
    <row r="608" spans="1:107" x14ac:dyDescent="0.25">
      <c r="A608">
        <v>104</v>
      </c>
      <c r="B608" t="s">
        <v>170</v>
      </c>
      <c r="C608" t="s">
        <v>195</v>
      </c>
      <c r="D608" s="4">
        <v>44958</v>
      </c>
      <c r="E608" s="6">
        <v>9150.75</v>
      </c>
      <c r="F608" s="4">
        <v>44998</v>
      </c>
      <c r="G608" s="4">
        <v>44958</v>
      </c>
      <c r="H608" s="4">
        <v>45322</v>
      </c>
      <c r="I608">
        <v>762.56</v>
      </c>
      <c r="J608">
        <v>12</v>
      </c>
      <c r="K608">
        <v>2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9150.75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</row>
    <row r="609" spans="1:107" x14ac:dyDescent="0.25">
      <c r="A609">
        <v>104</v>
      </c>
      <c r="B609" t="s">
        <v>170</v>
      </c>
      <c r="C609" t="s">
        <v>195</v>
      </c>
      <c r="D609" s="4">
        <v>45323</v>
      </c>
      <c r="E609" s="6">
        <v>8753.57</v>
      </c>
      <c r="F609" s="4">
        <v>45363</v>
      </c>
      <c r="G609" s="4">
        <v>45323</v>
      </c>
      <c r="H609" s="4">
        <v>45688</v>
      </c>
      <c r="I609">
        <v>729.46</v>
      </c>
      <c r="J609">
        <v>12</v>
      </c>
      <c r="K609">
        <v>3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8753.57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</row>
    <row r="610" spans="1:107" x14ac:dyDescent="0.25">
      <c r="A610">
        <v>104</v>
      </c>
      <c r="B610" t="s">
        <v>170</v>
      </c>
      <c r="C610" t="s">
        <v>195</v>
      </c>
      <c r="D610" s="4">
        <v>45689</v>
      </c>
      <c r="E610" s="6">
        <v>8373.6299999999992</v>
      </c>
      <c r="F610" s="4">
        <v>45729</v>
      </c>
      <c r="G610" s="4">
        <v>45689</v>
      </c>
      <c r="H610" s="4">
        <v>46053</v>
      </c>
      <c r="I610">
        <v>697.8</v>
      </c>
      <c r="J610">
        <v>12</v>
      </c>
      <c r="K610">
        <v>4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8373.6299999999992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</row>
    <row r="611" spans="1:107" x14ac:dyDescent="0.25">
      <c r="A611">
        <v>104</v>
      </c>
      <c r="B611" t="s">
        <v>170</v>
      </c>
      <c r="C611" t="s">
        <v>195</v>
      </c>
      <c r="D611" s="4">
        <v>46054</v>
      </c>
      <c r="E611" s="6">
        <v>8010.18</v>
      </c>
      <c r="F611" s="4">
        <v>46094</v>
      </c>
      <c r="G611" s="4">
        <v>46054</v>
      </c>
      <c r="H611" s="4">
        <v>46418</v>
      </c>
      <c r="I611">
        <v>667.51</v>
      </c>
      <c r="J611">
        <v>12</v>
      </c>
      <c r="K611">
        <v>5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8010.18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</row>
    <row r="612" spans="1:107" hidden="1" x14ac:dyDescent="0.25">
      <c r="A612">
        <v>104</v>
      </c>
      <c r="B612" t="s">
        <v>170</v>
      </c>
      <c r="C612" t="s">
        <v>195</v>
      </c>
      <c r="D612" s="4">
        <v>46419</v>
      </c>
      <c r="E612" s="6">
        <v>7662.5</v>
      </c>
      <c r="F612" s="4">
        <v>46459</v>
      </c>
      <c r="G612" s="4">
        <v>46419</v>
      </c>
      <c r="H612" s="4">
        <v>46783</v>
      </c>
      <c r="I612">
        <v>638.54</v>
      </c>
      <c r="J612">
        <v>12</v>
      </c>
      <c r="K612">
        <v>6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</row>
    <row r="613" spans="1:107" x14ac:dyDescent="0.25">
      <c r="A613">
        <v>105</v>
      </c>
      <c r="B613" t="s">
        <v>171</v>
      </c>
      <c r="C613" t="s">
        <v>194</v>
      </c>
      <c r="D613" s="4">
        <v>44228</v>
      </c>
      <c r="E613" s="6">
        <v>20000</v>
      </c>
      <c r="F613" s="4">
        <v>44268</v>
      </c>
      <c r="G613" s="4">
        <v>44228</v>
      </c>
      <c r="H613" s="4">
        <v>44592</v>
      </c>
      <c r="I613">
        <v>1666.67</v>
      </c>
      <c r="J613">
        <v>12</v>
      </c>
      <c r="K613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20000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</row>
    <row r="614" spans="1:107" x14ac:dyDescent="0.25">
      <c r="A614">
        <v>105</v>
      </c>
      <c r="B614" t="s">
        <v>171</v>
      </c>
      <c r="C614" t="s">
        <v>194</v>
      </c>
      <c r="D614" s="4">
        <v>44593</v>
      </c>
      <c r="E614" s="6">
        <v>18385.84</v>
      </c>
      <c r="F614" s="4">
        <v>44633</v>
      </c>
      <c r="G614" s="4">
        <v>44593</v>
      </c>
      <c r="H614" s="4">
        <v>44957</v>
      </c>
      <c r="I614">
        <v>1532.15</v>
      </c>
      <c r="J614">
        <v>12</v>
      </c>
      <c r="K614">
        <v>1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18385.84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</row>
    <row r="615" spans="1:107" x14ac:dyDescent="0.25">
      <c r="A615">
        <v>105</v>
      </c>
      <c r="B615" t="s">
        <v>171</v>
      </c>
      <c r="C615" t="s">
        <v>194</v>
      </c>
      <c r="D615" s="4">
        <v>44958</v>
      </c>
      <c r="E615" s="6">
        <v>16901.96</v>
      </c>
      <c r="F615" s="4">
        <v>44998</v>
      </c>
      <c r="G615" s="4">
        <v>44958</v>
      </c>
      <c r="H615" s="4">
        <v>45322</v>
      </c>
      <c r="I615">
        <v>1408.5</v>
      </c>
      <c r="J615">
        <v>12</v>
      </c>
      <c r="K615">
        <v>2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16901.96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</row>
    <row r="616" spans="1:107" x14ac:dyDescent="0.25">
      <c r="A616">
        <v>105</v>
      </c>
      <c r="B616" t="s">
        <v>171</v>
      </c>
      <c r="C616" t="s">
        <v>194</v>
      </c>
      <c r="D616" s="4">
        <v>45323</v>
      </c>
      <c r="E616" s="6">
        <v>15537.83</v>
      </c>
      <c r="F616" s="4">
        <v>45363</v>
      </c>
      <c r="G616" s="4">
        <v>45323</v>
      </c>
      <c r="H616" s="4">
        <v>45688</v>
      </c>
      <c r="I616">
        <v>1294.82</v>
      </c>
      <c r="J616">
        <v>12</v>
      </c>
      <c r="K616">
        <v>3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15537.83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</row>
    <row r="617" spans="1:107" x14ac:dyDescent="0.25">
      <c r="A617">
        <v>105</v>
      </c>
      <c r="B617" t="s">
        <v>171</v>
      </c>
      <c r="C617" t="s">
        <v>194</v>
      </c>
      <c r="D617" s="4">
        <v>45689</v>
      </c>
      <c r="E617" s="6">
        <v>14283.81</v>
      </c>
      <c r="F617" s="4">
        <v>45729</v>
      </c>
      <c r="G617" s="4">
        <v>45689</v>
      </c>
      <c r="H617" s="4">
        <v>46053</v>
      </c>
      <c r="I617">
        <v>1190.32</v>
      </c>
      <c r="J617">
        <v>12</v>
      </c>
      <c r="K617">
        <v>4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14283.81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</row>
    <row r="618" spans="1:107" x14ac:dyDescent="0.25">
      <c r="A618">
        <v>105</v>
      </c>
      <c r="B618" t="s">
        <v>171</v>
      </c>
      <c r="C618" t="s">
        <v>194</v>
      </c>
      <c r="D618" s="4">
        <v>46054</v>
      </c>
      <c r="E618" s="6">
        <v>13130.99</v>
      </c>
      <c r="F618" s="4">
        <v>46094</v>
      </c>
      <c r="G618" s="4">
        <v>46054</v>
      </c>
      <c r="H618" s="4">
        <v>46418</v>
      </c>
      <c r="I618">
        <v>1094.25</v>
      </c>
      <c r="J618">
        <v>12</v>
      </c>
      <c r="K618">
        <v>5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13130.99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</row>
    <row r="619" spans="1:107" hidden="1" x14ac:dyDescent="0.25">
      <c r="A619">
        <v>105</v>
      </c>
      <c r="B619" t="s">
        <v>171</v>
      </c>
      <c r="C619" t="s">
        <v>194</v>
      </c>
      <c r="D619" s="4">
        <v>46419</v>
      </c>
      <c r="E619" s="6">
        <v>12071.21</v>
      </c>
      <c r="F619" s="4">
        <v>46459</v>
      </c>
      <c r="G619" s="4">
        <v>46419</v>
      </c>
      <c r="H619" s="4">
        <v>46783</v>
      </c>
      <c r="I619">
        <v>1005.93</v>
      </c>
      <c r="J619">
        <v>12</v>
      </c>
      <c r="K619">
        <v>6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</row>
    <row r="620" spans="1:107" x14ac:dyDescent="0.25">
      <c r="A620">
        <v>106</v>
      </c>
      <c r="B620" t="s">
        <v>172</v>
      </c>
      <c r="C620" t="s">
        <v>197</v>
      </c>
      <c r="D620" s="4">
        <v>44228</v>
      </c>
      <c r="E620" s="6">
        <v>130000</v>
      </c>
      <c r="F620" s="4">
        <v>44268</v>
      </c>
      <c r="G620" s="4">
        <v>44228</v>
      </c>
      <c r="H620" s="4">
        <v>44592</v>
      </c>
      <c r="I620">
        <v>10833.33</v>
      </c>
      <c r="J620">
        <v>12</v>
      </c>
      <c r="K620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130000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</row>
    <row r="621" spans="1:107" x14ac:dyDescent="0.25">
      <c r="A621">
        <v>106</v>
      </c>
      <c r="B621" t="s">
        <v>172</v>
      </c>
      <c r="C621" t="s">
        <v>197</v>
      </c>
      <c r="D621" s="4">
        <v>44593</v>
      </c>
      <c r="E621" s="6">
        <v>116407.92</v>
      </c>
      <c r="F621" s="4">
        <v>44633</v>
      </c>
      <c r="G621" s="4">
        <v>44593</v>
      </c>
      <c r="H621" s="4">
        <v>44957</v>
      </c>
      <c r="I621">
        <v>9700.66</v>
      </c>
      <c r="J621">
        <v>12</v>
      </c>
      <c r="K621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116407.92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</row>
    <row r="622" spans="1:107" x14ac:dyDescent="0.25">
      <c r="A622">
        <v>106</v>
      </c>
      <c r="B622" t="s">
        <v>172</v>
      </c>
      <c r="C622" t="s">
        <v>197</v>
      </c>
      <c r="D622" s="4">
        <v>44958</v>
      </c>
      <c r="E622" s="6">
        <v>104236.95</v>
      </c>
      <c r="F622" s="4">
        <v>44998</v>
      </c>
      <c r="G622" s="4">
        <v>44958</v>
      </c>
      <c r="H622" s="4">
        <v>45322</v>
      </c>
      <c r="I622">
        <v>8686.41</v>
      </c>
      <c r="J622">
        <v>12</v>
      </c>
      <c r="K622">
        <v>2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104236.95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</row>
    <row r="623" spans="1:107" x14ac:dyDescent="0.25">
      <c r="A623">
        <v>106</v>
      </c>
      <c r="B623" t="s">
        <v>172</v>
      </c>
      <c r="C623" t="s">
        <v>197</v>
      </c>
      <c r="D623" s="4">
        <v>45323</v>
      </c>
      <c r="E623" s="6">
        <v>93338.52</v>
      </c>
      <c r="F623" s="4">
        <v>45363</v>
      </c>
      <c r="G623" s="4">
        <v>45323</v>
      </c>
      <c r="H623" s="4">
        <v>45688</v>
      </c>
      <c r="I623">
        <v>7778.21</v>
      </c>
      <c r="J623">
        <v>12</v>
      </c>
      <c r="K623">
        <v>3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93338.52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</row>
    <row r="624" spans="1:107" x14ac:dyDescent="0.25">
      <c r="A624">
        <v>106</v>
      </c>
      <c r="B624" t="s">
        <v>172</v>
      </c>
      <c r="C624" t="s">
        <v>197</v>
      </c>
      <c r="D624" s="4">
        <v>45689</v>
      </c>
      <c r="E624" s="6">
        <v>83579.56</v>
      </c>
      <c r="F624" s="4">
        <v>45729</v>
      </c>
      <c r="G624" s="4">
        <v>45689</v>
      </c>
      <c r="H624" s="4">
        <v>46053</v>
      </c>
      <c r="I624">
        <v>6964.96</v>
      </c>
      <c r="J624">
        <v>12</v>
      </c>
      <c r="K624">
        <v>4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83579.56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</row>
    <row r="625" spans="1:107" x14ac:dyDescent="0.25">
      <c r="A625">
        <v>106</v>
      </c>
      <c r="B625" t="s">
        <v>172</v>
      </c>
      <c r="C625" t="s">
        <v>197</v>
      </c>
      <c r="D625" s="4">
        <v>46054</v>
      </c>
      <c r="E625" s="6">
        <v>74840.94</v>
      </c>
      <c r="F625" s="4">
        <v>46094</v>
      </c>
      <c r="G625" s="4">
        <v>46054</v>
      </c>
      <c r="H625" s="4">
        <v>46418</v>
      </c>
      <c r="I625">
        <v>6236.75</v>
      </c>
      <c r="J625">
        <v>12</v>
      </c>
      <c r="K625">
        <v>5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74840.94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</row>
    <row r="626" spans="1:107" hidden="1" x14ac:dyDescent="0.25">
      <c r="A626">
        <v>106</v>
      </c>
      <c r="B626" t="s">
        <v>172</v>
      </c>
      <c r="C626" t="s">
        <v>197</v>
      </c>
      <c r="D626" s="4">
        <v>46419</v>
      </c>
      <c r="E626" s="6">
        <v>67015.990000000005</v>
      </c>
      <c r="F626" s="4">
        <v>46459</v>
      </c>
      <c r="G626" s="4">
        <v>46419</v>
      </c>
      <c r="H626" s="4">
        <v>46783</v>
      </c>
      <c r="I626">
        <v>5584.67</v>
      </c>
      <c r="J626">
        <v>12</v>
      </c>
      <c r="K626">
        <v>6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</row>
    <row r="627" spans="1:107" x14ac:dyDescent="0.25">
      <c r="A627">
        <v>107</v>
      </c>
      <c r="B627" t="s">
        <v>173</v>
      </c>
      <c r="C627" t="s">
        <v>195</v>
      </c>
      <c r="D627" s="4">
        <v>44228</v>
      </c>
      <c r="E627" s="6">
        <v>16000</v>
      </c>
      <c r="F627" s="4">
        <v>44268</v>
      </c>
      <c r="G627" s="4">
        <v>44228</v>
      </c>
      <c r="H627" s="4">
        <v>44592</v>
      </c>
      <c r="I627">
        <v>1333.33</v>
      </c>
      <c r="J627">
        <v>12</v>
      </c>
      <c r="K627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16000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</row>
    <row r="628" spans="1:107" x14ac:dyDescent="0.25">
      <c r="A628">
        <v>107</v>
      </c>
      <c r="B628" t="s">
        <v>173</v>
      </c>
      <c r="C628" t="s">
        <v>195</v>
      </c>
      <c r="D628" s="4">
        <v>44593</v>
      </c>
      <c r="E628" s="6">
        <v>15305.53</v>
      </c>
      <c r="F628" s="4">
        <v>44633</v>
      </c>
      <c r="G628" s="4">
        <v>44593</v>
      </c>
      <c r="H628" s="4">
        <v>44957</v>
      </c>
      <c r="I628">
        <v>1275.46</v>
      </c>
      <c r="J628">
        <v>12</v>
      </c>
      <c r="K628">
        <v>1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15305.53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</row>
    <row r="629" spans="1:107" x14ac:dyDescent="0.25">
      <c r="A629">
        <v>107</v>
      </c>
      <c r="B629" t="s">
        <v>173</v>
      </c>
      <c r="C629" t="s">
        <v>195</v>
      </c>
      <c r="D629" s="4">
        <v>44958</v>
      </c>
      <c r="E629" s="6">
        <v>14641.21</v>
      </c>
      <c r="F629" s="4">
        <v>44998</v>
      </c>
      <c r="G629" s="4">
        <v>44958</v>
      </c>
      <c r="H629" s="4">
        <v>45322</v>
      </c>
      <c r="I629">
        <v>1220.0999999999999</v>
      </c>
      <c r="J629">
        <v>12</v>
      </c>
      <c r="K629">
        <v>2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14641.21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</row>
    <row r="630" spans="1:107" x14ac:dyDescent="0.25">
      <c r="A630">
        <v>107</v>
      </c>
      <c r="B630" t="s">
        <v>173</v>
      </c>
      <c r="C630" t="s">
        <v>195</v>
      </c>
      <c r="D630" s="4">
        <v>45323</v>
      </c>
      <c r="E630" s="6">
        <v>14005.72</v>
      </c>
      <c r="F630" s="4">
        <v>45363</v>
      </c>
      <c r="G630" s="4">
        <v>45323</v>
      </c>
      <c r="H630" s="4">
        <v>45688</v>
      </c>
      <c r="I630">
        <v>1167.1400000000001</v>
      </c>
      <c r="J630">
        <v>12</v>
      </c>
      <c r="K630">
        <v>3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14005.72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</row>
    <row r="631" spans="1:107" x14ac:dyDescent="0.25">
      <c r="A631">
        <v>107</v>
      </c>
      <c r="B631" t="s">
        <v>173</v>
      </c>
      <c r="C631" t="s">
        <v>195</v>
      </c>
      <c r="D631" s="4">
        <v>45689</v>
      </c>
      <c r="E631" s="6">
        <v>13397.81</v>
      </c>
      <c r="F631" s="4">
        <v>45729</v>
      </c>
      <c r="G631" s="4">
        <v>45689</v>
      </c>
      <c r="H631" s="4">
        <v>46053</v>
      </c>
      <c r="I631">
        <v>1116.48</v>
      </c>
      <c r="J631">
        <v>12</v>
      </c>
      <c r="K631">
        <v>4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13397.81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</row>
    <row r="632" spans="1:107" x14ac:dyDescent="0.25">
      <c r="A632">
        <v>107</v>
      </c>
      <c r="B632" t="s">
        <v>173</v>
      </c>
      <c r="C632" t="s">
        <v>195</v>
      </c>
      <c r="D632" s="4">
        <v>46054</v>
      </c>
      <c r="E632" s="6">
        <v>12816.29</v>
      </c>
      <c r="F632" s="4">
        <v>46094</v>
      </c>
      <c r="G632" s="4">
        <v>46054</v>
      </c>
      <c r="H632" s="4">
        <v>46418</v>
      </c>
      <c r="I632">
        <v>1068.02</v>
      </c>
      <c r="J632">
        <v>12</v>
      </c>
      <c r="K632">
        <v>5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12816.29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</row>
    <row r="633" spans="1:107" hidden="1" x14ac:dyDescent="0.25">
      <c r="A633">
        <v>107</v>
      </c>
      <c r="B633" t="s">
        <v>173</v>
      </c>
      <c r="C633" t="s">
        <v>195</v>
      </c>
      <c r="D633" s="4">
        <v>46419</v>
      </c>
      <c r="E633" s="6">
        <v>12260.01</v>
      </c>
      <c r="F633" s="4">
        <v>46459</v>
      </c>
      <c r="G633" s="4">
        <v>46419</v>
      </c>
      <c r="H633" s="4">
        <v>46783</v>
      </c>
      <c r="I633">
        <v>1021.67</v>
      </c>
      <c r="J633">
        <v>12</v>
      </c>
      <c r="K633">
        <v>6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</row>
    <row r="634" spans="1:107" x14ac:dyDescent="0.25">
      <c r="A634">
        <v>108</v>
      </c>
      <c r="B634" t="s">
        <v>174</v>
      </c>
      <c r="C634" t="s">
        <v>197</v>
      </c>
      <c r="D634" s="4">
        <v>44228</v>
      </c>
      <c r="E634" s="6">
        <v>20000</v>
      </c>
      <c r="F634" s="4">
        <v>44268</v>
      </c>
      <c r="G634" s="4">
        <v>44228</v>
      </c>
      <c r="H634" s="4">
        <v>44592</v>
      </c>
      <c r="I634">
        <v>1666.67</v>
      </c>
      <c r="J634">
        <v>12</v>
      </c>
      <c r="K634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20000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</row>
    <row r="635" spans="1:107" x14ac:dyDescent="0.25">
      <c r="A635">
        <v>108</v>
      </c>
      <c r="B635" t="s">
        <v>174</v>
      </c>
      <c r="C635" t="s">
        <v>197</v>
      </c>
      <c r="D635" s="4">
        <v>44593</v>
      </c>
      <c r="E635" s="6">
        <v>17908.91</v>
      </c>
      <c r="F635" s="4">
        <v>44633</v>
      </c>
      <c r="G635" s="4">
        <v>44593</v>
      </c>
      <c r="H635" s="4">
        <v>44957</v>
      </c>
      <c r="I635">
        <v>1492.41</v>
      </c>
      <c r="J635">
        <v>12</v>
      </c>
      <c r="K635">
        <v>1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17908.91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</row>
    <row r="636" spans="1:107" x14ac:dyDescent="0.25">
      <c r="A636">
        <v>108</v>
      </c>
      <c r="B636" t="s">
        <v>174</v>
      </c>
      <c r="C636" t="s">
        <v>197</v>
      </c>
      <c r="D636" s="4">
        <v>44958</v>
      </c>
      <c r="E636" s="6">
        <v>16036.45</v>
      </c>
      <c r="F636" s="4">
        <v>44998</v>
      </c>
      <c r="G636" s="4">
        <v>44958</v>
      </c>
      <c r="H636" s="4">
        <v>45322</v>
      </c>
      <c r="I636">
        <v>1336.37</v>
      </c>
      <c r="J636">
        <v>12</v>
      </c>
      <c r="K636">
        <v>2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16036.45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</row>
    <row r="637" spans="1:107" x14ac:dyDescent="0.25">
      <c r="A637">
        <v>108</v>
      </c>
      <c r="B637" t="s">
        <v>174</v>
      </c>
      <c r="C637" t="s">
        <v>197</v>
      </c>
      <c r="D637" s="4">
        <v>45323</v>
      </c>
      <c r="E637" s="6">
        <v>14359.77</v>
      </c>
      <c r="F637" s="4">
        <v>45363</v>
      </c>
      <c r="G637" s="4">
        <v>45323</v>
      </c>
      <c r="H637" s="4">
        <v>45688</v>
      </c>
      <c r="I637">
        <v>1196.6500000000001</v>
      </c>
      <c r="J637">
        <v>12</v>
      </c>
      <c r="K637">
        <v>3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14359.77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</row>
    <row r="638" spans="1:107" x14ac:dyDescent="0.25">
      <c r="A638">
        <v>108</v>
      </c>
      <c r="B638" t="s">
        <v>174</v>
      </c>
      <c r="C638" t="s">
        <v>197</v>
      </c>
      <c r="D638" s="4">
        <v>45689</v>
      </c>
      <c r="E638" s="6">
        <v>12858.39</v>
      </c>
      <c r="F638" s="4">
        <v>45729</v>
      </c>
      <c r="G638" s="4">
        <v>45689</v>
      </c>
      <c r="H638" s="4">
        <v>46053</v>
      </c>
      <c r="I638">
        <v>1071.53</v>
      </c>
      <c r="J638">
        <v>12</v>
      </c>
      <c r="K638">
        <v>4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12858.39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</row>
    <row r="639" spans="1:107" x14ac:dyDescent="0.25">
      <c r="A639">
        <v>108</v>
      </c>
      <c r="B639" t="s">
        <v>174</v>
      </c>
      <c r="C639" t="s">
        <v>197</v>
      </c>
      <c r="D639" s="4">
        <v>46054</v>
      </c>
      <c r="E639" s="6">
        <v>11513.99</v>
      </c>
      <c r="F639" s="4">
        <v>46094</v>
      </c>
      <c r="G639" s="4">
        <v>46054</v>
      </c>
      <c r="H639" s="4">
        <v>46418</v>
      </c>
      <c r="I639">
        <v>959.5</v>
      </c>
      <c r="J639">
        <v>12</v>
      </c>
      <c r="K639">
        <v>5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11513.99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</row>
    <row r="640" spans="1:107" hidden="1" x14ac:dyDescent="0.25">
      <c r="A640">
        <v>108</v>
      </c>
      <c r="B640" t="s">
        <v>174</v>
      </c>
      <c r="C640" t="s">
        <v>197</v>
      </c>
      <c r="D640" s="4">
        <v>46419</v>
      </c>
      <c r="E640" s="6">
        <v>10310.15</v>
      </c>
      <c r="F640" s="4">
        <v>46459</v>
      </c>
      <c r="G640" s="4">
        <v>46419</v>
      </c>
      <c r="H640" s="4">
        <v>46783</v>
      </c>
      <c r="I640">
        <v>859.18</v>
      </c>
      <c r="J640">
        <v>12</v>
      </c>
      <c r="K640">
        <v>6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</row>
    <row r="641" spans="1:107" x14ac:dyDescent="0.25">
      <c r="A641">
        <v>109</v>
      </c>
      <c r="B641" t="s">
        <v>175</v>
      </c>
      <c r="C641" t="s">
        <v>197</v>
      </c>
      <c r="D641" s="4">
        <v>44256</v>
      </c>
      <c r="E641" s="6">
        <v>14000</v>
      </c>
      <c r="F641" s="4">
        <v>44296</v>
      </c>
      <c r="G641" s="4">
        <v>44256</v>
      </c>
      <c r="H641" s="4">
        <v>44620</v>
      </c>
      <c r="I641">
        <v>1166.67</v>
      </c>
      <c r="J641">
        <v>12</v>
      </c>
      <c r="K641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14000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</row>
    <row r="642" spans="1:107" x14ac:dyDescent="0.25">
      <c r="A642">
        <v>109</v>
      </c>
      <c r="B642" t="s">
        <v>175</v>
      </c>
      <c r="C642" t="s">
        <v>197</v>
      </c>
      <c r="D642" s="4">
        <v>44621</v>
      </c>
      <c r="E642" s="6">
        <v>12536.24</v>
      </c>
      <c r="F642" s="4">
        <v>44661</v>
      </c>
      <c r="G642" s="4">
        <v>44621</v>
      </c>
      <c r="H642" s="4">
        <v>44985</v>
      </c>
      <c r="I642">
        <v>1044.69</v>
      </c>
      <c r="J642">
        <v>12</v>
      </c>
      <c r="K642">
        <v>1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12536.24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</row>
    <row r="643" spans="1:107" x14ac:dyDescent="0.25">
      <c r="A643">
        <v>109</v>
      </c>
      <c r="B643" t="s">
        <v>175</v>
      </c>
      <c r="C643" t="s">
        <v>197</v>
      </c>
      <c r="D643" s="4">
        <v>44986</v>
      </c>
      <c r="E643" s="6">
        <v>11225.52</v>
      </c>
      <c r="F643" s="4">
        <v>45026</v>
      </c>
      <c r="G643" s="4">
        <v>44986</v>
      </c>
      <c r="H643" s="4">
        <v>45351</v>
      </c>
      <c r="I643">
        <v>935.46</v>
      </c>
      <c r="J643">
        <v>12</v>
      </c>
      <c r="K643">
        <v>2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11225.52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</row>
    <row r="644" spans="1:107" x14ac:dyDescent="0.25">
      <c r="A644">
        <v>109</v>
      </c>
      <c r="B644" t="s">
        <v>175</v>
      </c>
      <c r="C644" t="s">
        <v>197</v>
      </c>
      <c r="D644" s="4">
        <v>45352</v>
      </c>
      <c r="E644" s="6">
        <v>10051.84</v>
      </c>
      <c r="F644" s="4">
        <v>45392</v>
      </c>
      <c r="G644" s="4">
        <v>45352</v>
      </c>
      <c r="H644" s="4">
        <v>45716</v>
      </c>
      <c r="I644">
        <v>837.65</v>
      </c>
      <c r="J644">
        <v>12</v>
      </c>
      <c r="K644">
        <v>3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10051.84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</row>
    <row r="645" spans="1:107" x14ac:dyDescent="0.25">
      <c r="A645">
        <v>109</v>
      </c>
      <c r="B645" t="s">
        <v>175</v>
      </c>
      <c r="C645" t="s">
        <v>197</v>
      </c>
      <c r="D645" s="4">
        <v>45717</v>
      </c>
      <c r="E645" s="6">
        <v>9000.8799999999992</v>
      </c>
      <c r="F645" s="4">
        <v>45757</v>
      </c>
      <c r="G645" s="4">
        <v>45717</v>
      </c>
      <c r="H645" s="4">
        <v>46081</v>
      </c>
      <c r="I645">
        <v>750.07</v>
      </c>
      <c r="J645">
        <v>12</v>
      </c>
      <c r="K645">
        <v>4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9000.8799999999992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</row>
    <row r="646" spans="1:107" x14ac:dyDescent="0.25">
      <c r="A646">
        <v>109</v>
      </c>
      <c r="B646" t="s">
        <v>175</v>
      </c>
      <c r="C646" t="s">
        <v>197</v>
      </c>
      <c r="D646" s="4">
        <v>46082</v>
      </c>
      <c r="E646" s="6">
        <v>8059.79</v>
      </c>
      <c r="F646" s="4">
        <v>46122</v>
      </c>
      <c r="G646" s="4">
        <v>46082</v>
      </c>
      <c r="H646" s="4">
        <v>46446</v>
      </c>
      <c r="I646">
        <v>671.65</v>
      </c>
      <c r="J646">
        <v>12</v>
      </c>
      <c r="K646">
        <v>5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8059.79</v>
      </c>
      <c r="CU646" s="6">
        <v>0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</row>
    <row r="647" spans="1:107" x14ac:dyDescent="0.25">
      <c r="A647">
        <v>110</v>
      </c>
      <c r="B647" t="s">
        <v>169</v>
      </c>
      <c r="C647" t="s">
        <v>197</v>
      </c>
      <c r="D647" s="4">
        <v>44256</v>
      </c>
      <c r="E647" s="6">
        <v>8000</v>
      </c>
      <c r="F647" s="4">
        <v>44296</v>
      </c>
      <c r="G647" s="4">
        <v>44256</v>
      </c>
      <c r="H647" s="4">
        <v>44620</v>
      </c>
      <c r="I647">
        <v>666.67</v>
      </c>
      <c r="J647">
        <v>12</v>
      </c>
      <c r="K647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8000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</row>
    <row r="648" spans="1:107" x14ac:dyDescent="0.25">
      <c r="A648">
        <v>110</v>
      </c>
      <c r="B648" t="s">
        <v>169</v>
      </c>
      <c r="C648" t="s">
        <v>197</v>
      </c>
      <c r="D648" s="4">
        <v>44621</v>
      </c>
      <c r="E648" s="6">
        <v>7163.56</v>
      </c>
      <c r="F648" s="4">
        <v>44661</v>
      </c>
      <c r="G648" s="4">
        <v>44621</v>
      </c>
      <c r="H648" s="4">
        <v>44985</v>
      </c>
      <c r="I648">
        <v>596.96</v>
      </c>
      <c r="J648">
        <v>12</v>
      </c>
      <c r="K648">
        <v>1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7163.56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</row>
    <row r="649" spans="1:107" x14ac:dyDescent="0.25">
      <c r="A649">
        <v>110</v>
      </c>
      <c r="B649" t="s">
        <v>169</v>
      </c>
      <c r="C649" t="s">
        <v>197</v>
      </c>
      <c r="D649" s="4">
        <v>44986</v>
      </c>
      <c r="E649" s="6">
        <v>6414.58</v>
      </c>
      <c r="F649" s="4">
        <v>45026</v>
      </c>
      <c r="G649" s="4">
        <v>44986</v>
      </c>
      <c r="H649" s="4">
        <v>45351</v>
      </c>
      <c r="I649">
        <v>534.54999999999995</v>
      </c>
      <c r="J649">
        <v>12</v>
      </c>
      <c r="K649">
        <v>2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6414.58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</row>
    <row r="650" spans="1:107" x14ac:dyDescent="0.25">
      <c r="A650">
        <v>110</v>
      </c>
      <c r="B650" t="s">
        <v>169</v>
      </c>
      <c r="C650" t="s">
        <v>197</v>
      </c>
      <c r="D650" s="4">
        <v>45352</v>
      </c>
      <c r="E650" s="6">
        <v>5743.91</v>
      </c>
      <c r="F650" s="4">
        <v>45392</v>
      </c>
      <c r="G650" s="4">
        <v>45352</v>
      </c>
      <c r="H650" s="4">
        <v>45716</v>
      </c>
      <c r="I650">
        <v>478.66</v>
      </c>
      <c r="J650">
        <v>12</v>
      </c>
      <c r="K650">
        <v>3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5743.91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</row>
    <row r="651" spans="1:107" x14ac:dyDescent="0.25">
      <c r="A651">
        <v>110</v>
      </c>
      <c r="B651" t="s">
        <v>169</v>
      </c>
      <c r="C651" t="s">
        <v>197</v>
      </c>
      <c r="D651" s="4">
        <v>45717</v>
      </c>
      <c r="E651" s="6">
        <v>5143.3599999999997</v>
      </c>
      <c r="F651" s="4">
        <v>45757</v>
      </c>
      <c r="G651" s="4">
        <v>45717</v>
      </c>
      <c r="H651" s="4">
        <v>46081</v>
      </c>
      <c r="I651">
        <v>428.61</v>
      </c>
      <c r="J651">
        <v>12</v>
      </c>
      <c r="K651">
        <v>4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5143.3599999999997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</row>
    <row r="652" spans="1:107" x14ac:dyDescent="0.25">
      <c r="A652">
        <v>110</v>
      </c>
      <c r="B652" t="s">
        <v>169</v>
      </c>
      <c r="C652" t="s">
        <v>197</v>
      </c>
      <c r="D652" s="4">
        <v>46082</v>
      </c>
      <c r="E652" s="6">
        <v>4605.6000000000004</v>
      </c>
      <c r="F652" s="4">
        <v>46122</v>
      </c>
      <c r="G652" s="4">
        <v>46082</v>
      </c>
      <c r="H652" s="4">
        <v>46446</v>
      </c>
      <c r="I652">
        <v>383.8</v>
      </c>
      <c r="J652">
        <v>12</v>
      </c>
      <c r="K652">
        <v>5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4605.6000000000004</v>
      </c>
      <c r="CU652" s="6">
        <v>0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</row>
    <row r="653" spans="1:107" x14ac:dyDescent="0.25">
      <c r="A653">
        <v>111</v>
      </c>
      <c r="B653" t="s">
        <v>176</v>
      </c>
      <c r="C653" t="s">
        <v>198</v>
      </c>
      <c r="D653" s="4">
        <v>44256</v>
      </c>
      <c r="E653" s="6">
        <v>160000</v>
      </c>
      <c r="F653" s="4">
        <v>44296</v>
      </c>
      <c r="G653" s="4">
        <v>44256</v>
      </c>
      <c r="H653" s="4">
        <v>44620</v>
      </c>
      <c r="I653">
        <v>13333.33</v>
      </c>
      <c r="J653">
        <v>12</v>
      </c>
      <c r="K653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160000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</row>
    <row r="654" spans="1:107" x14ac:dyDescent="0.25">
      <c r="A654">
        <v>111</v>
      </c>
      <c r="B654" t="s">
        <v>176</v>
      </c>
      <c r="C654" t="s">
        <v>198</v>
      </c>
      <c r="D654" s="4">
        <v>44621</v>
      </c>
      <c r="E654" s="6">
        <v>142545.45000000001</v>
      </c>
      <c r="F654" s="4">
        <v>44661</v>
      </c>
      <c r="G654" s="4">
        <v>44621</v>
      </c>
      <c r="H654" s="4">
        <v>44985</v>
      </c>
      <c r="I654">
        <v>11878.79</v>
      </c>
      <c r="J654">
        <v>12</v>
      </c>
      <c r="K654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142545.45000000001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</row>
    <row r="655" spans="1:107" x14ac:dyDescent="0.25">
      <c r="A655">
        <v>111</v>
      </c>
      <c r="B655" t="s">
        <v>176</v>
      </c>
      <c r="C655" t="s">
        <v>198</v>
      </c>
      <c r="D655" s="4">
        <v>44986</v>
      </c>
      <c r="E655" s="6">
        <v>126995.04</v>
      </c>
      <c r="F655" s="4">
        <v>45026</v>
      </c>
      <c r="G655" s="4">
        <v>44986</v>
      </c>
      <c r="H655" s="4">
        <v>45351</v>
      </c>
      <c r="I655">
        <v>10582.92</v>
      </c>
      <c r="J655">
        <v>12</v>
      </c>
      <c r="K655">
        <v>2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126995.04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</row>
    <row r="656" spans="1:107" x14ac:dyDescent="0.25">
      <c r="A656">
        <v>111</v>
      </c>
      <c r="B656" t="s">
        <v>176</v>
      </c>
      <c r="C656" t="s">
        <v>198</v>
      </c>
      <c r="D656" s="4">
        <v>45352</v>
      </c>
      <c r="E656" s="6">
        <v>113141.04</v>
      </c>
      <c r="F656" s="4">
        <v>45392</v>
      </c>
      <c r="G656" s="4">
        <v>45352</v>
      </c>
      <c r="H656" s="4">
        <v>45716</v>
      </c>
      <c r="I656">
        <v>9428.42</v>
      </c>
      <c r="J656">
        <v>12</v>
      </c>
      <c r="K656">
        <v>3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113141.04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</row>
    <row r="657" spans="1:107" x14ac:dyDescent="0.25">
      <c r="A657">
        <v>111</v>
      </c>
      <c r="B657" t="s">
        <v>176</v>
      </c>
      <c r="C657" t="s">
        <v>198</v>
      </c>
      <c r="D657" s="4">
        <v>45717</v>
      </c>
      <c r="E657" s="6">
        <v>100798.38</v>
      </c>
      <c r="F657" s="4">
        <v>45757</v>
      </c>
      <c r="G657" s="4">
        <v>45717</v>
      </c>
      <c r="H657" s="4">
        <v>46081</v>
      </c>
      <c r="I657">
        <v>8399.86</v>
      </c>
      <c r="J657">
        <v>12</v>
      </c>
      <c r="K657">
        <v>4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100798.38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</row>
    <row r="658" spans="1:107" x14ac:dyDescent="0.25">
      <c r="A658">
        <v>111</v>
      </c>
      <c r="B658" t="s">
        <v>176</v>
      </c>
      <c r="C658" t="s">
        <v>198</v>
      </c>
      <c r="D658" s="4">
        <v>46082</v>
      </c>
      <c r="E658" s="6">
        <v>89802.19</v>
      </c>
      <c r="F658" s="4">
        <v>46122</v>
      </c>
      <c r="G658" s="4">
        <v>46082</v>
      </c>
      <c r="H658" s="4">
        <v>46446</v>
      </c>
      <c r="I658">
        <v>7483.52</v>
      </c>
      <c r="J658">
        <v>12</v>
      </c>
      <c r="K658">
        <v>5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89802.19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</row>
    <row r="659" spans="1:107" x14ac:dyDescent="0.25">
      <c r="A659">
        <v>112</v>
      </c>
      <c r="B659" t="s">
        <v>177</v>
      </c>
      <c r="C659" t="s">
        <v>198</v>
      </c>
      <c r="D659" s="4">
        <v>44256</v>
      </c>
      <c r="E659" s="6">
        <v>10000</v>
      </c>
      <c r="F659" s="4">
        <v>44296</v>
      </c>
      <c r="G659" s="4">
        <v>44256</v>
      </c>
      <c r="H659" s="4">
        <v>44620</v>
      </c>
      <c r="I659">
        <v>833.33</v>
      </c>
      <c r="J659">
        <v>12</v>
      </c>
      <c r="K659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10000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</row>
    <row r="660" spans="1:107" x14ac:dyDescent="0.25">
      <c r="A660">
        <v>112</v>
      </c>
      <c r="B660" t="s">
        <v>177</v>
      </c>
      <c r="C660" t="s">
        <v>198</v>
      </c>
      <c r="D660" s="4">
        <v>44621</v>
      </c>
      <c r="E660" s="6">
        <v>8909.09</v>
      </c>
      <c r="F660" s="4">
        <v>44661</v>
      </c>
      <c r="G660" s="4">
        <v>44621</v>
      </c>
      <c r="H660" s="4">
        <v>44985</v>
      </c>
      <c r="I660">
        <v>742.42</v>
      </c>
      <c r="J660">
        <v>12</v>
      </c>
      <c r="K660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8909.09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</row>
    <row r="661" spans="1:107" x14ac:dyDescent="0.25">
      <c r="A661">
        <v>112</v>
      </c>
      <c r="B661" t="s">
        <v>177</v>
      </c>
      <c r="C661" t="s">
        <v>198</v>
      </c>
      <c r="D661" s="4">
        <v>44986</v>
      </c>
      <c r="E661" s="6">
        <v>7937.19</v>
      </c>
      <c r="F661" s="4">
        <v>45026</v>
      </c>
      <c r="G661" s="4">
        <v>44986</v>
      </c>
      <c r="H661" s="4">
        <v>45351</v>
      </c>
      <c r="I661">
        <v>661.43</v>
      </c>
      <c r="J661">
        <v>12</v>
      </c>
      <c r="K661">
        <v>2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7937.19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</row>
    <row r="662" spans="1:107" x14ac:dyDescent="0.25">
      <c r="A662">
        <v>112</v>
      </c>
      <c r="B662" t="s">
        <v>177</v>
      </c>
      <c r="C662" t="s">
        <v>198</v>
      </c>
      <c r="D662" s="4">
        <v>45352</v>
      </c>
      <c r="E662" s="6">
        <v>7071.31</v>
      </c>
      <c r="F662" s="4">
        <v>45392</v>
      </c>
      <c r="G662" s="4">
        <v>45352</v>
      </c>
      <c r="H662" s="4">
        <v>45716</v>
      </c>
      <c r="I662">
        <v>589.28</v>
      </c>
      <c r="J662">
        <v>12</v>
      </c>
      <c r="K662">
        <v>3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7071.31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</row>
    <row r="663" spans="1:107" x14ac:dyDescent="0.25">
      <c r="A663">
        <v>112</v>
      </c>
      <c r="B663" t="s">
        <v>177</v>
      </c>
      <c r="C663" t="s">
        <v>198</v>
      </c>
      <c r="D663" s="4">
        <v>45717</v>
      </c>
      <c r="E663" s="6">
        <v>6299.9</v>
      </c>
      <c r="F663" s="4">
        <v>45757</v>
      </c>
      <c r="G663" s="4">
        <v>45717</v>
      </c>
      <c r="H663" s="4">
        <v>46081</v>
      </c>
      <c r="I663">
        <v>524.99</v>
      </c>
      <c r="J663">
        <v>12</v>
      </c>
      <c r="K663">
        <v>4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6299.9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</row>
    <row r="664" spans="1:107" x14ac:dyDescent="0.25">
      <c r="A664">
        <v>112</v>
      </c>
      <c r="B664" t="s">
        <v>177</v>
      </c>
      <c r="C664" t="s">
        <v>198</v>
      </c>
      <c r="D664" s="4">
        <v>46082</v>
      </c>
      <c r="E664" s="6">
        <v>5612.64</v>
      </c>
      <c r="F664" s="4">
        <v>46122</v>
      </c>
      <c r="G664" s="4">
        <v>46082</v>
      </c>
      <c r="H664" s="4">
        <v>46446</v>
      </c>
      <c r="I664">
        <v>467.72</v>
      </c>
      <c r="J664">
        <v>12</v>
      </c>
      <c r="K664">
        <v>5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0</v>
      </c>
      <c r="CT664" s="6">
        <v>5612.64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</row>
    <row r="665" spans="1:107" x14ac:dyDescent="0.25">
      <c r="A665">
        <v>113</v>
      </c>
      <c r="B665" t="s">
        <v>178</v>
      </c>
      <c r="C665" t="s">
        <v>196</v>
      </c>
      <c r="D665" s="4">
        <v>44256</v>
      </c>
      <c r="E665" s="6">
        <v>40000</v>
      </c>
      <c r="F665" s="4">
        <v>44296</v>
      </c>
      <c r="G665" s="4">
        <v>44256</v>
      </c>
      <c r="H665" s="4">
        <v>44620</v>
      </c>
      <c r="I665">
        <v>3333.33</v>
      </c>
      <c r="J665">
        <v>12</v>
      </c>
      <c r="K665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40000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</row>
    <row r="666" spans="1:107" x14ac:dyDescent="0.25">
      <c r="A666">
        <v>113</v>
      </c>
      <c r="B666" t="s">
        <v>178</v>
      </c>
      <c r="C666" t="s">
        <v>196</v>
      </c>
      <c r="D666" s="4">
        <v>44621</v>
      </c>
      <c r="E666" s="6">
        <v>38302.04</v>
      </c>
      <c r="F666" s="4">
        <v>44661</v>
      </c>
      <c r="G666" s="4">
        <v>44621</v>
      </c>
      <c r="H666" s="4">
        <v>44985</v>
      </c>
      <c r="I666">
        <v>3191.84</v>
      </c>
      <c r="J666">
        <v>12</v>
      </c>
      <c r="K666">
        <v>1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38302.04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</row>
    <row r="667" spans="1:107" x14ac:dyDescent="0.25">
      <c r="A667">
        <v>113</v>
      </c>
      <c r="B667" t="s">
        <v>178</v>
      </c>
      <c r="C667" t="s">
        <v>196</v>
      </c>
      <c r="D667" s="4">
        <v>44986</v>
      </c>
      <c r="E667" s="6">
        <v>36676.160000000003</v>
      </c>
      <c r="F667" s="4">
        <v>45026</v>
      </c>
      <c r="G667" s="4">
        <v>44986</v>
      </c>
      <c r="H667" s="4">
        <v>45351</v>
      </c>
      <c r="I667">
        <v>3056.35</v>
      </c>
      <c r="J667">
        <v>12</v>
      </c>
      <c r="K667">
        <v>2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36676.160000000003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</row>
    <row r="668" spans="1:107" x14ac:dyDescent="0.25">
      <c r="A668">
        <v>113</v>
      </c>
      <c r="B668" t="s">
        <v>178</v>
      </c>
      <c r="C668" t="s">
        <v>196</v>
      </c>
      <c r="D668" s="4">
        <v>45352</v>
      </c>
      <c r="E668" s="6">
        <v>35119.29</v>
      </c>
      <c r="F668" s="4">
        <v>45392</v>
      </c>
      <c r="G668" s="4">
        <v>45352</v>
      </c>
      <c r="H668" s="4">
        <v>45716</v>
      </c>
      <c r="I668">
        <v>2926.61</v>
      </c>
      <c r="J668">
        <v>12</v>
      </c>
      <c r="K668">
        <v>3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35119.29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</row>
    <row r="669" spans="1:107" x14ac:dyDescent="0.25">
      <c r="A669">
        <v>113</v>
      </c>
      <c r="B669" t="s">
        <v>178</v>
      </c>
      <c r="C669" t="s">
        <v>196</v>
      </c>
      <c r="D669" s="4">
        <v>45717</v>
      </c>
      <c r="E669" s="6">
        <v>33628.51</v>
      </c>
      <c r="F669" s="4">
        <v>45757</v>
      </c>
      <c r="G669" s="4">
        <v>45717</v>
      </c>
      <c r="H669" s="4">
        <v>46081</v>
      </c>
      <c r="I669">
        <v>2802.38</v>
      </c>
      <c r="J669">
        <v>12</v>
      </c>
      <c r="K669">
        <v>4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33628.51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</row>
    <row r="670" spans="1:107" x14ac:dyDescent="0.25">
      <c r="A670">
        <v>113</v>
      </c>
      <c r="B670" t="s">
        <v>178</v>
      </c>
      <c r="C670" t="s">
        <v>196</v>
      </c>
      <c r="D670" s="4">
        <v>46082</v>
      </c>
      <c r="E670" s="6">
        <v>32201.02</v>
      </c>
      <c r="F670" s="4">
        <v>46122</v>
      </c>
      <c r="G670" s="4">
        <v>46082</v>
      </c>
      <c r="H670" s="4">
        <v>46446</v>
      </c>
      <c r="I670">
        <v>2683.42</v>
      </c>
      <c r="J670">
        <v>12</v>
      </c>
      <c r="K670">
        <v>5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32201.02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</row>
    <row r="671" spans="1:107" x14ac:dyDescent="0.25">
      <c r="A671">
        <v>114</v>
      </c>
      <c r="B671" t="s">
        <v>179</v>
      </c>
      <c r="C671" t="s">
        <v>196</v>
      </c>
      <c r="D671" s="4">
        <v>44256</v>
      </c>
      <c r="E671" s="6">
        <v>10000</v>
      </c>
      <c r="F671" s="4">
        <v>44296</v>
      </c>
      <c r="G671" s="4">
        <v>44256</v>
      </c>
      <c r="H671" s="4">
        <v>44620</v>
      </c>
      <c r="I671">
        <v>833.33</v>
      </c>
      <c r="J671">
        <v>12</v>
      </c>
      <c r="K671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10000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</row>
    <row r="672" spans="1:107" x14ac:dyDescent="0.25">
      <c r="A672">
        <v>114</v>
      </c>
      <c r="B672" t="s">
        <v>179</v>
      </c>
      <c r="C672" t="s">
        <v>196</v>
      </c>
      <c r="D672" s="4">
        <v>44621</v>
      </c>
      <c r="E672" s="6">
        <v>9575.51</v>
      </c>
      <c r="F672" s="4">
        <v>44661</v>
      </c>
      <c r="G672" s="4">
        <v>44621</v>
      </c>
      <c r="H672" s="4">
        <v>44985</v>
      </c>
      <c r="I672">
        <v>797.96</v>
      </c>
      <c r="J672">
        <v>12</v>
      </c>
      <c r="K672">
        <v>1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9575.51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</row>
    <row r="673" spans="1:107" x14ac:dyDescent="0.25">
      <c r="A673">
        <v>114</v>
      </c>
      <c r="B673" t="s">
        <v>179</v>
      </c>
      <c r="C673" t="s">
        <v>196</v>
      </c>
      <c r="D673" s="4">
        <v>44986</v>
      </c>
      <c r="E673" s="6">
        <v>9169.0400000000009</v>
      </c>
      <c r="F673" s="4">
        <v>45026</v>
      </c>
      <c r="G673" s="4">
        <v>44986</v>
      </c>
      <c r="H673" s="4">
        <v>45351</v>
      </c>
      <c r="I673">
        <v>764.09</v>
      </c>
      <c r="J673">
        <v>12</v>
      </c>
      <c r="K673">
        <v>2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9169.0400000000009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</row>
    <row r="674" spans="1:107" x14ac:dyDescent="0.25">
      <c r="A674">
        <v>114</v>
      </c>
      <c r="B674" t="s">
        <v>179</v>
      </c>
      <c r="C674" t="s">
        <v>196</v>
      </c>
      <c r="D674" s="4">
        <v>45352</v>
      </c>
      <c r="E674" s="6">
        <v>8779.82</v>
      </c>
      <c r="F674" s="4">
        <v>45392</v>
      </c>
      <c r="G674" s="4">
        <v>45352</v>
      </c>
      <c r="H674" s="4">
        <v>45716</v>
      </c>
      <c r="I674">
        <v>731.65</v>
      </c>
      <c r="J674">
        <v>12</v>
      </c>
      <c r="K674">
        <v>3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8779.82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</row>
    <row r="675" spans="1:107" x14ac:dyDescent="0.25">
      <c r="A675">
        <v>114</v>
      </c>
      <c r="B675" t="s">
        <v>179</v>
      </c>
      <c r="C675" t="s">
        <v>196</v>
      </c>
      <c r="D675" s="4">
        <v>45717</v>
      </c>
      <c r="E675" s="6">
        <v>8407.1299999999992</v>
      </c>
      <c r="F675" s="4">
        <v>45757</v>
      </c>
      <c r="G675" s="4">
        <v>45717</v>
      </c>
      <c r="H675" s="4">
        <v>46081</v>
      </c>
      <c r="I675">
        <v>700.59</v>
      </c>
      <c r="J675">
        <v>12</v>
      </c>
      <c r="K675">
        <v>4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8407.1299999999992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</row>
    <row r="676" spans="1:107" x14ac:dyDescent="0.25">
      <c r="A676">
        <v>114</v>
      </c>
      <c r="B676" t="s">
        <v>179</v>
      </c>
      <c r="C676" t="s">
        <v>196</v>
      </c>
      <c r="D676" s="4">
        <v>46082</v>
      </c>
      <c r="E676" s="6">
        <v>8050.25</v>
      </c>
      <c r="F676" s="4">
        <v>46122</v>
      </c>
      <c r="G676" s="4">
        <v>46082</v>
      </c>
      <c r="H676" s="4">
        <v>46446</v>
      </c>
      <c r="I676">
        <v>670.85</v>
      </c>
      <c r="J676">
        <v>12</v>
      </c>
      <c r="K676">
        <v>5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8050.25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</row>
    <row r="677" spans="1:107" x14ac:dyDescent="0.25">
      <c r="A677">
        <v>115</v>
      </c>
      <c r="B677" t="s">
        <v>180</v>
      </c>
      <c r="C677" t="s">
        <v>195</v>
      </c>
      <c r="D677" s="4">
        <v>44287</v>
      </c>
      <c r="E677" s="6">
        <v>10000</v>
      </c>
      <c r="F677" s="4">
        <v>44327</v>
      </c>
      <c r="G677" s="4">
        <v>44287</v>
      </c>
      <c r="H677" s="4">
        <v>44651</v>
      </c>
      <c r="I677">
        <v>833.33</v>
      </c>
      <c r="J677">
        <v>12</v>
      </c>
      <c r="K677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10000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</row>
    <row r="678" spans="1:107" x14ac:dyDescent="0.25">
      <c r="A678">
        <v>115</v>
      </c>
      <c r="B678" t="s">
        <v>180</v>
      </c>
      <c r="C678" t="s">
        <v>195</v>
      </c>
      <c r="D678" s="4">
        <v>44652</v>
      </c>
      <c r="E678" s="6">
        <v>9565.9599999999991</v>
      </c>
      <c r="F678" s="4">
        <v>44692</v>
      </c>
      <c r="G678" s="4">
        <v>44652</v>
      </c>
      <c r="H678" s="4">
        <v>45016</v>
      </c>
      <c r="I678">
        <v>797.16</v>
      </c>
      <c r="J678">
        <v>12</v>
      </c>
      <c r="K678">
        <v>1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9565.9599999999991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</row>
    <row r="679" spans="1:107" x14ac:dyDescent="0.25">
      <c r="A679">
        <v>115</v>
      </c>
      <c r="B679" t="s">
        <v>180</v>
      </c>
      <c r="C679" t="s">
        <v>195</v>
      </c>
      <c r="D679" s="4">
        <v>45017</v>
      </c>
      <c r="E679" s="6">
        <v>9150.75</v>
      </c>
      <c r="F679" s="4">
        <v>45057</v>
      </c>
      <c r="G679" s="4">
        <v>45017</v>
      </c>
      <c r="H679" s="4">
        <v>45382</v>
      </c>
      <c r="I679">
        <v>762.56</v>
      </c>
      <c r="J679">
        <v>12</v>
      </c>
      <c r="K679">
        <v>2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9150.75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</row>
    <row r="680" spans="1:107" x14ac:dyDescent="0.25">
      <c r="A680">
        <v>115</v>
      </c>
      <c r="B680" t="s">
        <v>180</v>
      </c>
      <c r="C680" t="s">
        <v>195</v>
      </c>
      <c r="D680" s="4">
        <v>45383</v>
      </c>
      <c r="E680" s="6">
        <v>8753.57</v>
      </c>
      <c r="F680" s="4">
        <v>45423</v>
      </c>
      <c r="G680" s="4">
        <v>45383</v>
      </c>
      <c r="H680" s="4">
        <v>45747</v>
      </c>
      <c r="I680">
        <v>729.46</v>
      </c>
      <c r="J680">
        <v>12</v>
      </c>
      <c r="K680">
        <v>3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8753.57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</row>
    <row r="681" spans="1:107" x14ac:dyDescent="0.25">
      <c r="A681">
        <v>115</v>
      </c>
      <c r="B681" t="s">
        <v>180</v>
      </c>
      <c r="C681" t="s">
        <v>195</v>
      </c>
      <c r="D681" s="4">
        <v>45748</v>
      </c>
      <c r="E681" s="6">
        <v>8373.6299999999992</v>
      </c>
      <c r="F681" s="4">
        <v>45788</v>
      </c>
      <c r="G681" s="4">
        <v>45748</v>
      </c>
      <c r="H681" s="4">
        <v>46112</v>
      </c>
      <c r="I681">
        <v>697.8</v>
      </c>
      <c r="J681">
        <v>12</v>
      </c>
      <c r="K681">
        <v>4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8373.6299999999992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</row>
    <row r="682" spans="1:107" x14ac:dyDescent="0.25">
      <c r="A682">
        <v>115</v>
      </c>
      <c r="B682" t="s">
        <v>180</v>
      </c>
      <c r="C682" t="s">
        <v>195</v>
      </c>
      <c r="D682" s="4">
        <v>46113</v>
      </c>
      <c r="E682" s="6">
        <v>8010.18</v>
      </c>
      <c r="F682" s="4">
        <v>46153</v>
      </c>
      <c r="G682" s="4">
        <v>46113</v>
      </c>
      <c r="H682" s="4">
        <v>46477</v>
      </c>
      <c r="I682">
        <v>667.51</v>
      </c>
      <c r="J682">
        <v>12</v>
      </c>
      <c r="K682">
        <v>5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8010.18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</row>
    <row r="683" spans="1:107" x14ac:dyDescent="0.25">
      <c r="A683">
        <v>117</v>
      </c>
      <c r="B683" t="s">
        <v>181</v>
      </c>
      <c r="C683" t="s">
        <v>198</v>
      </c>
      <c r="D683" s="4">
        <v>44287</v>
      </c>
      <c r="E683" s="6">
        <v>40000</v>
      </c>
      <c r="F683" s="4">
        <v>44327</v>
      </c>
      <c r="G683" s="4">
        <v>44287</v>
      </c>
      <c r="H683" s="4">
        <v>44651</v>
      </c>
      <c r="I683">
        <v>3333.33</v>
      </c>
      <c r="J683">
        <v>12</v>
      </c>
      <c r="K683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40000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</row>
    <row r="684" spans="1:107" x14ac:dyDescent="0.25">
      <c r="A684">
        <v>117</v>
      </c>
      <c r="B684" t="s">
        <v>181</v>
      </c>
      <c r="C684" t="s">
        <v>198</v>
      </c>
      <c r="D684" s="4">
        <v>44652</v>
      </c>
      <c r="E684" s="6">
        <v>35636.36</v>
      </c>
      <c r="F684" s="4">
        <v>44692</v>
      </c>
      <c r="G684" s="4">
        <v>44652</v>
      </c>
      <c r="H684" s="4">
        <v>45016</v>
      </c>
      <c r="I684">
        <v>2969.7</v>
      </c>
      <c r="J684">
        <v>12</v>
      </c>
      <c r="K684">
        <v>1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35636.36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</row>
    <row r="685" spans="1:107" x14ac:dyDescent="0.25">
      <c r="A685">
        <v>117</v>
      </c>
      <c r="B685" t="s">
        <v>181</v>
      </c>
      <c r="C685" t="s">
        <v>198</v>
      </c>
      <c r="D685" s="4">
        <v>45017</v>
      </c>
      <c r="E685" s="6">
        <v>31748.76</v>
      </c>
      <c r="F685" s="4">
        <v>45057</v>
      </c>
      <c r="G685" s="4">
        <v>45017</v>
      </c>
      <c r="H685" s="4">
        <v>45382</v>
      </c>
      <c r="I685">
        <v>2645.73</v>
      </c>
      <c r="J685">
        <v>12</v>
      </c>
      <c r="K685">
        <v>2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31748.76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</row>
    <row r="686" spans="1:107" x14ac:dyDescent="0.25">
      <c r="A686">
        <v>117</v>
      </c>
      <c r="B686" t="s">
        <v>181</v>
      </c>
      <c r="C686" t="s">
        <v>198</v>
      </c>
      <c r="D686" s="4">
        <v>45383</v>
      </c>
      <c r="E686" s="6">
        <v>28285.26</v>
      </c>
      <c r="F686" s="4">
        <v>45423</v>
      </c>
      <c r="G686" s="4">
        <v>45383</v>
      </c>
      <c r="H686" s="4">
        <v>45747</v>
      </c>
      <c r="I686">
        <v>2357.1</v>
      </c>
      <c r="J686">
        <v>12</v>
      </c>
      <c r="K686">
        <v>3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28285.26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</row>
    <row r="687" spans="1:107" x14ac:dyDescent="0.25">
      <c r="A687">
        <v>117</v>
      </c>
      <c r="B687" t="s">
        <v>181</v>
      </c>
      <c r="C687" t="s">
        <v>198</v>
      </c>
      <c r="D687" s="4">
        <v>45748</v>
      </c>
      <c r="E687" s="6">
        <v>25199.59</v>
      </c>
      <c r="F687" s="4">
        <v>45788</v>
      </c>
      <c r="G687" s="4">
        <v>45748</v>
      </c>
      <c r="H687" s="4">
        <v>46112</v>
      </c>
      <c r="I687">
        <v>2099.9699999999998</v>
      </c>
      <c r="J687">
        <v>12</v>
      </c>
      <c r="K687">
        <v>4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25199.59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</row>
    <row r="688" spans="1:107" x14ac:dyDescent="0.25">
      <c r="A688">
        <v>117</v>
      </c>
      <c r="B688" t="s">
        <v>181</v>
      </c>
      <c r="C688" t="s">
        <v>198</v>
      </c>
      <c r="D688" s="4">
        <v>46113</v>
      </c>
      <c r="E688" s="6">
        <v>22450.55</v>
      </c>
      <c r="F688" s="4">
        <v>46153</v>
      </c>
      <c r="G688" s="4">
        <v>46113</v>
      </c>
      <c r="H688" s="4">
        <v>46477</v>
      </c>
      <c r="I688">
        <v>1870.88</v>
      </c>
      <c r="J688">
        <v>12</v>
      </c>
      <c r="K688">
        <v>5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0</v>
      </c>
      <c r="CT688" s="6">
        <v>0</v>
      </c>
      <c r="CU688" s="6">
        <v>22450.55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</row>
    <row r="689" spans="1:107" x14ac:dyDescent="0.25">
      <c r="A689">
        <v>118</v>
      </c>
      <c r="B689" t="s">
        <v>114</v>
      </c>
      <c r="C689" t="s">
        <v>197</v>
      </c>
      <c r="D689" s="4">
        <v>44287</v>
      </c>
      <c r="E689" s="6">
        <v>10000</v>
      </c>
      <c r="F689" s="4">
        <v>44327</v>
      </c>
      <c r="G689" s="4">
        <v>44287</v>
      </c>
      <c r="H689" s="4">
        <v>44651</v>
      </c>
      <c r="I689">
        <v>833.33</v>
      </c>
      <c r="J689">
        <v>12</v>
      </c>
      <c r="K689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10000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</row>
    <row r="690" spans="1:107" x14ac:dyDescent="0.25">
      <c r="A690">
        <v>118</v>
      </c>
      <c r="B690" t="s">
        <v>114</v>
      </c>
      <c r="C690" t="s">
        <v>197</v>
      </c>
      <c r="D690" s="4">
        <v>44652</v>
      </c>
      <c r="E690" s="6">
        <v>8954.4599999999991</v>
      </c>
      <c r="F690" s="4">
        <v>44692</v>
      </c>
      <c r="G690" s="4">
        <v>44652</v>
      </c>
      <c r="H690" s="4">
        <v>45016</v>
      </c>
      <c r="I690">
        <v>746.2</v>
      </c>
      <c r="J690">
        <v>12</v>
      </c>
      <c r="K690">
        <v>1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8954.4599999999991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</row>
    <row r="691" spans="1:107" x14ac:dyDescent="0.25">
      <c r="A691">
        <v>118</v>
      </c>
      <c r="B691" t="s">
        <v>114</v>
      </c>
      <c r="C691" t="s">
        <v>197</v>
      </c>
      <c r="D691" s="4">
        <v>45017</v>
      </c>
      <c r="E691" s="6">
        <v>8018.23</v>
      </c>
      <c r="F691" s="4">
        <v>45057</v>
      </c>
      <c r="G691" s="4">
        <v>45017</v>
      </c>
      <c r="H691" s="4">
        <v>45382</v>
      </c>
      <c r="I691">
        <v>668.19</v>
      </c>
      <c r="J691">
        <v>12</v>
      </c>
      <c r="K691">
        <v>2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8018.23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</row>
    <row r="692" spans="1:107" x14ac:dyDescent="0.25">
      <c r="A692">
        <v>118</v>
      </c>
      <c r="B692" t="s">
        <v>114</v>
      </c>
      <c r="C692" t="s">
        <v>197</v>
      </c>
      <c r="D692" s="4">
        <v>45383</v>
      </c>
      <c r="E692" s="6">
        <v>7179.89</v>
      </c>
      <c r="F692" s="4">
        <v>45423</v>
      </c>
      <c r="G692" s="4">
        <v>45383</v>
      </c>
      <c r="H692" s="4">
        <v>45747</v>
      </c>
      <c r="I692">
        <v>598.32000000000005</v>
      </c>
      <c r="J692">
        <v>12</v>
      </c>
      <c r="K692">
        <v>3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7179.89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</row>
    <row r="693" spans="1:107" x14ac:dyDescent="0.25">
      <c r="A693">
        <v>118</v>
      </c>
      <c r="B693" t="s">
        <v>114</v>
      </c>
      <c r="C693" t="s">
        <v>197</v>
      </c>
      <c r="D693" s="4">
        <v>45748</v>
      </c>
      <c r="E693" s="6">
        <v>6429.2</v>
      </c>
      <c r="F693" s="4">
        <v>45788</v>
      </c>
      <c r="G693" s="4">
        <v>45748</v>
      </c>
      <c r="H693" s="4">
        <v>46112</v>
      </c>
      <c r="I693">
        <v>535.77</v>
      </c>
      <c r="J693">
        <v>12</v>
      </c>
      <c r="K693">
        <v>4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6429.2</v>
      </c>
      <c r="CJ693" s="6">
        <v>0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</row>
    <row r="694" spans="1:107" x14ac:dyDescent="0.25">
      <c r="A694">
        <v>118</v>
      </c>
      <c r="B694" t="s">
        <v>114</v>
      </c>
      <c r="C694" t="s">
        <v>197</v>
      </c>
      <c r="D694" s="4">
        <v>46113</v>
      </c>
      <c r="E694" s="6">
        <v>5757</v>
      </c>
      <c r="F694" s="4">
        <v>46153</v>
      </c>
      <c r="G694" s="4">
        <v>46113</v>
      </c>
      <c r="H694" s="4">
        <v>46477</v>
      </c>
      <c r="I694">
        <v>479.75</v>
      </c>
      <c r="J694">
        <v>12</v>
      </c>
      <c r="K694">
        <v>5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5757</v>
      </c>
      <c r="CV694" s="6">
        <v>0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</row>
    <row r="695" spans="1:107" x14ac:dyDescent="0.25">
      <c r="A695">
        <v>119</v>
      </c>
      <c r="B695" t="s">
        <v>182</v>
      </c>
      <c r="C695" t="s">
        <v>196</v>
      </c>
      <c r="D695" s="4">
        <v>44287</v>
      </c>
      <c r="E695" s="6">
        <v>20000</v>
      </c>
      <c r="F695" s="4">
        <v>44327</v>
      </c>
      <c r="G695" s="4">
        <v>44287</v>
      </c>
      <c r="H695" s="4">
        <v>44651</v>
      </c>
      <c r="I695">
        <v>1666.67</v>
      </c>
      <c r="J695">
        <v>12</v>
      </c>
      <c r="K695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20000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</row>
    <row r="696" spans="1:107" x14ac:dyDescent="0.25">
      <c r="A696">
        <v>119</v>
      </c>
      <c r="B696" t="s">
        <v>182</v>
      </c>
      <c r="C696" t="s">
        <v>196</v>
      </c>
      <c r="D696" s="4">
        <v>44652</v>
      </c>
      <c r="E696" s="6">
        <v>19151.02</v>
      </c>
      <c r="F696" s="4">
        <v>44692</v>
      </c>
      <c r="G696" s="4">
        <v>44652</v>
      </c>
      <c r="H696" s="4">
        <v>45016</v>
      </c>
      <c r="I696">
        <v>1595.92</v>
      </c>
      <c r="J696">
        <v>12</v>
      </c>
      <c r="K696">
        <v>1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19151.02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</row>
    <row r="697" spans="1:107" x14ac:dyDescent="0.25">
      <c r="A697">
        <v>119</v>
      </c>
      <c r="B697" t="s">
        <v>182</v>
      </c>
      <c r="C697" t="s">
        <v>196</v>
      </c>
      <c r="D697" s="4">
        <v>45017</v>
      </c>
      <c r="E697" s="6">
        <v>18338.080000000002</v>
      </c>
      <c r="F697" s="4">
        <v>45057</v>
      </c>
      <c r="G697" s="4">
        <v>45017</v>
      </c>
      <c r="H697" s="4">
        <v>45382</v>
      </c>
      <c r="I697">
        <v>1528.17</v>
      </c>
      <c r="J697">
        <v>12</v>
      </c>
      <c r="K697">
        <v>2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18338.080000000002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</row>
    <row r="698" spans="1:107" x14ac:dyDescent="0.25">
      <c r="A698">
        <v>119</v>
      </c>
      <c r="B698" t="s">
        <v>182</v>
      </c>
      <c r="C698" t="s">
        <v>196</v>
      </c>
      <c r="D698" s="4">
        <v>45383</v>
      </c>
      <c r="E698" s="6">
        <v>17559.650000000001</v>
      </c>
      <c r="F698" s="4">
        <v>45423</v>
      </c>
      <c r="G698" s="4">
        <v>45383</v>
      </c>
      <c r="H698" s="4">
        <v>45747</v>
      </c>
      <c r="I698">
        <v>1463.3</v>
      </c>
      <c r="J698">
        <v>12</v>
      </c>
      <c r="K698">
        <v>3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17559.650000000001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</row>
    <row r="699" spans="1:107" x14ac:dyDescent="0.25">
      <c r="A699">
        <v>119</v>
      </c>
      <c r="B699" t="s">
        <v>182</v>
      </c>
      <c r="C699" t="s">
        <v>196</v>
      </c>
      <c r="D699" s="4">
        <v>45748</v>
      </c>
      <c r="E699" s="6">
        <v>16814.259999999998</v>
      </c>
      <c r="F699" s="4">
        <v>45788</v>
      </c>
      <c r="G699" s="4">
        <v>45748</v>
      </c>
      <c r="H699" s="4">
        <v>46112</v>
      </c>
      <c r="I699">
        <v>1401.19</v>
      </c>
      <c r="J699">
        <v>12</v>
      </c>
      <c r="K699">
        <v>4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16814.259999999998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</row>
    <row r="700" spans="1:107" x14ac:dyDescent="0.25">
      <c r="A700">
        <v>119</v>
      </c>
      <c r="B700" t="s">
        <v>182</v>
      </c>
      <c r="C700" t="s">
        <v>196</v>
      </c>
      <c r="D700" s="4">
        <v>46113</v>
      </c>
      <c r="E700" s="6">
        <v>16100.51</v>
      </c>
      <c r="F700" s="4">
        <v>46153</v>
      </c>
      <c r="G700" s="4">
        <v>46113</v>
      </c>
      <c r="H700" s="4">
        <v>46477</v>
      </c>
      <c r="I700">
        <v>1341.71</v>
      </c>
      <c r="J700">
        <v>12</v>
      </c>
      <c r="K700">
        <v>5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16100.51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</row>
    <row r="701" spans="1:107" x14ac:dyDescent="0.25">
      <c r="A701">
        <v>121</v>
      </c>
      <c r="B701" t="s">
        <v>183</v>
      </c>
      <c r="C701" t="s">
        <v>194</v>
      </c>
      <c r="D701" s="4">
        <v>44317</v>
      </c>
      <c r="E701" s="6">
        <v>30000</v>
      </c>
      <c r="F701" s="4">
        <v>44357</v>
      </c>
      <c r="G701" s="4">
        <v>44317</v>
      </c>
      <c r="H701" s="4">
        <v>44681</v>
      </c>
      <c r="I701">
        <v>2500</v>
      </c>
      <c r="J701">
        <v>12</v>
      </c>
      <c r="K701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30000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</row>
    <row r="702" spans="1:107" x14ac:dyDescent="0.25">
      <c r="A702">
        <v>121</v>
      </c>
      <c r="B702" t="s">
        <v>183</v>
      </c>
      <c r="C702" t="s">
        <v>194</v>
      </c>
      <c r="D702" s="4">
        <v>44682</v>
      </c>
      <c r="E702" s="6">
        <v>27578.76</v>
      </c>
      <c r="F702" s="4">
        <v>44722</v>
      </c>
      <c r="G702" s="4">
        <v>44682</v>
      </c>
      <c r="H702" s="4">
        <v>45046</v>
      </c>
      <c r="I702">
        <v>2298.23</v>
      </c>
      <c r="J702">
        <v>12</v>
      </c>
      <c r="K702">
        <v>1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27578.76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</row>
    <row r="703" spans="1:107" x14ac:dyDescent="0.25">
      <c r="A703">
        <v>121</v>
      </c>
      <c r="B703" t="s">
        <v>183</v>
      </c>
      <c r="C703" t="s">
        <v>194</v>
      </c>
      <c r="D703" s="4">
        <v>45047</v>
      </c>
      <c r="E703" s="6">
        <v>25352.94</v>
      </c>
      <c r="F703" s="4">
        <v>45087</v>
      </c>
      <c r="G703" s="4">
        <v>45047</v>
      </c>
      <c r="H703" s="4">
        <v>45412</v>
      </c>
      <c r="I703">
        <v>2112.7399999999998</v>
      </c>
      <c r="J703">
        <v>12</v>
      </c>
      <c r="K703">
        <v>2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25352.94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</row>
    <row r="704" spans="1:107" x14ac:dyDescent="0.25">
      <c r="A704">
        <v>121</v>
      </c>
      <c r="B704" t="s">
        <v>183</v>
      </c>
      <c r="C704" t="s">
        <v>194</v>
      </c>
      <c r="D704" s="4">
        <v>45413</v>
      </c>
      <c r="E704" s="6">
        <v>23306.75</v>
      </c>
      <c r="F704" s="4">
        <v>45453</v>
      </c>
      <c r="G704" s="4">
        <v>45413</v>
      </c>
      <c r="H704" s="4">
        <v>45777</v>
      </c>
      <c r="I704">
        <v>1942.23</v>
      </c>
      <c r="J704">
        <v>12</v>
      </c>
      <c r="K704">
        <v>3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23306.75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</row>
    <row r="705" spans="1:107" x14ac:dyDescent="0.25">
      <c r="A705">
        <v>121</v>
      </c>
      <c r="B705" t="s">
        <v>183</v>
      </c>
      <c r="C705" t="s">
        <v>194</v>
      </c>
      <c r="D705" s="4">
        <v>45778</v>
      </c>
      <c r="E705" s="6">
        <v>21425.71</v>
      </c>
      <c r="F705" s="4">
        <v>45818</v>
      </c>
      <c r="G705" s="4">
        <v>45778</v>
      </c>
      <c r="H705" s="4">
        <v>46142</v>
      </c>
      <c r="I705">
        <v>1785.48</v>
      </c>
      <c r="J705">
        <v>12</v>
      </c>
      <c r="K705">
        <v>4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</v>
      </c>
      <c r="CJ705" s="6">
        <v>21425.71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</row>
    <row r="706" spans="1:107" x14ac:dyDescent="0.25">
      <c r="A706">
        <v>121</v>
      </c>
      <c r="B706" t="s">
        <v>183</v>
      </c>
      <c r="C706" t="s">
        <v>194</v>
      </c>
      <c r="D706" s="4">
        <v>46143</v>
      </c>
      <c r="E706" s="6">
        <v>19696.490000000002</v>
      </c>
      <c r="F706" s="4">
        <v>46183</v>
      </c>
      <c r="G706" s="4">
        <v>46143</v>
      </c>
      <c r="H706" s="4">
        <v>46507</v>
      </c>
      <c r="I706">
        <v>1641.37</v>
      </c>
      <c r="J706">
        <v>12</v>
      </c>
      <c r="K706">
        <v>5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19696.490000000002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</row>
    <row r="707" spans="1:107" x14ac:dyDescent="0.25">
      <c r="A707">
        <v>123</v>
      </c>
      <c r="B707" t="s">
        <v>183</v>
      </c>
      <c r="C707" t="s">
        <v>194</v>
      </c>
      <c r="D707" s="4">
        <v>44317</v>
      </c>
      <c r="E707" s="6">
        <v>5000</v>
      </c>
      <c r="F707" s="4">
        <v>44357</v>
      </c>
      <c r="G707" s="4">
        <v>44317</v>
      </c>
      <c r="H707" s="4">
        <v>44681</v>
      </c>
      <c r="I707">
        <v>416.67</v>
      </c>
      <c r="J707">
        <v>12</v>
      </c>
      <c r="K707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5000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</row>
    <row r="708" spans="1:107" x14ac:dyDescent="0.25">
      <c r="A708">
        <v>123</v>
      </c>
      <c r="B708" t="s">
        <v>183</v>
      </c>
      <c r="C708" t="s">
        <v>194</v>
      </c>
      <c r="D708" s="4">
        <v>44682</v>
      </c>
      <c r="E708" s="6">
        <v>4596.46</v>
      </c>
      <c r="F708" s="4">
        <v>44722</v>
      </c>
      <c r="G708" s="4">
        <v>44682</v>
      </c>
      <c r="H708" s="4">
        <v>45046</v>
      </c>
      <c r="I708">
        <v>383.04</v>
      </c>
      <c r="J708">
        <v>12</v>
      </c>
      <c r="K708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4596.46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</row>
    <row r="709" spans="1:107" x14ac:dyDescent="0.25">
      <c r="A709">
        <v>123</v>
      </c>
      <c r="B709" t="s">
        <v>183</v>
      </c>
      <c r="C709" t="s">
        <v>194</v>
      </c>
      <c r="D709" s="4">
        <v>45047</v>
      </c>
      <c r="E709" s="6">
        <v>4225.49</v>
      </c>
      <c r="F709" s="4">
        <v>45087</v>
      </c>
      <c r="G709" s="4">
        <v>45047</v>
      </c>
      <c r="H709" s="4">
        <v>45412</v>
      </c>
      <c r="I709">
        <v>352.12</v>
      </c>
      <c r="J709">
        <v>12</v>
      </c>
      <c r="K709">
        <v>2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4225.49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</row>
    <row r="710" spans="1:107" x14ac:dyDescent="0.25">
      <c r="A710">
        <v>123</v>
      </c>
      <c r="B710" t="s">
        <v>183</v>
      </c>
      <c r="C710" t="s">
        <v>194</v>
      </c>
      <c r="D710" s="4">
        <v>45413</v>
      </c>
      <c r="E710" s="6">
        <v>3884.46</v>
      </c>
      <c r="F710" s="4">
        <v>45453</v>
      </c>
      <c r="G710" s="4">
        <v>45413</v>
      </c>
      <c r="H710" s="4">
        <v>45777</v>
      </c>
      <c r="I710">
        <v>323.7</v>
      </c>
      <c r="J710">
        <v>12</v>
      </c>
      <c r="K710">
        <v>3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3884.46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</row>
    <row r="711" spans="1:107" x14ac:dyDescent="0.25">
      <c r="A711">
        <v>123</v>
      </c>
      <c r="B711" t="s">
        <v>183</v>
      </c>
      <c r="C711" t="s">
        <v>194</v>
      </c>
      <c r="D711" s="4">
        <v>45778</v>
      </c>
      <c r="E711" s="6">
        <v>3570.95</v>
      </c>
      <c r="F711" s="4">
        <v>45818</v>
      </c>
      <c r="G711" s="4">
        <v>45778</v>
      </c>
      <c r="H711" s="4">
        <v>46142</v>
      </c>
      <c r="I711">
        <v>297.58</v>
      </c>
      <c r="J711">
        <v>12</v>
      </c>
      <c r="K711">
        <v>4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3570.95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</row>
    <row r="712" spans="1:107" x14ac:dyDescent="0.25">
      <c r="A712">
        <v>123</v>
      </c>
      <c r="B712" t="s">
        <v>183</v>
      </c>
      <c r="C712" t="s">
        <v>194</v>
      </c>
      <c r="D712" s="4">
        <v>46143</v>
      </c>
      <c r="E712" s="6">
        <v>3282.75</v>
      </c>
      <c r="F712" s="4">
        <v>46183</v>
      </c>
      <c r="G712" s="4">
        <v>46143</v>
      </c>
      <c r="H712" s="4">
        <v>46507</v>
      </c>
      <c r="I712">
        <v>273.56</v>
      </c>
      <c r="J712">
        <v>12</v>
      </c>
      <c r="K712">
        <v>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3282.75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</row>
    <row r="713" spans="1:107" x14ac:dyDescent="0.25">
      <c r="A713">
        <v>125</v>
      </c>
      <c r="B713" t="s">
        <v>184</v>
      </c>
      <c r="C713" t="s">
        <v>198</v>
      </c>
      <c r="D713" s="4">
        <v>44317</v>
      </c>
      <c r="E713" s="6">
        <v>30000</v>
      </c>
      <c r="F713" s="4">
        <v>44357</v>
      </c>
      <c r="G713" s="4">
        <v>44317</v>
      </c>
      <c r="H713" s="4">
        <v>44681</v>
      </c>
      <c r="I713">
        <v>2500</v>
      </c>
      <c r="J713">
        <v>12</v>
      </c>
      <c r="K713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30000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</row>
    <row r="714" spans="1:107" x14ac:dyDescent="0.25">
      <c r="A714">
        <v>125</v>
      </c>
      <c r="B714" t="s">
        <v>184</v>
      </c>
      <c r="C714" t="s">
        <v>198</v>
      </c>
      <c r="D714" s="4">
        <v>44682</v>
      </c>
      <c r="E714" s="6">
        <v>26727.27</v>
      </c>
      <c r="F714" s="4">
        <v>44722</v>
      </c>
      <c r="G714" s="4">
        <v>44682</v>
      </c>
      <c r="H714" s="4">
        <v>45046</v>
      </c>
      <c r="I714">
        <v>2227.27</v>
      </c>
      <c r="J714">
        <v>12</v>
      </c>
      <c r="K714">
        <v>1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26727.27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</row>
    <row r="715" spans="1:107" x14ac:dyDescent="0.25">
      <c r="A715">
        <v>125</v>
      </c>
      <c r="B715" t="s">
        <v>184</v>
      </c>
      <c r="C715" t="s">
        <v>198</v>
      </c>
      <c r="D715" s="4">
        <v>45047</v>
      </c>
      <c r="E715" s="6">
        <v>23811.57</v>
      </c>
      <c r="F715" s="4">
        <v>45087</v>
      </c>
      <c r="G715" s="4">
        <v>45047</v>
      </c>
      <c r="H715" s="4">
        <v>45412</v>
      </c>
      <c r="I715">
        <v>1984.3</v>
      </c>
      <c r="J715">
        <v>12</v>
      </c>
      <c r="K715">
        <v>2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23811.57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</row>
    <row r="716" spans="1:107" x14ac:dyDescent="0.25">
      <c r="A716">
        <v>125</v>
      </c>
      <c r="B716" t="s">
        <v>184</v>
      </c>
      <c r="C716" t="s">
        <v>198</v>
      </c>
      <c r="D716" s="4">
        <v>45413</v>
      </c>
      <c r="E716" s="6">
        <v>21213.94</v>
      </c>
      <c r="F716" s="4">
        <v>45453</v>
      </c>
      <c r="G716" s="4">
        <v>45413</v>
      </c>
      <c r="H716" s="4">
        <v>45777</v>
      </c>
      <c r="I716">
        <v>1767.83</v>
      </c>
      <c r="J716">
        <v>12</v>
      </c>
      <c r="K716">
        <v>3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21213.94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</row>
    <row r="717" spans="1:107" x14ac:dyDescent="0.25">
      <c r="A717">
        <v>125</v>
      </c>
      <c r="B717" t="s">
        <v>184</v>
      </c>
      <c r="C717" t="s">
        <v>198</v>
      </c>
      <c r="D717" s="4">
        <v>45778</v>
      </c>
      <c r="E717" s="6">
        <v>18899.7</v>
      </c>
      <c r="F717" s="4">
        <v>45818</v>
      </c>
      <c r="G717" s="4">
        <v>45778</v>
      </c>
      <c r="H717" s="4">
        <v>46142</v>
      </c>
      <c r="I717">
        <v>1574.97</v>
      </c>
      <c r="J717">
        <v>12</v>
      </c>
      <c r="K717">
        <v>4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18899.7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</row>
    <row r="718" spans="1:107" x14ac:dyDescent="0.25">
      <c r="A718">
        <v>125</v>
      </c>
      <c r="B718" t="s">
        <v>184</v>
      </c>
      <c r="C718" t="s">
        <v>198</v>
      </c>
      <c r="D718" s="4">
        <v>46143</v>
      </c>
      <c r="E718" s="6">
        <v>16837.91</v>
      </c>
      <c r="F718" s="4">
        <v>46183</v>
      </c>
      <c r="G718" s="4">
        <v>46143</v>
      </c>
      <c r="H718" s="4">
        <v>46507</v>
      </c>
      <c r="I718">
        <v>1403.16</v>
      </c>
      <c r="J718">
        <v>12</v>
      </c>
      <c r="K718">
        <v>5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16837.91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</row>
    <row r="719" spans="1:107" x14ac:dyDescent="0.25">
      <c r="A719">
        <v>126</v>
      </c>
      <c r="B719" t="s">
        <v>185</v>
      </c>
      <c r="C719" t="s">
        <v>198</v>
      </c>
      <c r="D719" s="4">
        <v>44348</v>
      </c>
      <c r="E719" s="6">
        <v>30000</v>
      </c>
      <c r="F719" s="4">
        <v>44388</v>
      </c>
      <c r="G719" s="4">
        <v>44348</v>
      </c>
      <c r="H719" s="4">
        <v>44712</v>
      </c>
      <c r="I719">
        <v>2500</v>
      </c>
      <c r="J719">
        <v>12</v>
      </c>
      <c r="K719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30000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</row>
    <row r="720" spans="1:107" x14ac:dyDescent="0.25">
      <c r="A720">
        <v>126</v>
      </c>
      <c r="B720" t="s">
        <v>185</v>
      </c>
      <c r="C720" t="s">
        <v>198</v>
      </c>
      <c r="D720" s="4">
        <v>44713</v>
      </c>
      <c r="E720" s="6">
        <v>26727.27</v>
      </c>
      <c r="F720" s="4">
        <v>44753</v>
      </c>
      <c r="G720" s="4">
        <v>44713</v>
      </c>
      <c r="H720" s="4">
        <v>45077</v>
      </c>
      <c r="I720">
        <v>2227.27</v>
      </c>
      <c r="J720">
        <v>12</v>
      </c>
      <c r="K720">
        <v>1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26727.27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</row>
    <row r="721" spans="1:107" x14ac:dyDescent="0.25">
      <c r="A721">
        <v>126</v>
      </c>
      <c r="B721" t="s">
        <v>185</v>
      </c>
      <c r="C721" t="s">
        <v>198</v>
      </c>
      <c r="D721" s="4">
        <v>45078</v>
      </c>
      <c r="E721" s="6">
        <v>23811.57</v>
      </c>
      <c r="F721" s="4">
        <v>45118</v>
      </c>
      <c r="G721" s="4">
        <v>45078</v>
      </c>
      <c r="H721" s="4">
        <v>45443</v>
      </c>
      <c r="I721">
        <v>1984.3</v>
      </c>
      <c r="J721">
        <v>12</v>
      </c>
      <c r="K721">
        <v>2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23811.57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</row>
    <row r="722" spans="1:107" x14ac:dyDescent="0.25">
      <c r="A722">
        <v>126</v>
      </c>
      <c r="B722" t="s">
        <v>185</v>
      </c>
      <c r="C722" t="s">
        <v>198</v>
      </c>
      <c r="D722" s="4">
        <v>45444</v>
      </c>
      <c r="E722" s="6">
        <v>21213.94</v>
      </c>
      <c r="F722" s="4">
        <v>45484</v>
      </c>
      <c r="G722" s="4">
        <v>45444</v>
      </c>
      <c r="H722" s="4">
        <v>45808</v>
      </c>
      <c r="I722">
        <v>1767.83</v>
      </c>
      <c r="J722">
        <v>12</v>
      </c>
      <c r="K722">
        <v>3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21213.94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</row>
    <row r="723" spans="1:107" x14ac:dyDescent="0.25">
      <c r="A723">
        <v>126</v>
      </c>
      <c r="B723" t="s">
        <v>185</v>
      </c>
      <c r="C723" t="s">
        <v>198</v>
      </c>
      <c r="D723" s="4">
        <v>45809</v>
      </c>
      <c r="E723" s="6">
        <v>18899.7</v>
      </c>
      <c r="F723" s="4">
        <v>45849</v>
      </c>
      <c r="G723" s="4">
        <v>45809</v>
      </c>
      <c r="H723" s="4">
        <v>46173</v>
      </c>
      <c r="I723">
        <v>1574.97</v>
      </c>
      <c r="J723">
        <v>12</v>
      </c>
      <c r="K723">
        <v>4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18899.7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</row>
    <row r="724" spans="1:107" x14ac:dyDescent="0.25">
      <c r="A724">
        <v>126</v>
      </c>
      <c r="B724" t="s">
        <v>185</v>
      </c>
      <c r="C724" t="s">
        <v>198</v>
      </c>
      <c r="D724" s="4">
        <v>46174</v>
      </c>
      <c r="E724" s="6">
        <v>16837.91</v>
      </c>
      <c r="F724" s="4">
        <v>46214</v>
      </c>
      <c r="G724" s="4">
        <v>46174</v>
      </c>
      <c r="H724" s="4">
        <v>46538</v>
      </c>
      <c r="I724">
        <v>1403.16</v>
      </c>
      <c r="J724">
        <v>12</v>
      </c>
      <c r="K724">
        <v>5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16837.91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</row>
    <row r="725" spans="1:107" x14ac:dyDescent="0.25">
      <c r="A725">
        <v>127</v>
      </c>
      <c r="B725" t="s">
        <v>186</v>
      </c>
      <c r="C725" t="s">
        <v>195</v>
      </c>
      <c r="D725" s="4">
        <v>44470</v>
      </c>
      <c r="E725" s="6">
        <v>20000</v>
      </c>
      <c r="F725" s="4">
        <v>44510</v>
      </c>
      <c r="G725" s="4">
        <v>44470</v>
      </c>
      <c r="H725" s="4">
        <v>44834</v>
      </c>
      <c r="I725">
        <v>1666.67</v>
      </c>
      <c r="J725">
        <v>12</v>
      </c>
      <c r="K725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20000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</row>
    <row r="726" spans="1:107" x14ac:dyDescent="0.25">
      <c r="A726">
        <v>127</v>
      </c>
      <c r="B726" t="s">
        <v>186</v>
      </c>
      <c r="C726" t="s">
        <v>195</v>
      </c>
      <c r="D726" s="4">
        <v>44835</v>
      </c>
      <c r="E726" s="6">
        <v>19131.91</v>
      </c>
      <c r="F726" s="4">
        <v>44875</v>
      </c>
      <c r="G726" s="4">
        <v>44835</v>
      </c>
      <c r="H726" s="4">
        <v>45199</v>
      </c>
      <c r="I726">
        <v>1594.33</v>
      </c>
      <c r="J726">
        <v>12</v>
      </c>
      <c r="K726">
        <v>1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19131.91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</row>
    <row r="727" spans="1:107" x14ac:dyDescent="0.25">
      <c r="A727">
        <v>127</v>
      </c>
      <c r="B727" t="s">
        <v>186</v>
      </c>
      <c r="C727" t="s">
        <v>195</v>
      </c>
      <c r="D727" s="4">
        <v>45200</v>
      </c>
      <c r="E727" s="6">
        <v>18301.509999999998</v>
      </c>
      <c r="F727" s="4">
        <v>45240</v>
      </c>
      <c r="G727" s="4">
        <v>45200</v>
      </c>
      <c r="H727" s="4">
        <v>45565</v>
      </c>
      <c r="I727">
        <v>1525.13</v>
      </c>
      <c r="J727">
        <v>12</v>
      </c>
      <c r="K727">
        <v>2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18301.509999999998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</row>
    <row r="728" spans="1:107" x14ac:dyDescent="0.25">
      <c r="A728">
        <v>127</v>
      </c>
      <c r="B728" t="s">
        <v>186</v>
      </c>
      <c r="C728" t="s">
        <v>195</v>
      </c>
      <c r="D728" s="4">
        <v>45566</v>
      </c>
      <c r="E728" s="6">
        <v>17507.150000000001</v>
      </c>
      <c r="F728" s="4">
        <v>45606</v>
      </c>
      <c r="G728" s="4">
        <v>45566</v>
      </c>
      <c r="H728" s="4">
        <v>45930</v>
      </c>
      <c r="I728">
        <v>1458.93</v>
      </c>
      <c r="J728">
        <v>12</v>
      </c>
      <c r="K728">
        <v>3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17507.150000000001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</row>
    <row r="729" spans="1:107" x14ac:dyDescent="0.25">
      <c r="A729">
        <v>127</v>
      </c>
      <c r="B729" t="s">
        <v>186</v>
      </c>
      <c r="C729" t="s">
        <v>195</v>
      </c>
      <c r="D729" s="4">
        <v>45931</v>
      </c>
      <c r="E729" s="6">
        <v>16747.259999999998</v>
      </c>
      <c r="F729" s="4">
        <v>45971</v>
      </c>
      <c r="G729" s="4">
        <v>45931</v>
      </c>
      <c r="H729" s="4">
        <v>46295</v>
      </c>
      <c r="I729">
        <v>1395.61</v>
      </c>
      <c r="J729">
        <v>12</v>
      </c>
      <c r="K729">
        <v>4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16747.259999999998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</row>
    <row r="730" spans="1:107" x14ac:dyDescent="0.25">
      <c r="A730">
        <v>127</v>
      </c>
      <c r="B730" t="s">
        <v>186</v>
      </c>
      <c r="C730" t="s">
        <v>195</v>
      </c>
      <c r="D730" s="4">
        <v>46296</v>
      </c>
      <c r="E730" s="6">
        <v>16020.36</v>
      </c>
      <c r="F730" s="4">
        <v>46336</v>
      </c>
      <c r="G730" s="4">
        <v>46296</v>
      </c>
      <c r="H730" s="4">
        <v>46660</v>
      </c>
      <c r="I730">
        <v>1335.03</v>
      </c>
      <c r="J730">
        <v>12</v>
      </c>
      <c r="K730">
        <v>5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16020.36</v>
      </c>
      <c r="DB730" s="6">
        <v>0</v>
      </c>
      <c r="DC730" s="6">
        <v>0</v>
      </c>
    </row>
    <row r="731" spans="1:107" x14ac:dyDescent="0.25">
      <c r="A731">
        <v>128</v>
      </c>
      <c r="B731" t="s">
        <v>187</v>
      </c>
      <c r="C731" t="s">
        <v>198</v>
      </c>
      <c r="D731" s="4">
        <v>44501</v>
      </c>
      <c r="E731" s="6">
        <v>50000</v>
      </c>
      <c r="F731" s="4">
        <v>44541</v>
      </c>
      <c r="G731" s="4">
        <v>44501</v>
      </c>
      <c r="H731" s="4">
        <v>44865</v>
      </c>
      <c r="I731">
        <v>4166.67</v>
      </c>
      <c r="J731">
        <v>12</v>
      </c>
      <c r="K731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50000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</row>
    <row r="732" spans="1:107" x14ac:dyDescent="0.25">
      <c r="A732">
        <v>128</v>
      </c>
      <c r="B732" t="s">
        <v>187</v>
      </c>
      <c r="C732" t="s">
        <v>198</v>
      </c>
      <c r="D732" s="4">
        <v>44866</v>
      </c>
      <c r="E732" s="6">
        <v>44545.45</v>
      </c>
      <c r="F732" s="4">
        <v>44906</v>
      </c>
      <c r="G732" s="4">
        <v>44866</v>
      </c>
      <c r="H732" s="4">
        <v>45230</v>
      </c>
      <c r="I732">
        <v>3712.12</v>
      </c>
      <c r="J732">
        <v>12</v>
      </c>
      <c r="K732">
        <v>1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44545.45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</row>
    <row r="733" spans="1:107" x14ac:dyDescent="0.25">
      <c r="A733">
        <v>128</v>
      </c>
      <c r="B733" t="s">
        <v>187</v>
      </c>
      <c r="C733" t="s">
        <v>198</v>
      </c>
      <c r="D733" s="4">
        <v>45231</v>
      </c>
      <c r="E733" s="6">
        <v>39685.949999999997</v>
      </c>
      <c r="F733" s="4">
        <v>45271</v>
      </c>
      <c r="G733" s="4">
        <v>45231</v>
      </c>
      <c r="H733" s="4">
        <v>45596</v>
      </c>
      <c r="I733">
        <v>3307.16</v>
      </c>
      <c r="J733">
        <v>12</v>
      </c>
      <c r="K733">
        <v>2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39685.949999999997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</row>
    <row r="734" spans="1:107" x14ac:dyDescent="0.25">
      <c r="A734">
        <v>128</v>
      </c>
      <c r="B734" t="s">
        <v>187</v>
      </c>
      <c r="C734" t="s">
        <v>198</v>
      </c>
      <c r="D734" s="4">
        <v>45597</v>
      </c>
      <c r="E734" s="6">
        <v>35356.57</v>
      </c>
      <c r="F734" s="4">
        <v>45637</v>
      </c>
      <c r="G734" s="4">
        <v>45597</v>
      </c>
      <c r="H734" s="4">
        <v>45961</v>
      </c>
      <c r="I734">
        <v>2946.38</v>
      </c>
      <c r="J734">
        <v>12</v>
      </c>
      <c r="K734">
        <v>3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35356.57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</row>
    <row r="735" spans="1:107" x14ac:dyDescent="0.25">
      <c r="A735">
        <v>128</v>
      </c>
      <c r="B735" t="s">
        <v>187</v>
      </c>
      <c r="C735" t="s">
        <v>198</v>
      </c>
      <c r="D735" s="4">
        <v>45962</v>
      </c>
      <c r="E735" s="6">
        <v>31499.49</v>
      </c>
      <c r="F735" s="4">
        <v>46002</v>
      </c>
      <c r="G735" s="4">
        <v>45962</v>
      </c>
      <c r="H735" s="4">
        <v>46326</v>
      </c>
      <c r="I735">
        <v>2624.96</v>
      </c>
      <c r="J735">
        <v>12</v>
      </c>
      <c r="K735">
        <v>4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31499.49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</row>
    <row r="736" spans="1:107" x14ac:dyDescent="0.25">
      <c r="A736">
        <v>128</v>
      </c>
      <c r="B736" t="s">
        <v>187</v>
      </c>
      <c r="C736" t="s">
        <v>198</v>
      </c>
      <c r="D736" s="4">
        <v>46327</v>
      </c>
      <c r="E736" s="6">
        <v>28063.18</v>
      </c>
      <c r="F736" s="4">
        <v>46367</v>
      </c>
      <c r="G736" s="4">
        <v>46327</v>
      </c>
      <c r="H736" s="4">
        <v>46691</v>
      </c>
      <c r="I736">
        <v>2338.6</v>
      </c>
      <c r="J736">
        <v>12</v>
      </c>
      <c r="K736">
        <v>5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28063.18</v>
      </c>
      <c r="DC736" s="6">
        <v>0</v>
      </c>
    </row>
    <row r="737" spans="1:107" x14ac:dyDescent="0.25">
      <c r="A737">
        <v>129</v>
      </c>
      <c r="B737" t="s">
        <v>188</v>
      </c>
      <c r="C737" t="s">
        <v>195</v>
      </c>
      <c r="D737" s="4">
        <v>44531</v>
      </c>
      <c r="E737" s="6">
        <v>50000</v>
      </c>
      <c r="F737" s="4">
        <v>44571</v>
      </c>
      <c r="G737" s="4">
        <v>44531</v>
      </c>
      <c r="H737" s="4">
        <v>44895</v>
      </c>
      <c r="I737">
        <v>4166.67</v>
      </c>
      <c r="J737">
        <v>12</v>
      </c>
      <c r="K737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50000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</row>
    <row r="738" spans="1:107" x14ac:dyDescent="0.25">
      <c r="A738">
        <v>129</v>
      </c>
      <c r="B738" t="s">
        <v>188</v>
      </c>
      <c r="C738" t="s">
        <v>195</v>
      </c>
      <c r="D738" s="4">
        <v>44896</v>
      </c>
      <c r="E738" s="6">
        <v>47829.79</v>
      </c>
      <c r="F738" s="4">
        <v>44936</v>
      </c>
      <c r="G738" s="4">
        <v>44896</v>
      </c>
      <c r="H738" s="4">
        <v>45260</v>
      </c>
      <c r="I738">
        <v>3985.82</v>
      </c>
      <c r="J738">
        <v>12</v>
      </c>
      <c r="K738">
        <v>1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47829.79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</row>
    <row r="739" spans="1:107" x14ac:dyDescent="0.25">
      <c r="A739">
        <v>129</v>
      </c>
      <c r="B739" t="s">
        <v>188</v>
      </c>
      <c r="C739" t="s">
        <v>195</v>
      </c>
      <c r="D739" s="4">
        <v>45261</v>
      </c>
      <c r="E739" s="6">
        <v>45753.77</v>
      </c>
      <c r="F739" s="4">
        <v>45301</v>
      </c>
      <c r="G739" s="4">
        <v>45261</v>
      </c>
      <c r="H739" s="4">
        <v>45626</v>
      </c>
      <c r="I739">
        <v>3812.81</v>
      </c>
      <c r="J739">
        <v>12</v>
      </c>
      <c r="K739">
        <v>2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45753.77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</row>
    <row r="740" spans="1:107" x14ac:dyDescent="0.25">
      <c r="A740">
        <v>129</v>
      </c>
      <c r="B740" t="s">
        <v>188</v>
      </c>
      <c r="C740" t="s">
        <v>195</v>
      </c>
      <c r="D740" s="4">
        <v>45627</v>
      </c>
      <c r="E740" s="6">
        <v>43767.86</v>
      </c>
      <c r="F740" s="4">
        <v>45667</v>
      </c>
      <c r="G740" s="4">
        <v>45627</v>
      </c>
      <c r="H740" s="4">
        <v>45991</v>
      </c>
      <c r="I740">
        <v>3647.32</v>
      </c>
      <c r="J740">
        <v>12</v>
      </c>
      <c r="K740">
        <v>3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43767.86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</row>
    <row r="741" spans="1:107" x14ac:dyDescent="0.25">
      <c r="A741">
        <v>129</v>
      </c>
      <c r="B741" t="s">
        <v>188</v>
      </c>
      <c r="C741" t="s">
        <v>195</v>
      </c>
      <c r="D741" s="4">
        <v>45992</v>
      </c>
      <c r="E741" s="6">
        <v>41868.15</v>
      </c>
      <c r="F741" s="4">
        <v>46032</v>
      </c>
      <c r="G741" s="4">
        <v>45992</v>
      </c>
      <c r="H741" s="4">
        <v>46356</v>
      </c>
      <c r="I741">
        <v>3489.01</v>
      </c>
      <c r="J741">
        <v>12</v>
      </c>
      <c r="K741">
        <v>4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41868.15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</row>
    <row r="742" spans="1:107" x14ac:dyDescent="0.25">
      <c r="A742">
        <v>129</v>
      </c>
      <c r="B742" t="s">
        <v>188</v>
      </c>
      <c r="C742" t="s">
        <v>195</v>
      </c>
      <c r="D742" s="4">
        <v>46357</v>
      </c>
      <c r="E742" s="6">
        <v>40050.9</v>
      </c>
      <c r="F742" s="4">
        <v>46397</v>
      </c>
      <c r="G742" s="4">
        <v>46357</v>
      </c>
      <c r="H742" s="4">
        <v>46721</v>
      </c>
      <c r="I742">
        <v>3337.57</v>
      </c>
      <c r="J742">
        <v>12</v>
      </c>
      <c r="K742">
        <v>5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40050.9</v>
      </c>
    </row>
    <row r="743" spans="1:107" x14ac:dyDescent="0.25">
      <c r="A743">
        <v>130</v>
      </c>
      <c r="B743" t="s">
        <v>107</v>
      </c>
      <c r="C743" t="s">
        <v>194</v>
      </c>
      <c r="D743" s="4">
        <v>44562</v>
      </c>
      <c r="E743" s="6">
        <v>200000</v>
      </c>
      <c r="F743" s="4">
        <v>44602</v>
      </c>
      <c r="G743" s="4">
        <v>44562</v>
      </c>
      <c r="H743" s="4">
        <v>44926</v>
      </c>
      <c r="I743">
        <v>16666.669999999998</v>
      </c>
      <c r="J743">
        <v>12</v>
      </c>
      <c r="K743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200000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</row>
    <row r="744" spans="1:107" x14ac:dyDescent="0.25">
      <c r="A744">
        <v>130</v>
      </c>
      <c r="B744" t="s">
        <v>107</v>
      </c>
      <c r="C744" t="s">
        <v>194</v>
      </c>
      <c r="D744" s="4">
        <v>44927</v>
      </c>
      <c r="E744" s="6">
        <v>183858.41</v>
      </c>
      <c r="F744" s="4">
        <v>44967</v>
      </c>
      <c r="G744" s="4">
        <v>44927</v>
      </c>
      <c r="H744" s="4">
        <v>45291</v>
      </c>
      <c r="I744">
        <v>15321.53</v>
      </c>
      <c r="J744">
        <v>12</v>
      </c>
      <c r="K744">
        <v>1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183858.41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</row>
    <row r="745" spans="1:107" x14ac:dyDescent="0.25">
      <c r="A745">
        <v>130</v>
      </c>
      <c r="B745" t="s">
        <v>107</v>
      </c>
      <c r="C745" t="s">
        <v>194</v>
      </c>
      <c r="D745" s="4">
        <v>45292</v>
      </c>
      <c r="E745" s="6">
        <v>169019.57</v>
      </c>
      <c r="F745" s="4">
        <v>45332</v>
      </c>
      <c r="G745" s="4">
        <v>45292</v>
      </c>
      <c r="H745" s="4">
        <v>45657</v>
      </c>
      <c r="I745">
        <v>14084.96</v>
      </c>
      <c r="J745">
        <v>12</v>
      </c>
      <c r="K745">
        <v>2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169019.57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</row>
    <row r="746" spans="1:107" x14ac:dyDescent="0.25">
      <c r="A746">
        <v>130</v>
      </c>
      <c r="B746" t="s">
        <v>107</v>
      </c>
      <c r="C746" t="s">
        <v>194</v>
      </c>
      <c r="D746" s="4">
        <v>45658</v>
      </c>
      <c r="E746" s="6">
        <v>155378.34</v>
      </c>
      <c r="F746" s="4">
        <v>45698</v>
      </c>
      <c r="G746" s="4">
        <v>45658</v>
      </c>
      <c r="H746" s="4">
        <v>46022</v>
      </c>
      <c r="I746">
        <v>12948.2</v>
      </c>
      <c r="J746">
        <v>12</v>
      </c>
      <c r="K746">
        <v>3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155378.34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</row>
    <row r="747" spans="1:107" x14ac:dyDescent="0.25">
      <c r="A747">
        <v>130</v>
      </c>
      <c r="B747" t="s">
        <v>107</v>
      </c>
      <c r="C747" t="s">
        <v>194</v>
      </c>
      <c r="D747" s="4">
        <v>46023</v>
      </c>
      <c r="E747" s="6">
        <v>142838.07</v>
      </c>
      <c r="F747" s="4">
        <v>46063</v>
      </c>
      <c r="G747" s="4">
        <v>46023</v>
      </c>
      <c r="H747" s="4">
        <v>46387</v>
      </c>
      <c r="I747">
        <v>11903.17</v>
      </c>
      <c r="J747">
        <v>12</v>
      </c>
      <c r="K747">
        <v>4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142838.07</v>
      </c>
      <c r="CS747" s="6">
        <v>0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</row>
    <row r="748" spans="1:107" hidden="1" x14ac:dyDescent="0.25">
      <c r="A748">
        <v>130</v>
      </c>
      <c r="B748" t="s">
        <v>107</v>
      </c>
      <c r="C748" t="s">
        <v>194</v>
      </c>
      <c r="D748" s="4">
        <v>46388</v>
      </c>
      <c r="E748" s="6">
        <v>131309.9</v>
      </c>
      <c r="F748" s="4">
        <v>46428</v>
      </c>
      <c r="G748" s="4">
        <v>46388</v>
      </c>
      <c r="H748" s="4">
        <v>46752</v>
      </c>
      <c r="I748">
        <v>10942.49</v>
      </c>
      <c r="J748">
        <v>12</v>
      </c>
      <c r="K748">
        <v>5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</row>
    <row r="749" spans="1:107" x14ac:dyDescent="0.25">
      <c r="A749">
        <v>131</v>
      </c>
      <c r="B749" t="s">
        <v>189</v>
      </c>
      <c r="C749" t="s">
        <v>195</v>
      </c>
      <c r="D749" s="4">
        <v>44652</v>
      </c>
      <c r="E749" s="6">
        <v>21000</v>
      </c>
      <c r="F749" s="4">
        <v>44692</v>
      </c>
      <c r="G749" s="4">
        <v>44652</v>
      </c>
      <c r="H749" s="4">
        <v>45016</v>
      </c>
      <c r="I749">
        <v>1750</v>
      </c>
      <c r="J749">
        <v>12</v>
      </c>
      <c r="K749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21000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</row>
    <row r="750" spans="1:107" x14ac:dyDescent="0.25">
      <c r="A750">
        <v>131</v>
      </c>
      <c r="B750" t="s">
        <v>189</v>
      </c>
      <c r="C750" t="s">
        <v>195</v>
      </c>
      <c r="D750" s="4">
        <v>45017</v>
      </c>
      <c r="E750" s="6">
        <v>20088.509999999998</v>
      </c>
      <c r="F750" s="4">
        <v>45057</v>
      </c>
      <c r="G750" s="4">
        <v>45017</v>
      </c>
      <c r="H750" s="4">
        <v>45382</v>
      </c>
      <c r="I750">
        <v>1674.04</v>
      </c>
      <c r="J750">
        <v>12</v>
      </c>
      <c r="K750">
        <v>1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20088.509999999998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</row>
    <row r="751" spans="1:107" x14ac:dyDescent="0.25">
      <c r="A751">
        <v>131</v>
      </c>
      <c r="B751" t="s">
        <v>189</v>
      </c>
      <c r="C751" t="s">
        <v>195</v>
      </c>
      <c r="D751" s="4">
        <v>45383</v>
      </c>
      <c r="E751" s="6">
        <v>19216.580000000002</v>
      </c>
      <c r="F751" s="4">
        <v>45423</v>
      </c>
      <c r="G751" s="4">
        <v>45383</v>
      </c>
      <c r="H751" s="4">
        <v>45747</v>
      </c>
      <c r="I751">
        <v>1601.38</v>
      </c>
      <c r="J751">
        <v>12</v>
      </c>
      <c r="K751">
        <v>2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19216.580000000002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</row>
    <row r="752" spans="1:107" x14ac:dyDescent="0.25">
      <c r="A752">
        <v>131</v>
      </c>
      <c r="B752" t="s">
        <v>189</v>
      </c>
      <c r="C752" t="s">
        <v>195</v>
      </c>
      <c r="D752" s="4">
        <v>45748</v>
      </c>
      <c r="E752" s="6">
        <v>18382.5</v>
      </c>
      <c r="F752" s="4">
        <v>45788</v>
      </c>
      <c r="G752" s="4">
        <v>45748</v>
      </c>
      <c r="H752" s="4">
        <v>46112</v>
      </c>
      <c r="I752">
        <v>1531.88</v>
      </c>
      <c r="J752">
        <v>12</v>
      </c>
      <c r="K752">
        <v>3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18382.5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</row>
    <row r="753" spans="1:107" x14ac:dyDescent="0.25">
      <c r="A753">
        <v>131</v>
      </c>
      <c r="B753" t="s">
        <v>189</v>
      </c>
      <c r="C753" t="s">
        <v>195</v>
      </c>
      <c r="D753" s="4">
        <v>46113</v>
      </c>
      <c r="E753" s="6">
        <v>17584.62</v>
      </c>
      <c r="F753" s="4">
        <v>46153</v>
      </c>
      <c r="G753" s="4">
        <v>46113</v>
      </c>
      <c r="H753" s="4">
        <v>46477</v>
      </c>
      <c r="I753">
        <v>1465.39</v>
      </c>
      <c r="J753">
        <v>12</v>
      </c>
      <c r="K753">
        <v>4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17584.62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</row>
    <row r="754" spans="1:107" x14ac:dyDescent="0.25">
      <c r="A754">
        <v>132</v>
      </c>
      <c r="B754" t="s">
        <v>190</v>
      </c>
      <c r="C754" t="s">
        <v>198</v>
      </c>
      <c r="D754" s="4">
        <v>44652</v>
      </c>
      <c r="E754" s="6">
        <v>10000</v>
      </c>
      <c r="F754" s="4">
        <v>44692</v>
      </c>
      <c r="G754" s="4">
        <v>44652</v>
      </c>
      <c r="H754" s="4">
        <v>45016</v>
      </c>
      <c r="I754">
        <v>833.33</v>
      </c>
      <c r="J754">
        <v>12</v>
      </c>
      <c r="K754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10000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</row>
    <row r="755" spans="1:107" x14ac:dyDescent="0.25">
      <c r="A755">
        <v>132</v>
      </c>
      <c r="B755" t="s">
        <v>190</v>
      </c>
      <c r="C755" t="s">
        <v>198</v>
      </c>
      <c r="D755" s="4">
        <v>45017</v>
      </c>
      <c r="E755" s="6">
        <v>8909.09</v>
      </c>
      <c r="F755" s="4">
        <v>45057</v>
      </c>
      <c r="G755" s="4">
        <v>45017</v>
      </c>
      <c r="H755" s="4">
        <v>45382</v>
      </c>
      <c r="I755">
        <v>742.42</v>
      </c>
      <c r="J755">
        <v>12</v>
      </c>
      <c r="K755">
        <v>1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8909.09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</row>
    <row r="756" spans="1:107" x14ac:dyDescent="0.25">
      <c r="A756">
        <v>132</v>
      </c>
      <c r="B756" t="s">
        <v>190</v>
      </c>
      <c r="C756" t="s">
        <v>198</v>
      </c>
      <c r="D756" s="4">
        <v>45383</v>
      </c>
      <c r="E756" s="6">
        <v>7937.19</v>
      </c>
      <c r="F756" s="4">
        <v>45423</v>
      </c>
      <c r="G756" s="4">
        <v>45383</v>
      </c>
      <c r="H756" s="4">
        <v>45747</v>
      </c>
      <c r="I756">
        <v>661.43</v>
      </c>
      <c r="J756">
        <v>12</v>
      </c>
      <c r="K756">
        <v>2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7937.19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</row>
    <row r="757" spans="1:107" x14ac:dyDescent="0.25">
      <c r="A757">
        <v>132</v>
      </c>
      <c r="B757" t="s">
        <v>190</v>
      </c>
      <c r="C757" t="s">
        <v>198</v>
      </c>
      <c r="D757" s="4">
        <v>45748</v>
      </c>
      <c r="E757" s="6">
        <v>7071.31</v>
      </c>
      <c r="F757" s="4">
        <v>45788</v>
      </c>
      <c r="G757" s="4">
        <v>45748</v>
      </c>
      <c r="H757" s="4">
        <v>46112</v>
      </c>
      <c r="I757">
        <v>589.28</v>
      </c>
      <c r="J757">
        <v>12</v>
      </c>
      <c r="K757">
        <v>3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7071.31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</row>
    <row r="758" spans="1:107" x14ac:dyDescent="0.25">
      <c r="A758">
        <v>132</v>
      </c>
      <c r="B758" t="s">
        <v>190</v>
      </c>
      <c r="C758" t="s">
        <v>198</v>
      </c>
      <c r="D758" s="4">
        <v>46113</v>
      </c>
      <c r="E758" s="6">
        <v>6299.9</v>
      </c>
      <c r="F758" s="4">
        <v>46153</v>
      </c>
      <c r="G758" s="4">
        <v>46113</v>
      </c>
      <c r="H758" s="4">
        <v>46477</v>
      </c>
      <c r="I758">
        <v>524.99</v>
      </c>
      <c r="J758">
        <v>12</v>
      </c>
      <c r="K758">
        <v>4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6299.9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</row>
    <row r="759" spans="1:107" x14ac:dyDescent="0.25">
      <c r="A759">
        <v>133</v>
      </c>
      <c r="B759" t="s">
        <v>191</v>
      </c>
      <c r="C759" t="s">
        <v>198</v>
      </c>
      <c r="D759" s="4">
        <v>44652</v>
      </c>
      <c r="E759" s="6">
        <v>20000</v>
      </c>
      <c r="F759" s="4">
        <v>44692</v>
      </c>
      <c r="G759" s="4">
        <v>44652</v>
      </c>
      <c r="H759" s="4">
        <v>45016</v>
      </c>
      <c r="I759">
        <v>1666.67</v>
      </c>
      <c r="J759">
        <v>12</v>
      </c>
      <c r="K759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20000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</row>
    <row r="760" spans="1:107" x14ac:dyDescent="0.25">
      <c r="A760">
        <v>133</v>
      </c>
      <c r="B760" t="s">
        <v>191</v>
      </c>
      <c r="C760" t="s">
        <v>198</v>
      </c>
      <c r="D760" s="4">
        <v>45017</v>
      </c>
      <c r="E760" s="6">
        <v>17818.18</v>
      </c>
      <c r="F760" s="4">
        <v>45057</v>
      </c>
      <c r="G760" s="4">
        <v>45017</v>
      </c>
      <c r="H760" s="4">
        <v>45382</v>
      </c>
      <c r="I760">
        <v>1484.85</v>
      </c>
      <c r="J760">
        <v>12</v>
      </c>
      <c r="K760">
        <v>1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17818.18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</row>
    <row r="761" spans="1:107" x14ac:dyDescent="0.25">
      <c r="A761">
        <v>133</v>
      </c>
      <c r="B761" t="s">
        <v>191</v>
      </c>
      <c r="C761" t="s">
        <v>198</v>
      </c>
      <c r="D761" s="4">
        <v>45383</v>
      </c>
      <c r="E761" s="6">
        <v>15874.38</v>
      </c>
      <c r="F761" s="4">
        <v>45423</v>
      </c>
      <c r="G761" s="4">
        <v>45383</v>
      </c>
      <c r="H761" s="4">
        <v>45747</v>
      </c>
      <c r="I761">
        <v>1322.87</v>
      </c>
      <c r="J761">
        <v>12</v>
      </c>
      <c r="K761">
        <v>2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15874.38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</row>
    <row r="762" spans="1:107" x14ac:dyDescent="0.25">
      <c r="A762">
        <v>133</v>
      </c>
      <c r="B762" t="s">
        <v>191</v>
      </c>
      <c r="C762" t="s">
        <v>198</v>
      </c>
      <c r="D762" s="4">
        <v>45748</v>
      </c>
      <c r="E762" s="6">
        <v>14142.63</v>
      </c>
      <c r="F762" s="4">
        <v>45788</v>
      </c>
      <c r="G762" s="4">
        <v>45748</v>
      </c>
      <c r="H762" s="4">
        <v>46112</v>
      </c>
      <c r="I762">
        <v>1178.55</v>
      </c>
      <c r="J762">
        <v>12</v>
      </c>
      <c r="K762">
        <v>3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14142.63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</row>
    <row r="763" spans="1:107" x14ac:dyDescent="0.25">
      <c r="A763">
        <v>133</v>
      </c>
      <c r="B763" t="s">
        <v>191</v>
      </c>
      <c r="C763" t="s">
        <v>198</v>
      </c>
      <c r="D763" s="4">
        <v>46113</v>
      </c>
      <c r="E763" s="6">
        <v>12599.8</v>
      </c>
      <c r="F763" s="4">
        <v>46153</v>
      </c>
      <c r="G763" s="4">
        <v>46113</v>
      </c>
      <c r="H763" s="4">
        <v>46477</v>
      </c>
      <c r="I763">
        <v>1049.98</v>
      </c>
      <c r="J763">
        <v>12</v>
      </c>
      <c r="K763">
        <v>4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12599.8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</row>
    <row r="764" spans="1:107" x14ac:dyDescent="0.25">
      <c r="A764">
        <v>134</v>
      </c>
      <c r="B764" t="s">
        <v>192</v>
      </c>
      <c r="C764" t="s">
        <v>198</v>
      </c>
      <c r="D764" s="4">
        <v>44713</v>
      </c>
      <c r="E764" s="6">
        <v>40000</v>
      </c>
      <c r="F764" s="4">
        <v>44753</v>
      </c>
      <c r="G764" s="4">
        <v>44713</v>
      </c>
      <c r="H764" s="4">
        <v>45077</v>
      </c>
      <c r="I764">
        <v>3333.33</v>
      </c>
      <c r="J764">
        <v>12</v>
      </c>
      <c r="K764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40000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</row>
    <row r="765" spans="1:107" x14ac:dyDescent="0.25">
      <c r="A765">
        <v>134</v>
      </c>
      <c r="B765" t="s">
        <v>192</v>
      </c>
      <c r="C765" t="s">
        <v>198</v>
      </c>
      <c r="D765" s="4">
        <v>45078</v>
      </c>
      <c r="E765" s="6">
        <v>35636.36</v>
      </c>
      <c r="F765" s="4">
        <v>45118</v>
      </c>
      <c r="G765" s="4">
        <v>45078</v>
      </c>
      <c r="H765" s="4">
        <v>45443</v>
      </c>
      <c r="I765">
        <v>2969.7</v>
      </c>
      <c r="J765">
        <v>12</v>
      </c>
      <c r="K765">
        <v>1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35636.36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</row>
    <row r="766" spans="1:107" x14ac:dyDescent="0.25">
      <c r="A766">
        <v>134</v>
      </c>
      <c r="B766" t="s">
        <v>192</v>
      </c>
      <c r="C766" t="s">
        <v>198</v>
      </c>
      <c r="D766" s="4">
        <v>45444</v>
      </c>
      <c r="E766" s="6">
        <v>31748.76</v>
      </c>
      <c r="F766" s="4">
        <v>45484</v>
      </c>
      <c r="G766" s="4">
        <v>45444</v>
      </c>
      <c r="H766" s="4">
        <v>45808</v>
      </c>
      <c r="I766">
        <v>2645.73</v>
      </c>
      <c r="J766">
        <v>12</v>
      </c>
      <c r="K766">
        <v>2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31748.76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</row>
    <row r="767" spans="1:107" x14ac:dyDescent="0.25">
      <c r="A767">
        <v>134</v>
      </c>
      <c r="B767" t="s">
        <v>192</v>
      </c>
      <c r="C767" t="s">
        <v>198</v>
      </c>
      <c r="D767" s="4">
        <v>45809</v>
      </c>
      <c r="E767" s="6">
        <v>28285.26</v>
      </c>
      <c r="F767" s="4">
        <v>45849</v>
      </c>
      <c r="G767" s="4">
        <v>45809</v>
      </c>
      <c r="H767" s="4">
        <v>46173</v>
      </c>
      <c r="I767">
        <v>2357.1</v>
      </c>
      <c r="J767">
        <v>12</v>
      </c>
      <c r="K767">
        <v>3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28285.26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</row>
    <row r="768" spans="1:107" x14ac:dyDescent="0.25">
      <c r="A768">
        <v>134</v>
      </c>
      <c r="B768" t="s">
        <v>192</v>
      </c>
      <c r="C768" t="s">
        <v>198</v>
      </c>
      <c r="D768" s="4">
        <v>46174</v>
      </c>
      <c r="E768" s="6">
        <v>25199.59</v>
      </c>
      <c r="F768" s="4">
        <v>46214</v>
      </c>
      <c r="G768" s="4">
        <v>46174</v>
      </c>
      <c r="H768" s="4">
        <v>46538</v>
      </c>
      <c r="I768">
        <v>2099.9699999999998</v>
      </c>
      <c r="J768">
        <v>12</v>
      </c>
      <c r="K768">
        <v>4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25199.59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</row>
    <row r="769" spans="1:107" x14ac:dyDescent="0.25">
      <c r="A769">
        <v>135</v>
      </c>
      <c r="B769" t="s">
        <v>193</v>
      </c>
      <c r="C769" t="s">
        <v>195</v>
      </c>
      <c r="D769" s="4">
        <v>45108</v>
      </c>
      <c r="E769" s="6">
        <v>30000</v>
      </c>
      <c r="F769" s="4">
        <v>45148</v>
      </c>
      <c r="G769" s="4">
        <v>45108</v>
      </c>
      <c r="H769" s="4">
        <v>45291</v>
      </c>
      <c r="I769">
        <v>5000</v>
      </c>
      <c r="J769">
        <v>6</v>
      </c>
      <c r="K769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30000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</row>
    <row r="770" spans="1:107" x14ac:dyDescent="0.25">
      <c r="A770">
        <v>135</v>
      </c>
      <c r="B770" t="s">
        <v>193</v>
      </c>
      <c r="C770" t="s">
        <v>195</v>
      </c>
      <c r="D770" s="4">
        <v>45292</v>
      </c>
      <c r="E770" s="6">
        <v>28697.87</v>
      </c>
      <c r="F770" s="4">
        <v>45332</v>
      </c>
      <c r="G770" s="4">
        <v>45292</v>
      </c>
      <c r="H770" s="4">
        <v>45473</v>
      </c>
      <c r="I770">
        <v>4782.9799999999996</v>
      </c>
      <c r="J770">
        <v>6</v>
      </c>
      <c r="K770">
        <v>1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28697.87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</row>
    <row r="771" spans="1:107" x14ac:dyDescent="0.25">
      <c r="A771">
        <v>135</v>
      </c>
      <c r="B771" t="s">
        <v>193</v>
      </c>
      <c r="C771" t="s">
        <v>195</v>
      </c>
      <c r="D771" s="4">
        <v>45474</v>
      </c>
      <c r="E771" s="6">
        <v>27452.26</v>
      </c>
      <c r="F771" s="4">
        <v>45514</v>
      </c>
      <c r="G771" s="4">
        <v>45474</v>
      </c>
      <c r="H771" s="4">
        <v>45657</v>
      </c>
      <c r="I771">
        <v>4575.38</v>
      </c>
      <c r="J771">
        <v>6</v>
      </c>
      <c r="K771">
        <v>2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27452.26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</row>
    <row r="772" spans="1:107" x14ac:dyDescent="0.25">
      <c r="A772">
        <v>135</v>
      </c>
      <c r="B772" t="s">
        <v>193</v>
      </c>
      <c r="C772" t="s">
        <v>195</v>
      </c>
      <c r="D772" s="4">
        <v>45658</v>
      </c>
      <c r="E772" s="6">
        <v>26260.720000000001</v>
      </c>
      <c r="F772" s="4">
        <v>45698</v>
      </c>
      <c r="G772" s="4">
        <v>45658</v>
      </c>
      <c r="H772" s="4">
        <v>45838</v>
      </c>
      <c r="I772">
        <v>4376.79</v>
      </c>
      <c r="J772">
        <v>6</v>
      </c>
      <c r="K772">
        <v>3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26260.720000000001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</row>
    <row r="773" spans="1:107" x14ac:dyDescent="0.25">
      <c r="A773">
        <v>135</v>
      </c>
      <c r="B773" t="s">
        <v>193</v>
      </c>
      <c r="C773" t="s">
        <v>195</v>
      </c>
      <c r="D773" s="4">
        <v>45839</v>
      </c>
      <c r="E773" s="6">
        <v>25120.89</v>
      </c>
      <c r="F773" s="4">
        <v>45879</v>
      </c>
      <c r="G773" s="4">
        <v>45839</v>
      </c>
      <c r="H773" s="4">
        <v>46022</v>
      </c>
      <c r="I773">
        <v>4186.82</v>
      </c>
      <c r="J773">
        <v>6</v>
      </c>
      <c r="K773">
        <v>4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25120.89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</row>
    <row r="774" spans="1:107" x14ac:dyDescent="0.25">
      <c r="A774">
        <v>135</v>
      </c>
      <c r="B774" t="s">
        <v>193</v>
      </c>
      <c r="C774" t="s">
        <v>195</v>
      </c>
      <c r="D774" s="4">
        <v>46023</v>
      </c>
      <c r="E774" s="6">
        <v>24030.54</v>
      </c>
      <c r="F774" s="4">
        <v>46063</v>
      </c>
      <c r="G774" s="4">
        <v>46023</v>
      </c>
      <c r="H774" s="4">
        <v>46203</v>
      </c>
      <c r="I774">
        <v>4005.09</v>
      </c>
      <c r="J774">
        <v>6</v>
      </c>
      <c r="K774">
        <v>5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24030.54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</row>
    <row r="775" spans="1:107" x14ac:dyDescent="0.25">
      <c r="A775">
        <v>135</v>
      </c>
      <c r="B775" t="s">
        <v>193</v>
      </c>
      <c r="C775" t="s">
        <v>195</v>
      </c>
      <c r="D775" s="4">
        <v>46204</v>
      </c>
      <c r="E775" s="6">
        <v>22987.51</v>
      </c>
      <c r="F775" s="4">
        <v>46244</v>
      </c>
      <c r="G775" s="4">
        <v>46204</v>
      </c>
      <c r="H775" s="4">
        <v>46387</v>
      </c>
      <c r="I775">
        <v>3831.25</v>
      </c>
      <c r="J775">
        <v>6</v>
      </c>
      <c r="K775">
        <v>6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22987.51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</row>
    <row r="776" spans="1:107" hidden="1" x14ac:dyDescent="0.25">
      <c r="A776">
        <v>135</v>
      </c>
      <c r="B776" t="s">
        <v>193</v>
      </c>
      <c r="C776" t="s">
        <v>195</v>
      </c>
      <c r="D776" s="4">
        <v>46388</v>
      </c>
      <c r="E776" s="6">
        <v>21989.75</v>
      </c>
      <c r="F776" s="4">
        <v>46428</v>
      </c>
      <c r="G776" s="4">
        <v>46388</v>
      </c>
      <c r="H776" s="4">
        <v>46568</v>
      </c>
      <c r="I776">
        <v>3664.96</v>
      </c>
      <c r="J776">
        <v>6</v>
      </c>
      <c r="K776">
        <v>7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</row>
  </sheetData>
  <autoFilter ref="A1:DC776" xr:uid="{00000000-0001-0000-0100-000000000000}">
    <filterColumn colId="3">
      <filters>
        <dateGroupItem year="2026" dateTimeGrouping="year"/>
        <dateGroupItem year="2025" dateTimeGrouping="year"/>
        <dateGroupItem year="2024" dateTimeGrouping="year"/>
        <dateGroupItem year="2023" dateTimeGrouping="year"/>
        <dateGroupItem year="2022" dateTimeGrouping="year"/>
        <dateGroupItem year="2021" month="2" dateTimeGrouping="month"/>
        <dateGroupItem year="2021" month="3" dateTimeGrouping="month"/>
        <dateGroupItem year="2021" month="4" dateTimeGrouping="month"/>
        <dateGroupItem year="2021" month="5" dateTimeGrouping="month"/>
        <dateGroupItem year="2021" month="6" dateTimeGrouping="month"/>
        <dateGroupItem year="2021" month="7" dateTimeGrouping="month"/>
        <dateGroupItem year="2021" month="8" dateTimeGrouping="month"/>
        <dateGroupItem year="2021" month="9" dateTimeGrouping="month"/>
        <dateGroupItem year="2021" month="10" dateTimeGrouping="month"/>
        <dateGroupItem year="2021" month="11" dateTimeGrouping="month"/>
        <dateGroupItem year="2021" month="12" dateTimeGrouping="month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40026-9682-4F78-87DE-146B7640E898}">
  <dimension ref="A1:S780"/>
  <sheetViews>
    <sheetView tabSelected="1" topLeftCell="C1" workbookViewId="0">
      <selection activeCell="P12" sqref="P12"/>
    </sheetView>
  </sheetViews>
  <sheetFormatPr defaultRowHeight="15" x14ac:dyDescent="0.25"/>
  <cols>
    <col min="1" max="1" width="16.5703125" bestFit="1" customWidth="1"/>
    <col min="2" max="2" width="14.28515625" style="6" bestFit="1" customWidth="1"/>
    <col min="4" max="4" width="12.28515625" bestFit="1" customWidth="1"/>
    <col min="5" max="5" width="12.28515625" customWidth="1"/>
    <col min="7" max="7" width="9.7109375" bestFit="1" customWidth="1"/>
    <col min="9" max="9" width="9.7109375" style="4" bestFit="1" customWidth="1"/>
    <col min="10" max="12" width="11.5703125" style="6" bestFit="1" customWidth="1"/>
    <col min="13" max="17" width="11.5703125" style="6" customWidth="1"/>
    <col min="19" max="19" width="12.28515625" style="6" bestFit="1" customWidth="1"/>
  </cols>
  <sheetData>
    <row r="1" spans="1:19" x14ac:dyDescent="0.25">
      <c r="A1" s="5" t="s">
        <v>4</v>
      </c>
      <c r="B1" s="5" t="s">
        <v>4</v>
      </c>
      <c r="G1" s="1" t="s">
        <v>1</v>
      </c>
      <c r="H1" s="1" t="s">
        <v>2</v>
      </c>
      <c r="I1" s="3" t="s">
        <v>3</v>
      </c>
      <c r="J1" s="5" t="s">
        <v>4</v>
      </c>
      <c r="K1" s="3" t="s">
        <v>5</v>
      </c>
      <c r="M1" s="1" t="s">
        <v>1</v>
      </c>
      <c r="N1" s="1" t="s">
        <v>2</v>
      </c>
      <c r="O1" s="3" t="s">
        <v>3</v>
      </c>
      <c r="P1" s="5" t="s">
        <v>4</v>
      </c>
      <c r="Q1" s="3" t="s">
        <v>5</v>
      </c>
    </row>
    <row r="2" spans="1:19" x14ac:dyDescent="0.25">
      <c r="A2" s="6">
        <v>237500</v>
      </c>
      <c r="B2" s="6">
        <v>237500</v>
      </c>
      <c r="D2" s="7">
        <f>A2-B2</f>
        <v>0</v>
      </c>
      <c r="E2" s="7"/>
      <c r="G2" t="s">
        <v>107</v>
      </c>
      <c r="H2" t="s">
        <v>194</v>
      </c>
      <c r="I2" s="4">
        <v>44228</v>
      </c>
      <c r="J2" s="6">
        <v>237500</v>
      </c>
      <c r="K2" s="4">
        <v>44287</v>
      </c>
      <c r="M2" t="s">
        <v>107</v>
      </c>
      <c r="N2" t="s">
        <v>194</v>
      </c>
      <c r="O2" s="4">
        <v>44228</v>
      </c>
      <c r="P2" s="6">
        <v>237500</v>
      </c>
      <c r="Q2" s="4">
        <v>44287</v>
      </c>
      <c r="S2" s="6">
        <f>J2-P2</f>
        <v>0</v>
      </c>
    </row>
    <row r="3" spans="1:19" x14ac:dyDescent="0.25">
      <c r="A3" s="6">
        <v>218331.86</v>
      </c>
      <c r="B3" s="6">
        <v>218331.86</v>
      </c>
      <c r="D3" s="7">
        <f t="shared" ref="D3:D66" si="0">A3-B3</f>
        <v>0</v>
      </c>
      <c r="E3" s="7"/>
      <c r="G3" t="s">
        <v>107</v>
      </c>
      <c r="H3" t="s">
        <v>194</v>
      </c>
      <c r="I3" s="4">
        <v>44256</v>
      </c>
      <c r="J3" s="6">
        <v>218331.86</v>
      </c>
      <c r="K3" s="4">
        <v>44296</v>
      </c>
      <c r="M3" t="s">
        <v>107</v>
      </c>
      <c r="N3" t="s">
        <v>194</v>
      </c>
      <c r="O3" s="4">
        <v>44256</v>
      </c>
      <c r="P3" s="6">
        <v>218331.86</v>
      </c>
      <c r="Q3" s="4">
        <v>44296</v>
      </c>
      <c r="S3" s="6">
        <f t="shared" ref="S3:S66" si="1">J3-P3</f>
        <v>0</v>
      </c>
    </row>
    <row r="4" spans="1:19" x14ac:dyDescent="0.25">
      <c r="A4" s="6">
        <v>200710.74</v>
      </c>
      <c r="B4" s="6">
        <v>200710.74</v>
      </c>
      <c r="D4" s="7">
        <f t="shared" si="0"/>
        <v>0</v>
      </c>
      <c r="E4" s="7"/>
      <c r="G4" t="s">
        <v>107</v>
      </c>
      <c r="H4" t="s">
        <v>194</v>
      </c>
      <c r="I4" s="4">
        <v>44743</v>
      </c>
      <c r="J4" s="6">
        <v>200710.74</v>
      </c>
      <c r="K4" s="4">
        <v>44783</v>
      </c>
      <c r="M4" t="s">
        <v>107</v>
      </c>
      <c r="N4" t="s">
        <v>194</v>
      </c>
      <c r="O4" s="4">
        <v>44743</v>
      </c>
      <c r="P4" s="6">
        <v>200710.74</v>
      </c>
      <c r="Q4" s="4">
        <v>44783</v>
      </c>
      <c r="S4" s="6">
        <f t="shared" si="1"/>
        <v>0</v>
      </c>
    </row>
    <row r="5" spans="1:19" x14ac:dyDescent="0.25">
      <c r="A5" s="6">
        <v>184511.78</v>
      </c>
      <c r="B5" s="6">
        <v>184511.78</v>
      </c>
      <c r="D5" s="7">
        <f t="shared" si="0"/>
        <v>0</v>
      </c>
      <c r="E5" s="7"/>
      <c r="G5" t="s">
        <v>107</v>
      </c>
      <c r="H5" t="s">
        <v>194</v>
      </c>
      <c r="I5" s="4">
        <v>45231</v>
      </c>
      <c r="J5" s="6">
        <v>184511.78</v>
      </c>
      <c r="K5" s="4">
        <v>45271</v>
      </c>
      <c r="M5" t="s">
        <v>107</v>
      </c>
      <c r="N5" t="s">
        <v>194</v>
      </c>
      <c r="O5" s="4">
        <v>45231</v>
      </c>
      <c r="P5" s="6">
        <v>184511.78</v>
      </c>
      <c r="Q5" s="4">
        <v>45271</v>
      </c>
      <c r="S5" s="6">
        <f t="shared" si="1"/>
        <v>0</v>
      </c>
    </row>
    <row r="6" spans="1:19" x14ac:dyDescent="0.25">
      <c r="A6" s="6">
        <v>169620.21</v>
      </c>
      <c r="B6" s="6">
        <v>169620.21</v>
      </c>
      <c r="D6" s="7">
        <f t="shared" si="0"/>
        <v>0</v>
      </c>
      <c r="E6" s="7"/>
      <c r="G6" t="s">
        <v>107</v>
      </c>
      <c r="H6" t="s">
        <v>194</v>
      </c>
      <c r="I6" s="4">
        <v>45717</v>
      </c>
      <c r="J6" s="6">
        <v>169620.21</v>
      </c>
      <c r="K6" s="4">
        <v>45757</v>
      </c>
      <c r="M6" t="s">
        <v>107</v>
      </c>
      <c r="N6" t="s">
        <v>194</v>
      </c>
      <c r="O6" s="4">
        <v>45717</v>
      </c>
      <c r="P6" s="6">
        <v>169620.21</v>
      </c>
      <c r="Q6" s="4">
        <v>45757</v>
      </c>
      <c r="S6" s="6">
        <f t="shared" si="1"/>
        <v>0</v>
      </c>
    </row>
    <row r="7" spans="1:19" x14ac:dyDescent="0.25">
      <c r="A7" s="6">
        <v>155930.51</v>
      </c>
      <c r="B7" s="6">
        <v>155930.51</v>
      </c>
      <c r="D7" s="7">
        <f t="shared" si="0"/>
        <v>0</v>
      </c>
      <c r="E7" s="7"/>
      <c r="G7" t="s">
        <v>107</v>
      </c>
      <c r="H7" t="s">
        <v>194</v>
      </c>
      <c r="I7" s="4">
        <v>46204</v>
      </c>
      <c r="J7" s="6">
        <v>155930.51</v>
      </c>
      <c r="K7" s="4">
        <v>46244</v>
      </c>
      <c r="M7" t="s">
        <v>107</v>
      </c>
      <c r="N7" t="s">
        <v>194</v>
      </c>
      <c r="O7" s="4">
        <v>46204</v>
      </c>
      <c r="P7" s="6">
        <v>155930.51</v>
      </c>
      <c r="Q7" s="4">
        <v>46244</v>
      </c>
      <c r="S7" s="6">
        <f t="shared" si="1"/>
        <v>0</v>
      </c>
    </row>
    <row r="8" spans="1:19" x14ac:dyDescent="0.25">
      <c r="A8" s="6">
        <v>5000</v>
      </c>
      <c r="B8" s="6">
        <v>5000</v>
      </c>
      <c r="D8" s="7">
        <f t="shared" si="0"/>
        <v>0</v>
      </c>
      <c r="E8" s="7"/>
      <c r="G8" t="s">
        <v>108</v>
      </c>
      <c r="H8" t="s">
        <v>195</v>
      </c>
      <c r="I8" s="4">
        <v>44228</v>
      </c>
      <c r="J8" s="6">
        <v>4782.9799999999996</v>
      </c>
      <c r="K8" s="4">
        <v>44268</v>
      </c>
      <c r="M8" t="s">
        <v>108</v>
      </c>
      <c r="N8" t="s">
        <v>195</v>
      </c>
      <c r="O8" s="4">
        <v>44228</v>
      </c>
      <c r="P8" s="6">
        <v>4782.9799999999996</v>
      </c>
      <c r="Q8" s="4">
        <v>44268</v>
      </c>
      <c r="S8" s="6">
        <f t="shared" si="1"/>
        <v>0</v>
      </c>
    </row>
    <row r="9" spans="1:19" x14ac:dyDescent="0.25">
      <c r="A9" s="6">
        <v>4782.9799999999996</v>
      </c>
      <c r="B9" s="6">
        <v>4782.9799999999996</v>
      </c>
      <c r="D9" s="7">
        <f t="shared" si="0"/>
        <v>0</v>
      </c>
      <c r="E9" s="7"/>
      <c r="G9" t="s">
        <v>108</v>
      </c>
      <c r="H9" t="s">
        <v>195</v>
      </c>
      <c r="I9" s="4">
        <v>44593</v>
      </c>
      <c r="J9" s="6">
        <v>4575.38</v>
      </c>
      <c r="K9" s="4">
        <v>44633</v>
      </c>
      <c r="M9" t="s">
        <v>108</v>
      </c>
      <c r="N9" t="s">
        <v>195</v>
      </c>
      <c r="O9" s="4">
        <v>44593</v>
      </c>
      <c r="P9" s="6">
        <v>4575.38</v>
      </c>
      <c r="Q9" s="4">
        <v>44633</v>
      </c>
      <c r="S9" s="6">
        <f t="shared" si="1"/>
        <v>0</v>
      </c>
    </row>
    <row r="10" spans="1:19" x14ac:dyDescent="0.25">
      <c r="A10" s="6">
        <v>4575.38</v>
      </c>
      <c r="B10" s="6">
        <v>4575.38</v>
      </c>
      <c r="D10" s="7">
        <f t="shared" si="0"/>
        <v>0</v>
      </c>
      <c r="E10" s="7"/>
      <c r="G10" t="s">
        <v>108</v>
      </c>
      <c r="H10" t="s">
        <v>195</v>
      </c>
      <c r="I10" s="4">
        <v>44958</v>
      </c>
      <c r="J10" s="6">
        <v>4376.79</v>
      </c>
      <c r="K10" s="4">
        <v>44998</v>
      </c>
      <c r="M10" t="s">
        <v>108</v>
      </c>
      <c r="N10" t="s">
        <v>195</v>
      </c>
      <c r="O10" s="4">
        <v>44958</v>
      </c>
      <c r="P10" s="6">
        <v>4376.79</v>
      </c>
      <c r="Q10" s="4">
        <v>44998</v>
      </c>
      <c r="S10" s="6">
        <f t="shared" si="1"/>
        <v>0</v>
      </c>
    </row>
    <row r="11" spans="1:19" x14ac:dyDescent="0.25">
      <c r="A11" s="6">
        <v>4376.79</v>
      </c>
      <c r="B11" s="6">
        <v>4376.79</v>
      </c>
      <c r="D11" s="7">
        <f t="shared" si="0"/>
        <v>0</v>
      </c>
      <c r="E11" s="7"/>
      <c r="G11" t="s">
        <v>108</v>
      </c>
      <c r="H11" t="s">
        <v>195</v>
      </c>
      <c r="I11" s="4">
        <v>45323</v>
      </c>
      <c r="J11" s="6">
        <v>4186.82</v>
      </c>
      <c r="K11" s="4">
        <v>45363</v>
      </c>
      <c r="M11" t="s">
        <v>108</v>
      </c>
      <c r="N11" t="s">
        <v>195</v>
      </c>
      <c r="O11" s="4">
        <v>45323</v>
      </c>
      <c r="P11" s="6">
        <v>4186.82</v>
      </c>
      <c r="Q11" s="4">
        <v>45363</v>
      </c>
      <c r="S11" s="6">
        <f t="shared" si="1"/>
        <v>0</v>
      </c>
    </row>
    <row r="12" spans="1:19" x14ac:dyDescent="0.25">
      <c r="A12" s="6">
        <v>4186.82</v>
      </c>
      <c r="B12" s="6">
        <v>4186.82</v>
      </c>
      <c r="D12" s="7">
        <f t="shared" si="0"/>
        <v>0</v>
      </c>
      <c r="E12" s="7"/>
      <c r="G12" t="s">
        <v>108</v>
      </c>
      <c r="H12" t="s">
        <v>195</v>
      </c>
      <c r="I12" s="4">
        <v>45689</v>
      </c>
      <c r="J12" s="6">
        <v>4005.09</v>
      </c>
      <c r="K12" s="4">
        <v>45729</v>
      </c>
      <c r="M12" t="s">
        <v>108</v>
      </c>
      <c r="N12" t="s">
        <v>195</v>
      </c>
      <c r="O12" s="4">
        <v>45689</v>
      </c>
      <c r="P12" s="6">
        <v>4005.09</v>
      </c>
      <c r="Q12" s="4">
        <v>45729</v>
      </c>
      <c r="S12" s="6">
        <f t="shared" si="1"/>
        <v>0</v>
      </c>
    </row>
    <row r="13" spans="1:19" x14ac:dyDescent="0.25">
      <c r="A13" s="6">
        <v>4005.09</v>
      </c>
      <c r="B13" s="6">
        <v>4005.09</v>
      </c>
      <c r="D13" s="7">
        <f t="shared" si="0"/>
        <v>0</v>
      </c>
      <c r="E13" s="7"/>
      <c r="G13" t="s">
        <v>108</v>
      </c>
      <c r="H13" t="s">
        <v>195</v>
      </c>
      <c r="I13" s="4">
        <v>46054</v>
      </c>
      <c r="J13" s="6">
        <v>3831.25</v>
      </c>
      <c r="K13" s="4">
        <v>46094</v>
      </c>
      <c r="M13" t="s">
        <v>108</v>
      </c>
      <c r="N13" t="s">
        <v>195</v>
      </c>
      <c r="O13" s="4">
        <v>46054</v>
      </c>
      <c r="P13" s="6">
        <v>3831.25</v>
      </c>
      <c r="Q13" s="4">
        <v>46094</v>
      </c>
      <c r="S13" s="6">
        <f t="shared" si="1"/>
        <v>0</v>
      </c>
    </row>
    <row r="14" spans="1:19" x14ac:dyDescent="0.25">
      <c r="A14" s="6">
        <v>3831.25</v>
      </c>
      <c r="B14" s="6">
        <v>3831.25</v>
      </c>
      <c r="D14" s="7">
        <f t="shared" si="0"/>
        <v>0</v>
      </c>
      <c r="E14" s="7"/>
      <c r="G14" t="s">
        <v>109</v>
      </c>
      <c r="H14" t="s">
        <v>196</v>
      </c>
      <c r="I14" s="4">
        <v>44256</v>
      </c>
      <c r="J14" s="6">
        <v>57453.06</v>
      </c>
      <c r="K14" s="4">
        <v>44296</v>
      </c>
      <c r="M14" t="s">
        <v>109</v>
      </c>
      <c r="N14" t="s">
        <v>196</v>
      </c>
      <c r="O14" s="4">
        <v>44256</v>
      </c>
      <c r="P14" s="6">
        <v>57453.06</v>
      </c>
      <c r="Q14" s="4">
        <v>44296</v>
      </c>
      <c r="S14" s="6">
        <f t="shared" si="1"/>
        <v>0</v>
      </c>
    </row>
    <row r="15" spans="1:19" x14ac:dyDescent="0.25">
      <c r="A15" s="6">
        <v>60000</v>
      </c>
      <c r="B15" s="6">
        <v>60000</v>
      </c>
      <c r="D15" s="7">
        <f t="shared" si="0"/>
        <v>0</v>
      </c>
      <c r="E15" s="7"/>
      <c r="G15" t="s">
        <v>109</v>
      </c>
      <c r="H15" t="s">
        <v>196</v>
      </c>
      <c r="I15" s="4">
        <v>44621</v>
      </c>
      <c r="J15" s="6">
        <v>55014.239999999998</v>
      </c>
      <c r="K15" s="4">
        <v>44661</v>
      </c>
      <c r="M15" t="s">
        <v>109</v>
      </c>
      <c r="N15" t="s">
        <v>196</v>
      </c>
      <c r="O15" s="4">
        <v>44621</v>
      </c>
      <c r="P15" s="6">
        <v>55014.239999999998</v>
      </c>
      <c r="Q15" s="4">
        <v>44661</v>
      </c>
      <c r="S15" s="6">
        <f t="shared" si="1"/>
        <v>0</v>
      </c>
    </row>
    <row r="16" spans="1:19" x14ac:dyDescent="0.25">
      <c r="A16" s="6">
        <v>57453.06</v>
      </c>
      <c r="B16" s="6">
        <v>57453.06</v>
      </c>
      <c r="D16" s="7">
        <f t="shared" si="0"/>
        <v>0</v>
      </c>
      <c r="E16" s="7"/>
      <c r="G16" t="s">
        <v>109</v>
      </c>
      <c r="H16" t="s">
        <v>196</v>
      </c>
      <c r="I16" s="4">
        <v>44986</v>
      </c>
      <c r="J16" s="6">
        <v>52678.94</v>
      </c>
      <c r="K16" s="4">
        <v>45026</v>
      </c>
      <c r="M16" t="s">
        <v>109</v>
      </c>
      <c r="N16" t="s">
        <v>196</v>
      </c>
      <c r="O16" s="4">
        <v>44986</v>
      </c>
      <c r="P16" s="6">
        <v>52678.94</v>
      </c>
      <c r="Q16" s="4">
        <v>45026</v>
      </c>
      <c r="S16" s="6">
        <f t="shared" si="1"/>
        <v>0</v>
      </c>
    </row>
    <row r="17" spans="1:19" x14ac:dyDescent="0.25">
      <c r="A17" s="6">
        <v>55014.239999999998</v>
      </c>
      <c r="B17" s="6">
        <v>55014.239999999998</v>
      </c>
      <c r="D17" s="7">
        <f t="shared" si="0"/>
        <v>0</v>
      </c>
      <c r="E17" s="7"/>
      <c r="G17" t="s">
        <v>109</v>
      </c>
      <c r="H17" t="s">
        <v>196</v>
      </c>
      <c r="I17" s="4">
        <v>45352</v>
      </c>
      <c r="J17" s="6">
        <v>50442.77</v>
      </c>
      <c r="K17" s="4">
        <v>45392</v>
      </c>
      <c r="M17" t="s">
        <v>109</v>
      </c>
      <c r="N17" t="s">
        <v>196</v>
      </c>
      <c r="O17" s="4">
        <v>45352</v>
      </c>
      <c r="P17" s="6">
        <v>50442.77</v>
      </c>
      <c r="Q17" s="4">
        <v>45392</v>
      </c>
      <c r="S17" s="6">
        <f t="shared" si="1"/>
        <v>0</v>
      </c>
    </row>
    <row r="18" spans="1:19" x14ac:dyDescent="0.25">
      <c r="A18" s="6">
        <v>52678.94</v>
      </c>
      <c r="B18" s="6">
        <v>52678.94</v>
      </c>
      <c r="D18" s="7">
        <f t="shared" si="0"/>
        <v>0</v>
      </c>
      <c r="E18" s="7"/>
      <c r="G18" t="s">
        <v>109</v>
      </c>
      <c r="H18" t="s">
        <v>196</v>
      </c>
      <c r="I18" s="4">
        <v>45717</v>
      </c>
      <c r="J18" s="6">
        <v>48301.53</v>
      </c>
      <c r="K18" s="4">
        <v>45757</v>
      </c>
      <c r="M18" t="s">
        <v>109</v>
      </c>
      <c r="N18" t="s">
        <v>196</v>
      </c>
      <c r="O18" s="4">
        <v>45717</v>
      </c>
      <c r="P18" s="6">
        <v>48301.53</v>
      </c>
      <c r="Q18" s="4">
        <v>45757</v>
      </c>
      <c r="S18" s="6">
        <f t="shared" si="1"/>
        <v>0</v>
      </c>
    </row>
    <row r="19" spans="1:19" x14ac:dyDescent="0.25">
      <c r="A19" s="6">
        <v>50442.77</v>
      </c>
      <c r="B19" s="6">
        <v>50442.77</v>
      </c>
      <c r="D19" s="7">
        <f t="shared" si="0"/>
        <v>0</v>
      </c>
      <c r="E19" s="7"/>
      <c r="G19" t="s">
        <v>109</v>
      </c>
      <c r="H19" t="s">
        <v>196</v>
      </c>
      <c r="I19" s="4">
        <v>46082</v>
      </c>
      <c r="J19" s="6">
        <v>46251.18</v>
      </c>
      <c r="K19" s="4">
        <v>46122</v>
      </c>
      <c r="M19" t="s">
        <v>109</v>
      </c>
      <c r="N19" t="s">
        <v>196</v>
      </c>
      <c r="O19" s="4">
        <v>46082</v>
      </c>
      <c r="P19" s="6">
        <v>46251.18</v>
      </c>
      <c r="Q19" s="4">
        <v>46122</v>
      </c>
      <c r="S19" s="6">
        <f t="shared" si="1"/>
        <v>0</v>
      </c>
    </row>
    <row r="20" spans="1:19" x14ac:dyDescent="0.25">
      <c r="A20" s="6">
        <v>48301.53</v>
      </c>
      <c r="B20" s="6">
        <v>48301.53</v>
      </c>
      <c r="D20" s="7">
        <f t="shared" si="0"/>
        <v>0</v>
      </c>
      <c r="E20" s="7"/>
      <c r="G20" t="s">
        <v>110</v>
      </c>
      <c r="H20" t="s">
        <v>194</v>
      </c>
      <c r="I20" s="4">
        <v>44256</v>
      </c>
      <c r="J20" s="6">
        <v>45964.6</v>
      </c>
      <c r="K20" s="4">
        <v>44296</v>
      </c>
      <c r="M20" t="s">
        <v>110</v>
      </c>
      <c r="N20" t="s">
        <v>194</v>
      </c>
      <c r="O20" s="4">
        <v>44256</v>
      </c>
      <c r="P20" s="6">
        <v>45964.6</v>
      </c>
      <c r="Q20" s="4">
        <v>44296</v>
      </c>
      <c r="S20" s="6">
        <f t="shared" si="1"/>
        <v>0</v>
      </c>
    </row>
    <row r="21" spans="1:19" x14ac:dyDescent="0.25">
      <c r="A21" s="6">
        <v>46251.18</v>
      </c>
      <c r="B21" s="6">
        <v>46251.18</v>
      </c>
      <c r="D21" s="7">
        <f t="shared" si="0"/>
        <v>0</v>
      </c>
      <c r="E21" s="7"/>
      <c r="G21" t="s">
        <v>110</v>
      </c>
      <c r="H21" t="s">
        <v>194</v>
      </c>
      <c r="I21" s="4">
        <v>44621</v>
      </c>
      <c r="J21" s="6">
        <v>42254.89</v>
      </c>
      <c r="K21" s="4">
        <v>44661</v>
      </c>
      <c r="M21" t="s">
        <v>110</v>
      </c>
      <c r="N21" t="s">
        <v>194</v>
      </c>
      <c r="O21" s="4">
        <v>44621</v>
      </c>
      <c r="P21" s="6">
        <v>42254.89</v>
      </c>
      <c r="Q21" s="4">
        <v>44661</v>
      </c>
      <c r="S21" s="6">
        <f t="shared" si="1"/>
        <v>0</v>
      </c>
    </row>
    <row r="22" spans="1:19" x14ac:dyDescent="0.25">
      <c r="A22" s="6">
        <v>50000</v>
      </c>
      <c r="B22" s="6">
        <v>50000</v>
      </c>
      <c r="D22" s="7">
        <f t="shared" si="0"/>
        <v>0</v>
      </c>
      <c r="E22" s="7"/>
      <c r="G22" t="s">
        <v>110</v>
      </c>
      <c r="H22" t="s">
        <v>194</v>
      </c>
      <c r="I22" s="4">
        <v>44986</v>
      </c>
      <c r="J22" s="6">
        <v>38844.589999999997</v>
      </c>
      <c r="K22" s="4">
        <v>45026</v>
      </c>
      <c r="M22" t="s">
        <v>110</v>
      </c>
      <c r="N22" t="s">
        <v>194</v>
      </c>
      <c r="O22" s="4">
        <v>44986</v>
      </c>
      <c r="P22" s="6">
        <v>38844.589999999997</v>
      </c>
      <c r="Q22" s="4">
        <v>45026</v>
      </c>
      <c r="S22" s="6">
        <f t="shared" si="1"/>
        <v>0</v>
      </c>
    </row>
    <row r="23" spans="1:19" x14ac:dyDescent="0.25">
      <c r="A23" s="6">
        <v>45964.6</v>
      </c>
      <c r="B23" s="6">
        <v>45964.6</v>
      </c>
      <c r="D23" s="7">
        <f t="shared" si="0"/>
        <v>0</v>
      </c>
      <c r="E23" s="7"/>
      <c r="G23" t="s">
        <v>110</v>
      </c>
      <c r="H23" t="s">
        <v>194</v>
      </c>
      <c r="I23" s="4">
        <v>45352</v>
      </c>
      <c r="J23" s="6">
        <v>35709.519999999997</v>
      </c>
      <c r="K23" s="4">
        <v>45392</v>
      </c>
      <c r="M23" t="s">
        <v>110</v>
      </c>
      <c r="N23" t="s">
        <v>194</v>
      </c>
      <c r="O23" s="4">
        <v>45352</v>
      </c>
      <c r="P23" s="6">
        <v>35709.519999999997</v>
      </c>
      <c r="Q23" s="4">
        <v>45392</v>
      </c>
      <c r="S23" s="6">
        <f t="shared" si="1"/>
        <v>0</v>
      </c>
    </row>
    <row r="24" spans="1:19" x14ac:dyDescent="0.25">
      <c r="A24" s="6">
        <v>42254.89</v>
      </c>
      <c r="B24" s="6">
        <v>42254.89</v>
      </c>
      <c r="D24" s="7">
        <f t="shared" si="0"/>
        <v>0</v>
      </c>
      <c r="E24" s="7"/>
      <c r="G24" t="s">
        <v>110</v>
      </c>
      <c r="H24" t="s">
        <v>194</v>
      </c>
      <c r="I24" s="4">
        <v>45717</v>
      </c>
      <c r="J24" s="6">
        <v>32827.480000000003</v>
      </c>
      <c r="K24" s="4">
        <v>45757</v>
      </c>
      <c r="M24" t="s">
        <v>110</v>
      </c>
      <c r="N24" t="s">
        <v>194</v>
      </c>
      <c r="O24" s="4">
        <v>45717</v>
      </c>
      <c r="P24" s="6">
        <v>32827.480000000003</v>
      </c>
      <c r="Q24" s="4">
        <v>45757</v>
      </c>
      <c r="S24" s="6">
        <f t="shared" si="1"/>
        <v>0</v>
      </c>
    </row>
    <row r="25" spans="1:19" x14ac:dyDescent="0.25">
      <c r="A25" s="6">
        <v>38844.589999999997</v>
      </c>
      <c r="B25" s="6">
        <v>38844.589999999997</v>
      </c>
      <c r="D25" s="7">
        <f t="shared" si="0"/>
        <v>0</v>
      </c>
      <c r="E25" s="7"/>
      <c r="G25" t="s">
        <v>110</v>
      </c>
      <c r="H25" t="s">
        <v>194</v>
      </c>
      <c r="I25" s="4">
        <v>46082</v>
      </c>
      <c r="J25" s="6">
        <v>30178.04</v>
      </c>
      <c r="K25" s="4">
        <v>46122</v>
      </c>
      <c r="M25" t="s">
        <v>110</v>
      </c>
      <c r="N25" t="s">
        <v>194</v>
      </c>
      <c r="O25" s="4">
        <v>46082</v>
      </c>
      <c r="P25" s="6">
        <v>30178.04</v>
      </c>
      <c r="Q25" s="4">
        <v>46122</v>
      </c>
      <c r="S25" s="6">
        <f t="shared" si="1"/>
        <v>0</v>
      </c>
    </row>
    <row r="26" spans="1:19" x14ac:dyDescent="0.25">
      <c r="A26" s="6">
        <v>35709.519999999997</v>
      </c>
      <c r="B26" s="6">
        <v>35709.519999999997</v>
      </c>
      <c r="D26" s="7">
        <f t="shared" si="0"/>
        <v>0</v>
      </c>
      <c r="E26" s="7"/>
      <c r="G26" t="s">
        <v>110</v>
      </c>
      <c r="H26" t="s">
        <v>194</v>
      </c>
      <c r="I26" s="4">
        <v>44256</v>
      </c>
      <c r="J26" s="6">
        <v>18385.84</v>
      </c>
      <c r="K26" s="4">
        <v>44296</v>
      </c>
      <c r="M26" t="s">
        <v>110</v>
      </c>
      <c r="N26" t="s">
        <v>194</v>
      </c>
      <c r="O26" s="4">
        <v>44256</v>
      </c>
      <c r="P26" s="6">
        <v>18385.84</v>
      </c>
      <c r="Q26" s="4">
        <v>44296</v>
      </c>
      <c r="S26" s="6">
        <f t="shared" si="1"/>
        <v>0</v>
      </c>
    </row>
    <row r="27" spans="1:19" x14ac:dyDescent="0.25">
      <c r="A27" s="6">
        <v>32827.480000000003</v>
      </c>
      <c r="B27" s="6">
        <v>32827.480000000003</v>
      </c>
      <c r="D27" s="7">
        <f t="shared" si="0"/>
        <v>0</v>
      </c>
      <c r="E27" s="7"/>
      <c r="G27" t="s">
        <v>110</v>
      </c>
      <c r="H27" t="s">
        <v>194</v>
      </c>
      <c r="I27" s="4">
        <v>44621</v>
      </c>
      <c r="J27" s="6">
        <v>16901.96</v>
      </c>
      <c r="K27" s="4">
        <v>44661</v>
      </c>
      <c r="M27" t="s">
        <v>110</v>
      </c>
      <c r="N27" t="s">
        <v>194</v>
      </c>
      <c r="O27" s="4">
        <v>44621</v>
      </c>
      <c r="P27" s="6">
        <v>16901.96</v>
      </c>
      <c r="Q27" s="4">
        <v>44661</v>
      </c>
      <c r="S27" s="6">
        <f t="shared" si="1"/>
        <v>0</v>
      </c>
    </row>
    <row r="28" spans="1:19" x14ac:dyDescent="0.25">
      <c r="A28" s="6">
        <v>30178.04</v>
      </c>
      <c r="B28" s="6">
        <v>30178.04</v>
      </c>
      <c r="D28" s="7">
        <f t="shared" si="0"/>
        <v>0</v>
      </c>
      <c r="E28" s="7"/>
      <c r="G28" t="s">
        <v>110</v>
      </c>
      <c r="H28" t="s">
        <v>194</v>
      </c>
      <c r="I28" s="4">
        <v>44986</v>
      </c>
      <c r="J28" s="6">
        <v>15537.83</v>
      </c>
      <c r="K28" s="4">
        <v>45026</v>
      </c>
      <c r="M28" t="s">
        <v>110</v>
      </c>
      <c r="N28" t="s">
        <v>194</v>
      </c>
      <c r="O28" s="4">
        <v>44986</v>
      </c>
      <c r="P28" s="6">
        <v>15537.83</v>
      </c>
      <c r="Q28" s="4">
        <v>45026</v>
      </c>
      <c r="S28" s="6">
        <f t="shared" si="1"/>
        <v>0</v>
      </c>
    </row>
    <row r="29" spans="1:19" x14ac:dyDescent="0.25">
      <c r="A29" s="6">
        <v>20000</v>
      </c>
      <c r="B29" s="6">
        <v>20000</v>
      </c>
      <c r="D29" s="7">
        <f t="shared" si="0"/>
        <v>0</v>
      </c>
      <c r="E29" s="7"/>
      <c r="G29" t="s">
        <v>110</v>
      </c>
      <c r="H29" t="s">
        <v>194</v>
      </c>
      <c r="I29" s="4">
        <v>45352</v>
      </c>
      <c r="J29" s="6">
        <v>14283.81</v>
      </c>
      <c r="K29" s="4">
        <v>45392</v>
      </c>
      <c r="M29" t="s">
        <v>110</v>
      </c>
      <c r="N29" t="s">
        <v>194</v>
      </c>
      <c r="O29" s="4">
        <v>45352</v>
      </c>
      <c r="P29" s="6">
        <v>14283.81</v>
      </c>
      <c r="Q29" s="4">
        <v>45392</v>
      </c>
      <c r="S29" s="6">
        <f t="shared" si="1"/>
        <v>0</v>
      </c>
    </row>
    <row r="30" spans="1:19" x14ac:dyDescent="0.25">
      <c r="A30" s="6">
        <v>18385.84</v>
      </c>
      <c r="B30" s="6">
        <v>18385.84</v>
      </c>
      <c r="D30" s="7">
        <f t="shared" si="0"/>
        <v>0</v>
      </c>
      <c r="E30" s="7"/>
      <c r="G30" t="s">
        <v>110</v>
      </c>
      <c r="H30" t="s">
        <v>194</v>
      </c>
      <c r="I30" s="4">
        <v>45717</v>
      </c>
      <c r="J30" s="6">
        <v>13130.99</v>
      </c>
      <c r="K30" s="4">
        <v>45757</v>
      </c>
      <c r="M30" t="s">
        <v>110</v>
      </c>
      <c r="N30" t="s">
        <v>194</v>
      </c>
      <c r="O30" s="4">
        <v>45717</v>
      </c>
      <c r="P30" s="6">
        <v>13130.99</v>
      </c>
      <c r="Q30" s="4">
        <v>45757</v>
      </c>
      <c r="S30" s="6">
        <f t="shared" si="1"/>
        <v>0</v>
      </c>
    </row>
    <row r="31" spans="1:19" x14ac:dyDescent="0.25">
      <c r="A31" s="6">
        <v>16901.96</v>
      </c>
      <c r="B31" s="6">
        <v>16901.96</v>
      </c>
      <c r="D31" s="7">
        <f t="shared" si="0"/>
        <v>0</v>
      </c>
      <c r="E31" s="7"/>
      <c r="G31" t="s">
        <v>110</v>
      </c>
      <c r="H31" t="s">
        <v>194</v>
      </c>
      <c r="I31" s="4">
        <v>46082</v>
      </c>
      <c r="J31" s="6">
        <v>12071.21</v>
      </c>
      <c r="K31" s="4">
        <v>46122</v>
      </c>
      <c r="M31" t="s">
        <v>110</v>
      </c>
      <c r="N31" t="s">
        <v>194</v>
      </c>
      <c r="O31" s="4">
        <v>46082</v>
      </c>
      <c r="P31" s="6">
        <v>12071.21</v>
      </c>
      <c r="Q31" s="4">
        <v>46122</v>
      </c>
      <c r="S31" s="6">
        <f t="shared" si="1"/>
        <v>0</v>
      </c>
    </row>
    <row r="32" spans="1:19" x14ac:dyDescent="0.25">
      <c r="A32" s="6">
        <v>15537.83</v>
      </c>
      <c r="B32" s="6">
        <v>15537.83</v>
      </c>
      <c r="D32" s="7">
        <f t="shared" si="0"/>
        <v>0</v>
      </c>
      <c r="E32" s="7"/>
      <c r="G32" t="s">
        <v>111</v>
      </c>
      <c r="H32" t="s">
        <v>194</v>
      </c>
      <c r="I32" s="4">
        <v>44256</v>
      </c>
      <c r="J32" s="6">
        <v>27578.76</v>
      </c>
      <c r="K32" s="4">
        <v>44296</v>
      </c>
      <c r="M32" t="s">
        <v>111</v>
      </c>
      <c r="N32" t="s">
        <v>194</v>
      </c>
      <c r="O32" s="4">
        <v>44256</v>
      </c>
      <c r="P32" s="6">
        <v>27578.76</v>
      </c>
      <c r="Q32" s="4">
        <v>44296</v>
      </c>
      <c r="S32" s="6">
        <f t="shared" si="1"/>
        <v>0</v>
      </c>
    </row>
    <row r="33" spans="1:19" x14ac:dyDescent="0.25">
      <c r="A33" s="6">
        <v>14283.81</v>
      </c>
      <c r="B33" s="6">
        <v>14283.81</v>
      </c>
      <c r="D33" s="7">
        <f t="shared" si="0"/>
        <v>0</v>
      </c>
      <c r="E33" s="7"/>
      <c r="G33" t="s">
        <v>111</v>
      </c>
      <c r="H33" t="s">
        <v>194</v>
      </c>
      <c r="I33" s="4">
        <v>44621</v>
      </c>
      <c r="J33" s="6">
        <v>25352.94</v>
      </c>
      <c r="K33" s="4">
        <v>44661</v>
      </c>
      <c r="M33" t="s">
        <v>111</v>
      </c>
      <c r="N33" t="s">
        <v>194</v>
      </c>
      <c r="O33" s="4">
        <v>44621</v>
      </c>
      <c r="P33" s="6">
        <v>25352.94</v>
      </c>
      <c r="Q33" s="4">
        <v>44661</v>
      </c>
      <c r="S33" s="6">
        <f t="shared" si="1"/>
        <v>0</v>
      </c>
    </row>
    <row r="34" spans="1:19" x14ac:dyDescent="0.25">
      <c r="A34" s="6">
        <v>13130.99</v>
      </c>
      <c r="B34" s="6">
        <v>13130.99</v>
      </c>
      <c r="D34" s="7">
        <f t="shared" si="0"/>
        <v>0</v>
      </c>
      <c r="E34" s="7"/>
      <c r="G34" t="s">
        <v>111</v>
      </c>
      <c r="H34" t="s">
        <v>194</v>
      </c>
      <c r="I34" s="4">
        <v>44986</v>
      </c>
      <c r="J34" s="6">
        <v>23306.75</v>
      </c>
      <c r="K34" s="4">
        <v>45026</v>
      </c>
      <c r="M34" t="s">
        <v>111</v>
      </c>
      <c r="N34" t="s">
        <v>194</v>
      </c>
      <c r="O34" s="4">
        <v>44986</v>
      </c>
      <c r="P34" s="6">
        <v>23306.75</v>
      </c>
      <c r="Q34" s="4">
        <v>45026</v>
      </c>
      <c r="S34" s="6">
        <f t="shared" si="1"/>
        <v>0</v>
      </c>
    </row>
    <row r="35" spans="1:19" x14ac:dyDescent="0.25">
      <c r="A35" s="6">
        <v>12071.21</v>
      </c>
      <c r="B35" s="6">
        <v>12071.21</v>
      </c>
      <c r="D35" s="7">
        <f t="shared" si="0"/>
        <v>0</v>
      </c>
      <c r="E35" s="7"/>
      <c r="G35" t="s">
        <v>111</v>
      </c>
      <c r="H35" t="s">
        <v>194</v>
      </c>
      <c r="I35" s="4">
        <v>45352</v>
      </c>
      <c r="J35" s="6">
        <v>21425.71</v>
      </c>
      <c r="K35" s="4">
        <v>45392</v>
      </c>
      <c r="M35" t="s">
        <v>111</v>
      </c>
      <c r="N35" t="s">
        <v>194</v>
      </c>
      <c r="O35" s="4">
        <v>45352</v>
      </c>
      <c r="P35" s="6">
        <v>21425.71</v>
      </c>
      <c r="Q35" s="4">
        <v>45392</v>
      </c>
      <c r="S35" s="6">
        <f t="shared" si="1"/>
        <v>0</v>
      </c>
    </row>
    <row r="36" spans="1:19" x14ac:dyDescent="0.25">
      <c r="A36" s="6">
        <v>30000</v>
      </c>
      <c r="B36" s="6">
        <v>30000</v>
      </c>
      <c r="D36" s="7">
        <f t="shared" si="0"/>
        <v>0</v>
      </c>
      <c r="E36" s="7"/>
      <c r="G36" t="s">
        <v>111</v>
      </c>
      <c r="H36" t="s">
        <v>194</v>
      </c>
      <c r="I36" s="4">
        <v>45717</v>
      </c>
      <c r="J36" s="6">
        <v>19696.490000000002</v>
      </c>
      <c r="K36" s="4">
        <v>45757</v>
      </c>
      <c r="M36" t="s">
        <v>111</v>
      </c>
      <c r="N36" t="s">
        <v>194</v>
      </c>
      <c r="O36" s="4">
        <v>45717</v>
      </c>
      <c r="P36" s="6">
        <v>19696.490000000002</v>
      </c>
      <c r="Q36" s="4">
        <v>45757</v>
      </c>
      <c r="S36" s="6">
        <f t="shared" si="1"/>
        <v>0</v>
      </c>
    </row>
    <row r="37" spans="1:19" x14ac:dyDescent="0.25">
      <c r="A37" s="6">
        <v>27578.76</v>
      </c>
      <c r="B37" s="6">
        <v>27578.76</v>
      </c>
      <c r="D37" s="7">
        <f t="shared" si="0"/>
        <v>0</v>
      </c>
      <c r="E37" s="7"/>
      <c r="G37" t="s">
        <v>111</v>
      </c>
      <c r="H37" t="s">
        <v>194</v>
      </c>
      <c r="I37" s="4">
        <v>46082</v>
      </c>
      <c r="J37" s="6">
        <v>18106.82</v>
      </c>
      <c r="K37" s="4">
        <v>46122</v>
      </c>
      <c r="M37" t="s">
        <v>111</v>
      </c>
      <c r="N37" t="s">
        <v>194</v>
      </c>
      <c r="O37" s="4">
        <v>46082</v>
      </c>
      <c r="P37" s="6">
        <v>18106.82</v>
      </c>
      <c r="Q37" s="4">
        <v>46122</v>
      </c>
      <c r="S37" s="6">
        <f t="shared" si="1"/>
        <v>0</v>
      </c>
    </row>
    <row r="38" spans="1:19" x14ac:dyDescent="0.25">
      <c r="A38" s="6">
        <v>25352.94</v>
      </c>
      <c r="B38" s="6">
        <v>25352.94</v>
      </c>
      <c r="D38" s="7">
        <f t="shared" si="0"/>
        <v>0</v>
      </c>
      <c r="E38" s="7"/>
      <c r="G38" t="s">
        <v>107</v>
      </c>
      <c r="H38" t="s">
        <v>194</v>
      </c>
      <c r="I38" s="4">
        <v>44287</v>
      </c>
      <c r="J38" s="6">
        <v>22982.3</v>
      </c>
      <c r="K38" s="4">
        <v>44327</v>
      </c>
      <c r="M38" t="s">
        <v>107</v>
      </c>
      <c r="N38" t="s">
        <v>194</v>
      </c>
      <c r="O38" s="4">
        <v>44287</v>
      </c>
      <c r="P38" s="6">
        <v>22982.3</v>
      </c>
      <c r="Q38" s="4">
        <v>44327</v>
      </c>
      <c r="S38" s="6">
        <f t="shared" si="1"/>
        <v>0</v>
      </c>
    </row>
    <row r="39" spans="1:19" x14ac:dyDescent="0.25">
      <c r="A39" s="6">
        <v>23306.75</v>
      </c>
      <c r="B39" s="6">
        <v>23306.75</v>
      </c>
      <c r="D39" s="7">
        <f t="shared" si="0"/>
        <v>0</v>
      </c>
      <c r="E39" s="7"/>
      <c r="G39" t="s">
        <v>107</v>
      </c>
      <c r="H39" t="s">
        <v>194</v>
      </c>
      <c r="I39" s="4">
        <v>44652</v>
      </c>
      <c r="J39" s="6">
        <v>21127.45</v>
      </c>
      <c r="K39" s="4">
        <v>44692</v>
      </c>
      <c r="M39" t="s">
        <v>107</v>
      </c>
      <c r="N39" t="s">
        <v>194</v>
      </c>
      <c r="O39" s="4">
        <v>44652</v>
      </c>
      <c r="P39" s="6">
        <v>21127.45</v>
      </c>
      <c r="Q39" s="4">
        <v>44692</v>
      </c>
      <c r="S39" s="6">
        <f t="shared" si="1"/>
        <v>0</v>
      </c>
    </row>
    <row r="40" spans="1:19" x14ac:dyDescent="0.25">
      <c r="A40" s="6">
        <v>21425.71</v>
      </c>
      <c r="B40" s="6">
        <v>21425.71</v>
      </c>
      <c r="D40" s="7">
        <f t="shared" si="0"/>
        <v>0</v>
      </c>
      <c r="E40" s="7"/>
      <c r="G40" t="s">
        <v>107</v>
      </c>
      <c r="H40" t="s">
        <v>194</v>
      </c>
      <c r="I40" s="4">
        <v>45017</v>
      </c>
      <c r="J40" s="6">
        <v>19422.29</v>
      </c>
      <c r="K40" s="4">
        <v>45057</v>
      </c>
      <c r="M40" t="s">
        <v>107</v>
      </c>
      <c r="N40" t="s">
        <v>194</v>
      </c>
      <c r="O40" s="4">
        <v>45017</v>
      </c>
      <c r="P40" s="6">
        <v>19422.29</v>
      </c>
      <c r="Q40" s="4">
        <v>45057</v>
      </c>
      <c r="S40" s="6">
        <f t="shared" si="1"/>
        <v>0</v>
      </c>
    </row>
    <row r="41" spans="1:19" x14ac:dyDescent="0.25">
      <c r="A41" s="6">
        <v>19696.490000000002</v>
      </c>
      <c r="B41" s="6">
        <v>19696.490000000002</v>
      </c>
      <c r="D41" s="7">
        <f t="shared" si="0"/>
        <v>0</v>
      </c>
      <c r="E41" s="7"/>
      <c r="G41" t="s">
        <v>107</v>
      </c>
      <c r="H41" t="s">
        <v>194</v>
      </c>
      <c r="I41" s="4">
        <v>45383</v>
      </c>
      <c r="J41" s="6">
        <v>17854.759999999998</v>
      </c>
      <c r="K41" s="4">
        <v>45423</v>
      </c>
      <c r="M41" t="s">
        <v>107</v>
      </c>
      <c r="N41" t="s">
        <v>194</v>
      </c>
      <c r="O41" s="4">
        <v>45383</v>
      </c>
      <c r="P41" s="6">
        <v>17854.759999999998</v>
      </c>
      <c r="Q41" s="4">
        <v>45423</v>
      </c>
      <c r="S41" s="6">
        <f t="shared" si="1"/>
        <v>0</v>
      </c>
    </row>
    <row r="42" spans="1:19" x14ac:dyDescent="0.25">
      <c r="A42" s="6">
        <v>18106.82</v>
      </c>
      <c r="B42" s="6">
        <v>18106.82</v>
      </c>
      <c r="D42" s="7">
        <f t="shared" si="0"/>
        <v>0</v>
      </c>
      <c r="E42" s="7"/>
      <c r="G42" t="s">
        <v>107</v>
      </c>
      <c r="H42" t="s">
        <v>194</v>
      </c>
      <c r="I42" s="4">
        <v>45748</v>
      </c>
      <c r="J42" s="6">
        <v>16413.740000000002</v>
      </c>
      <c r="K42" s="4">
        <v>45788</v>
      </c>
      <c r="M42" t="s">
        <v>107</v>
      </c>
      <c r="N42" t="s">
        <v>194</v>
      </c>
      <c r="O42" s="4">
        <v>45748</v>
      </c>
      <c r="P42" s="6">
        <v>16413.740000000002</v>
      </c>
      <c r="Q42" s="4">
        <v>45788</v>
      </c>
      <c r="S42" s="6">
        <f t="shared" si="1"/>
        <v>0</v>
      </c>
    </row>
    <row r="43" spans="1:19" x14ac:dyDescent="0.25">
      <c r="A43" s="6">
        <v>25000</v>
      </c>
      <c r="B43" s="6">
        <v>25000</v>
      </c>
      <c r="D43" s="7">
        <f t="shared" si="0"/>
        <v>0</v>
      </c>
      <c r="E43" s="7"/>
      <c r="G43" t="s">
        <v>107</v>
      </c>
      <c r="H43" t="s">
        <v>194</v>
      </c>
      <c r="I43" s="4">
        <v>46113</v>
      </c>
      <c r="J43" s="6">
        <v>15089.02</v>
      </c>
      <c r="K43" s="4">
        <v>46153</v>
      </c>
      <c r="M43" t="s">
        <v>107</v>
      </c>
      <c r="N43" t="s">
        <v>194</v>
      </c>
      <c r="O43" s="4">
        <v>46113</v>
      </c>
      <c r="P43" s="6">
        <v>15089.02</v>
      </c>
      <c r="Q43" s="4">
        <v>46153</v>
      </c>
      <c r="S43" s="6">
        <f t="shared" si="1"/>
        <v>0</v>
      </c>
    </row>
    <row r="44" spans="1:19" x14ac:dyDescent="0.25">
      <c r="A44" s="6">
        <v>22982.3</v>
      </c>
      <c r="B44" s="6">
        <v>22982.3</v>
      </c>
      <c r="D44" s="7">
        <f t="shared" si="0"/>
        <v>0</v>
      </c>
      <c r="E44" s="7"/>
      <c r="G44" t="s">
        <v>112</v>
      </c>
      <c r="H44" t="s">
        <v>195</v>
      </c>
      <c r="I44" s="4">
        <v>44287</v>
      </c>
      <c r="J44" s="6">
        <v>3826.38</v>
      </c>
      <c r="K44" s="4">
        <v>44327</v>
      </c>
      <c r="M44" t="s">
        <v>112</v>
      </c>
      <c r="N44" t="s">
        <v>195</v>
      </c>
      <c r="O44" s="4">
        <v>44287</v>
      </c>
      <c r="P44" s="6">
        <v>3826.38</v>
      </c>
      <c r="Q44" s="4">
        <v>44327</v>
      </c>
      <c r="S44" s="6">
        <f t="shared" si="1"/>
        <v>0</v>
      </c>
    </row>
    <row r="45" spans="1:19" x14ac:dyDescent="0.25">
      <c r="A45" s="6">
        <v>21127.45</v>
      </c>
      <c r="B45" s="6">
        <v>21127.45</v>
      </c>
      <c r="D45" s="7">
        <f t="shared" si="0"/>
        <v>0</v>
      </c>
      <c r="E45" s="7"/>
      <c r="G45" t="s">
        <v>112</v>
      </c>
      <c r="H45" t="s">
        <v>195</v>
      </c>
      <c r="I45" s="4">
        <v>44652</v>
      </c>
      <c r="J45" s="6">
        <v>3660.3</v>
      </c>
      <c r="K45" s="4">
        <v>44692</v>
      </c>
      <c r="M45" t="s">
        <v>112</v>
      </c>
      <c r="N45" t="s">
        <v>195</v>
      </c>
      <c r="O45" s="4">
        <v>44652</v>
      </c>
      <c r="P45" s="6">
        <v>3660.3</v>
      </c>
      <c r="Q45" s="4">
        <v>44692</v>
      </c>
      <c r="S45" s="6">
        <f t="shared" si="1"/>
        <v>0</v>
      </c>
    </row>
    <row r="46" spans="1:19" x14ac:dyDescent="0.25">
      <c r="A46" s="6">
        <v>19422.29</v>
      </c>
      <c r="B46" s="6">
        <v>19422.29</v>
      </c>
      <c r="D46" s="7">
        <f t="shared" si="0"/>
        <v>0</v>
      </c>
      <c r="E46" s="7"/>
      <c r="G46" t="s">
        <v>112</v>
      </c>
      <c r="H46" t="s">
        <v>195</v>
      </c>
      <c r="I46" s="4">
        <v>45017</v>
      </c>
      <c r="J46" s="6">
        <v>3501.43</v>
      </c>
      <c r="K46" s="4">
        <v>45057</v>
      </c>
      <c r="M46" t="s">
        <v>112</v>
      </c>
      <c r="N46" t="s">
        <v>195</v>
      </c>
      <c r="O46" s="4">
        <v>45017</v>
      </c>
      <c r="P46" s="6">
        <v>3501.43</v>
      </c>
      <c r="Q46" s="4">
        <v>45057</v>
      </c>
      <c r="S46" s="6">
        <f t="shared" si="1"/>
        <v>0</v>
      </c>
    </row>
    <row r="47" spans="1:19" x14ac:dyDescent="0.25">
      <c r="A47" s="6">
        <v>17854.759999999998</v>
      </c>
      <c r="B47" s="6">
        <v>17854.759999999998</v>
      </c>
      <c r="D47" s="7">
        <f t="shared" si="0"/>
        <v>0</v>
      </c>
      <c r="E47" s="7"/>
      <c r="G47" t="s">
        <v>112</v>
      </c>
      <c r="H47" t="s">
        <v>195</v>
      </c>
      <c r="I47" s="4">
        <v>45383</v>
      </c>
      <c r="J47" s="6">
        <v>3349.45</v>
      </c>
      <c r="K47" s="4">
        <v>45423</v>
      </c>
      <c r="M47" t="s">
        <v>112</v>
      </c>
      <c r="N47" t="s">
        <v>195</v>
      </c>
      <c r="O47" s="4">
        <v>45383</v>
      </c>
      <c r="P47" s="6">
        <v>3349.45</v>
      </c>
      <c r="Q47" s="4">
        <v>45423</v>
      </c>
      <c r="S47" s="6">
        <f t="shared" si="1"/>
        <v>0</v>
      </c>
    </row>
    <row r="48" spans="1:19" x14ac:dyDescent="0.25">
      <c r="A48" s="6">
        <v>16413.740000000002</v>
      </c>
      <c r="B48" s="6">
        <v>16413.740000000002</v>
      </c>
      <c r="D48" s="7">
        <f t="shared" si="0"/>
        <v>0</v>
      </c>
      <c r="E48" s="7"/>
      <c r="G48" t="s">
        <v>112</v>
      </c>
      <c r="H48" t="s">
        <v>195</v>
      </c>
      <c r="I48" s="4">
        <v>45748</v>
      </c>
      <c r="J48" s="6">
        <v>3204.07</v>
      </c>
      <c r="K48" s="4">
        <v>45788</v>
      </c>
      <c r="M48" t="s">
        <v>112</v>
      </c>
      <c r="N48" t="s">
        <v>195</v>
      </c>
      <c r="O48" s="4">
        <v>45748</v>
      </c>
      <c r="P48" s="6">
        <v>3204.07</v>
      </c>
      <c r="Q48" s="4">
        <v>45788</v>
      </c>
      <c r="S48" s="6">
        <f t="shared" si="1"/>
        <v>0</v>
      </c>
    </row>
    <row r="49" spans="1:19" x14ac:dyDescent="0.25">
      <c r="A49" s="6">
        <v>15089.02</v>
      </c>
      <c r="B49" s="6">
        <v>15089.02</v>
      </c>
      <c r="D49" s="7">
        <f t="shared" si="0"/>
        <v>0</v>
      </c>
      <c r="E49" s="7"/>
      <c r="G49" t="s">
        <v>112</v>
      </c>
      <c r="H49" t="s">
        <v>195</v>
      </c>
      <c r="I49" s="4">
        <v>46113</v>
      </c>
      <c r="J49" s="6">
        <v>3065</v>
      </c>
      <c r="K49" s="4">
        <v>46153</v>
      </c>
      <c r="M49" t="s">
        <v>112</v>
      </c>
      <c r="N49" t="s">
        <v>195</v>
      </c>
      <c r="O49" s="4">
        <v>46113</v>
      </c>
      <c r="P49" s="6">
        <v>3065</v>
      </c>
      <c r="Q49" s="4">
        <v>46153</v>
      </c>
      <c r="S49" s="6">
        <f t="shared" si="1"/>
        <v>0</v>
      </c>
    </row>
    <row r="50" spans="1:19" x14ac:dyDescent="0.25">
      <c r="A50" s="6">
        <v>4000</v>
      </c>
      <c r="B50" s="6">
        <v>4000</v>
      </c>
      <c r="D50" s="7">
        <f t="shared" si="0"/>
        <v>0</v>
      </c>
      <c r="E50" s="7"/>
      <c r="G50" t="s">
        <v>113</v>
      </c>
      <c r="H50" t="s">
        <v>195</v>
      </c>
      <c r="I50" s="4">
        <v>44287</v>
      </c>
      <c r="J50" s="6">
        <v>9565.9599999999991</v>
      </c>
      <c r="K50" s="4">
        <v>44327</v>
      </c>
      <c r="M50" t="s">
        <v>113</v>
      </c>
      <c r="N50" t="s">
        <v>195</v>
      </c>
      <c r="O50" s="4">
        <v>44287</v>
      </c>
      <c r="P50" s="6">
        <v>9565.9599999999991</v>
      </c>
      <c r="Q50" s="4">
        <v>44327</v>
      </c>
      <c r="S50" s="6">
        <f t="shared" si="1"/>
        <v>0</v>
      </c>
    </row>
    <row r="51" spans="1:19" x14ac:dyDescent="0.25">
      <c r="A51" s="6">
        <v>3826.38</v>
      </c>
      <c r="B51" s="6">
        <v>3826.38</v>
      </c>
      <c r="D51" s="7">
        <f t="shared" si="0"/>
        <v>0</v>
      </c>
      <c r="E51" s="7"/>
      <c r="G51" t="s">
        <v>113</v>
      </c>
      <c r="H51" t="s">
        <v>195</v>
      </c>
      <c r="I51" s="4">
        <v>44652</v>
      </c>
      <c r="J51" s="6">
        <v>9150.75</v>
      </c>
      <c r="K51" s="4">
        <v>44692</v>
      </c>
      <c r="M51" t="s">
        <v>113</v>
      </c>
      <c r="N51" t="s">
        <v>195</v>
      </c>
      <c r="O51" s="4">
        <v>44652</v>
      </c>
      <c r="P51" s="6">
        <v>9150.75</v>
      </c>
      <c r="Q51" s="4">
        <v>44692</v>
      </c>
      <c r="S51" s="6">
        <f t="shared" si="1"/>
        <v>0</v>
      </c>
    </row>
    <row r="52" spans="1:19" x14ac:dyDescent="0.25">
      <c r="A52" s="6">
        <v>3660.3</v>
      </c>
      <c r="B52" s="6">
        <v>3660.3</v>
      </c>
      <c r="D52" s="7">
        <f t="shared" si="0"/>
        <v>0</v>
      </c>
      <c r="E52" s="7"/>
      <c r="G52" t="s">
        <v>113</v>
      </c>
      <c r="H52" t="s">
        <v>195</v>
      </c>
      <c r="I52" s="4">
        <v>45017</v>
      </c>
      <c r="J52" s="6">
        <v>8753.57</v>
      </c>
      <c r="K52" s="4">
        <v>45057</v>
      </c>
      <c r="M52" t="s">
        <v>113</v>
      </c>
      <c r="N52" t="s">
        <v>195</v>
      </c>
      <c r="O52" s="4">
        <v>45017</v>
      </c>
      <c r="P52" s="6">
        <v>8753.57</v>
      </c>
      <c r="Q52" s="4">
        <v>45057</v>
      </c>
      <c r="S52" s="6">
        <f t="shared" si="1"/>
        <v>0</v>
      </c>
    </row>
    <row r="53" spans="1:19" x14ac:dyDescent="0.25">
      <c r="A53" s="6">
        <v>3501.43</v>
      </c>
      <c r="B53" s="6">
        <v>3501.43</v>
      </c>
      <c r="D53" s="7">
        <f t="shared" si="0"/>
        <v>0</v>
      </c>
      <c r="E53" s="7"/>
      <c r="G53" t="s">
        <v>113</v>
      </c>
      <c r="H53" t="s">
        <v>195</v>
      </c>
      <c r="I53" s="4">
        <v>45383</v>
      </c>
      <c r="J53" s="6">
        <v>8373.6299999999992</v>
      </c>
      <c r="K53" s="4">
        <v>45423</v>
      </c>
      <c r="M53" t="s">
        <v>113</v>
      </c>
      <c r="N53" t="s">
        <v>195</v>
      </c>
      <c r="O53" s="4">
        <v>45383</v>
      </c>
      <c r="P53" s="6">
        <v>8373.6299999999992</v>
      </c>
      <c r="Q53" s="4">
        <v>45423</v>
      </c>
      <c r="S53" s="6">
        <f t="shared" si="1"/>
        <v>0</v>
      </c>
    </row>
    <row r="54" spans="1:19" x14ac:dyDescent="0.25">
      <c r="A54" s="6">
        <v>3349.45</v>
      </c>
      <c r="B54" s="6">
        <v>3349.45</v>
      </c>
      <c r="D54" s="7">
        <f t="shared" si="0"/>
        <v>0</v>
      </c>
      <c r="E54" s="7"/>
      <c r="G54" t="s">
        <v>113</v>
      </c>
      <c r="H54" t="s">
        <v>195</v>
      </c>
      <c r="I54" s="4">
        <v>45748</v>
      </c>
      <c r="J54" s="6">
        <v>8010.18</v>
      </c>
      <c r="K54" s="4">
        <v>45788</v>
      </c>
      <c r="M54" t="s">
        <v>113</v>
      </c>
      <c r="N54" t="s">
        <v>195</v>
      </c>
      <c r="O54" s="4">
        <v>45748</v>
      </c>
      <c r="P54" s="6">
        <v>8010.18</v>
      </c>
      <c r="Q54" s="4">
        <v>45788</v>
      </c>
      <c r="S54" s="6">
        <f t="shared" si="1"/>
        <v>0</v>
      </c>
    </row>
    <row r="55" spans="1:19" x14ac:dyDescent="0.25">
      <c r="A55" s="6">
        <v>3204.07</v>
      </c>
      <c r="B55" s="6">
        <v>3204.07</v>
      </c>
      <c r="D55" s="7">
        <f t="shared" si="0"/>
        <v>0</v>
      </c>
      <c r="E55" s="7"/>
      <c r="G55" t="s">
        <v>113</v>
      </c>
      <c r="H55" t="s">
        <v>195</v>
      </c>
      <c r="I55" s="4">
        <v>46113</v>
      </c>
      <c r="J55" s="6">
        <v>7662.5</v>
      </c>
      <c r="K55" s="4">
        <v>46153</v>
      </c>
      <c r="M55" t="s">
        <v>113</v>
      </c>
      <c r="N55" t="s">
        <v>195</v>
      </c>
      <c r="O55" s="4">
        <v>46113</v>
      </c>
      <c r="P55" s="6">
        <v>7662.5</v>
      </c>
      <c r="Q55" s="4">
        <v>46153</v>
      </c>
      <c r="S55" s="6">
        <f t="shared" si="1"/>
        <v>0</v>
      </c>
    </row>
    <row r="56" spans="1:19" x14ac:dyDescent="0.25">
      <c r="A56" s="6">
        <v>3065</v>
      </c>
      <c r="B56" s="6">
        <v>3065</v>
      </c>
      <c r="D56" s="7">
        <f t="shared" si="0"/>
        <v>0</v>
      </c>
      <c r="E56" s="7"/>
      <c r="G56" t="s">
        <v>114</v>
      </c>
      <c r="H56" t="s">
        <v>197</v>
      </c>
      <c r="I56" s="4">
        <v>44287</v>
      </c>
      <c r="J56" s="6">
        <v>8954.4599999999991</v>
      </c>
      <c r="K56" s="4">
        <v>44327</v>
      </c>
      <c r="M56" t="s">
        <v>114</v>
      </c>
      <c r="N56" t="s">
        <v>197</v>
      </c>
      <c r="O56" s="4">
        <v>44287</v>
      </c>
      <c r="P56" s="6">
        <v>8954.4599999999991</v>
      </c>
      <c r="Q56" s="4">
        <v>44327</v>
      </c>
      <c r="S56" s="6">
        <f t="shared" si="1"/>
        <v>0</v>
      </c>
    </row>
    <row r="57" spans="1:19" x14ac:dyDescent="0.25">
      <c r="A57" s="6">
        <v>10000</v>
      </c>
      <c r="B57" s="6">
        <v>10000</v>
      </c>
      <c r="D57" s="7">
        <f t="shared" si="0"/>
        <v>0</v>
      </c>
      <c r="E57" s="7"/>
      <c r="G57" t="s">
        <v>114</v>
      </c>
      <c r="H57" t="s">
        <v>197</v>
      </c>
      <c r="I57" s="4">
        <v>44652</v>
      </c>
      <c r="J57" s="6">
        <v>8018.23</v>
      </c>
      <c r="K57" s="4">
        <v>44692</v>
      </c>
      <c r="M57" t="s">
        <v>114</v>
      </c>
      <c r="N57" t="s">
        <v>197</v>
      </c>
      <c r="O57" s="4">
        <v>44652</v>
      </c>
      <c r="P57" s="6">
        <v>8018.23</v>
      </c>
      <c r="Q57" s="4">
        <v>44692</v>
      </c>
      <c r="S57" s="6">
        <f t="shared" si="1"/>
        <v>0</v>
      </c>
    </row>
    <row r="58" spans="1:19" x14ac:dyDescent="0.25">
      <c r="A58" s="6">
        <v>9565.9599999999991</v>
      </c>
      <c r="B58" s="6">
        <v>9565.9599999999991</v>
      </c>
      <c r="D58" s="7">
        <f t="shared" si="0"/>
        <v>0</v>
      </c>
      <c r="E58" s="7"/>
      <c r="G58" t="s">
        <v>114</v>
      </c>
      <c r="H58" t="s">
        <v>197</v>
      </c>
      <c r="I58" s="4">
        <v>45017</v>
      </c>
      <c r="J58" s="6">
        <v>7179.89</v>
      </c>
      <c r="K58" s="4">
        <v>45057</v>
      </c>
      <c r="M58" t="s">
        <v>114</v>
      </c>
      <c r="N58" t="s">
        <v>197</v>
      </c>
      <c r="O58" s="4">
        <v>45017</v>
      </c>
      <c r="P58" s="6">
        <v>7179.89</v>
      </c>
      <c r="Q58" s="4">
        <v>45057</v>
      </c>
      <c r="S58" s="6">
        <f t="shared" si="1"/>
        <v>0</v>
      </c>
    </row>
    <row r="59" spans="1:19" x14ac:dyDescent="0.25">
      <c r="A59" s="6">
        <v>9150.75</v>
      </c>
      <c r="B59" s="6">
        <v>9150.75</v>
      </c>
      <c r="D59" s="7">
        <f t="shared" si="0"/>
        <v>0</v>
      </c>
      <c r="E59" s="7"/>
      <c r="G59" t="s">
        <v>114</v>
      </c>
      <c r="H59" t="s">
        <v>197</v>
      </c>
      <c r="I59" s="4">
        <v>45383</v>
      </c>
      <c r="J59" s="6">
        <v>6429.2</v>
      </c>
      <c r="K59" s="4">
        <v>45423</v>
      </c>
      <c r="M59" t="s">
        <v>114</v>
      </c>
      <c r="N59" t="s">
        <v>197</v>
      </c>
      <c r="O59" s="4">
        <v>45383</v>
      </c>
      <c r="P59" s="6">
        <v>6429.2</v>
      </c>
      <c r="Q59" s="4">
        <v>45423</v>
      </c>
      <c r="S59" s="6">
        <f t="shared" si="1"/>
        <v>0</v>
      </c>
    </row>
    <row r="60" spans="1:19" x14ac:dyDescent="0.25">
      <c r="A60" s="6">
        <v>8753.57</v>
      </c>
      <c r="B60" s="6">
        <v>8753.57</v>
      </c>
      <c r="D60" s="7">
        <f t="shared" si="0"/>
        <v>0</v>
      </c>
      <c r="E60" s="7"/>
      <c r="G60" t="s">
        <v>114</v>
      </c>
      <c r="H60" t="s">
        <v>197</v>
      </c>
      <c r="I60" s="4">
        <v>45748</v>
      </c>
      <c r="J60" s="6">
        <v>5757</v>
      </c>
      <c r="K60" s="4">
        <v>45788</v>
      </c>
      <c r="M60" t="s">
        <v>114</v>
      </c>
      <c r="N60" t="s">
        <v>197</v>
      </c>
      <c r="O60" s="4">
        <v>45748</v>
      </c>
      <c r="P60" s="6">
        <v>5757</v>
      </c>
      <c r="Q60" s="4">
        <v>45788</v>
      </c>
      <c r="S60" s="6">
        <f t="shared" si="1"/>
        <v>0</v>
      </c>
    </row>
    <row r="61" spans="1:19" x14ac:dyDescent="0.25">
      <c r="A61" s="6">
        <v>8373.6299999999992</v>
      </c>
      <c r="B61" s="6">
        <v>8373.6299999999992</v>
      </c>
      <c r="D61" s="7">
        <f t="shared" si="0"/>
        <v>0</v>
      </c>
      <c r="E61" s="7"/>
      <c r="G61" t="s">
        <v>114</v>
      </c>
      <c r="H61" t="s">
        <v>197</v>
      </c>
      <c r="I61" s="4">
        <v>46113</v>
      </c>
      <c r="J61" s="6">
        <v>5155.08</v>
      </c>
      <c r="K61" s="4">
        <v>46153</v>
      </c>
      <c r="M61" t="s">
        <v>114</v>
      </c>
      <c r="N61" t="s">
        <v>197</v>
      </c>
      <c r="O61" s="4">
        <v>46113</v>
      </c>
      <c r="P61" s="6">
        <v>5155.08</v>
      </c>
      <c r="Q61" s="4">
        <v>46153</v>
      </c>
      <c r="S61" s="6">
        <f t="shared" si="1"/>
        <v>0</v>
      </c>
    </row>
    <row r="62" spans="1:19" x14ac:dyDescent="0.25">
      <c r="A62" s="6">
        <v>8010.18</v>
      </c>
      <c r="B62" s="6">
        <v>8010.18</v>
      </c>
      <c r="D62" s="7">
        <f t="shared" si="0"/>
        <v>0</v>
      </c>
      <c r="E62" s="7"/>
      <c r="G62" t="s">
        <v>114</v>
      </c>
      <c r="H62" t="s">
        <v>197</v>
      </c>
      <c r="I62" s="4">
        <v>44287</v>
      </c>
      <c r="J62" s="6">
        <v>4477.2299999999996</v>
      </c>
      <c r="K62" s="4">
        <v>44327</v>
      </c>
      <c r="M62" t="s">
        <v>114</v>
      </c>
      <c r="N62" t="s">
        <v>197</v>
      </c>
      <c r="O62" s="4">
        <v>44287</v>
      </c>
      <c r="P62" s="6">
        <v>4477.2299999999996</v>
      </c>
      <c r="Q62" s="4">
        <v>44327</v>
      </c>
      <c r="S62" s="6">
        <f t="shared" si="1"/>
        <v>0</v>
      </c>
    </row>
    <row r="63" spans="1:19" x14ac:dyDescent="0.25">
      <c r="A63" s="6">
        <v>7662.5</v>
      </c>
      <c r="B63" s="6">
        <v>7662.5</v>
      </c>
      <c r="D63" s="7">
        <f t="shared" si="0"/>
        <v>0</v>
      </c>
      <c r="E63" s="7"/>
      <c r="G63" t="s">
        <v>114</v>
      </c>
      <c r="H63" t="s">
        <v>197</v>
      </c>
      <c r="I63" s="4">
        <v>44652</v>
      </c>
      <c r="J63" s="6">
        <v>4009.11</v>
      </c>
      <c r="K63" s="4">
        <v>44692</v>
      </c>
      <c r="M63" t="s">
        <v>114</v>
      </c>
      <c r="N63" t="s">
        <v>197</v>
      </c>
      <c r="O63" s="4">
        <v>44652</v>
      </c>
      <c r="P63" s="6">
        <v>4009.11</v>
      </c>
      <c r="Q63" s="4">
        <v>44692</v>
      </c>
      <c r="S63" s="6">
        <f t="shared" si="1"/>
        <v>0</v>
      </c>
    </row>
    <row r="64" spans="1:19" x14ac:dyDescent="0.25">
      <c r="A64" s="6">
        <v>10000</v>
      </c>
      <c r="B64" s="6">
        <v>10000</v>
      </c>
      <c r="D64" s="7">
        <f t="shared" si="0"/>
        <v>0</v>
      </c>
      <c r="E64" s="7"/>
      <c r="G64" t="s">
        <v>114</v>
      </c>
      <c r="H64" t="s">
        <v>197</v>
      </c>
      <c r="I64" s="4">
        <v>45017</v>
      </c>
      <c r="J64" s="6">
        <v>3589.94</v>
      </c>
      <c r="K64" s="4">
        <v>45057</v>
      </c>
      <c r="M64" t="s">
        <v>114</v>
      </c>
      <c r="N64" t="s">
        <v>197</v>
      </c>
      <c r="O64" s="4">
        <v>45017</v>
      </c>
      <c r="P64" s="6">
        <v>3589.94</v>
      </c>
      <c r="Q64" s="4">
        <v>45057</v>
      </c>
      <c r="S64" s="6">
        <f t="shared" si="1"/>
        <v>0</v>
      </c>
    </row>
    <row r="65" spans="1:19" x14ac:dyDescent="0.25">
      <c r="A65" s="6">
        <v>8954.4599999999991</v>
      </c>
      <c r="B65" s="6">
        <v>8954.4599999999991</v>
      </c>
      <c r="D65" s="7">
        <f t="shared" si="0"/>
        <v>0</v>
      </c>
      <c r="E65" s="7"/>
      <c r="G65" t="s">
        <v>114</v>
      </c>
      <c r="H65" t="s">
        <v>197</v>
      </c>
      <c r="I65" s="4">
        <v>45383</v>
      </c>
      <c r="J65" s="6">
        <v>3214.6</v>
      </c>
      <c r="K65" s="4">
        <v>45423</v>
      </c>
      <c r="M65" t="s">
        <v>114</v>
      </c>
      <c r="N65" t="s">
        <v>197</v>
      </c>
      <c r="O65" s="4">
        <v>45383</v>
      </c>
      <c r="P65" s="6">
        <v>3214.6</v>
      </c>
      <c r="Q65" s="4">
        <v>45423</v>
      </c>
      <c r="S65" s="6">
        <f t="shared" si="1"/>
        <v>0</v>
      </c>
    </row>
    <row r="66" spans="1:19" x14ac:dyDescent="0.25">
      <c r="A66" s="6">
        <v>8018.23</v>
      </c>
      <c r="B66" s="6">
        <v>8018.23</v>
      </c>
      <c r="D66" s="7">
        <f t="shared" si="0"/>
        <v>0</v>
      </c>
      <c r="E66" s="7"/>
      <c r="G66" t="s">
        <v>114</v>
      </c>
      <c r="H66" t="s">
        <v>197</v>
      </c>
      <c r="I66" s="4">
        <v>45748</v>
      </c>
      <c r="J66" s="6">
        <v>2878.5</v>
      </c>
      <c r="K66" s="4">
        <v>45788</v>
      </c>
      <c r="M66" t="s">
        <v>114</v>
      </c>
      <c r="N66" t="s">
        <v>197</v>
      </c>
      <c r="O66" s="4">
        <v>45748</v>
      </c>
      <c r="P66" s="6">
        <v>2878.5</v>
      </c>
      <c r="Q66" s="4">
        <v>45788</v>
      </c>
      <c r="S66" s="6">
        <f t="shared" si="1"/>
        <v>0</v>
      </c>
    </row>
    <row r="67" spans="1:19" x14ac:dyDescent="0.25">
      <c r="A67" s="6">
        <v>7179.89</v>
      </c>
      <c r="B67" s="6">
        <v>7179.89</v>
      </c>
      <c r="D67" s="7">
        <f t="shared" ref="D67:D130" si="2">A67-B67</f>
        <v>0</v>
      </c>
      <c r="E67" s="7"/>
      <c r="G67" t="s">
        <v>114</v>
      </c>
      <c r="H67" t="s">
        <v>197</v>
      </c>
      <c r="I67" s="4">
        <v>46113</v>
      </c>
      <c r="J67" s="6">
        <v>2577.54</v>
      </c>
      <c r="K67" s="4">
        <v>46153</v>
      </c>
      <c r="M67" t="s">
        <v>114</v>
      </c>
      <c r="N67" t="s">
        <v>197</v>
      </c>
      <c r="O67" s="4">
        <v>46113</v>
      </c>
      <c r="P67" s="6">
        <v>2577.54</v>
      </c>
      <c r="Q67" s="4">
        <v>46153</v>
      </c>
      <c r="S67" s="6">
        <f t="shared" ref="S67:S130" si="3">J67-P67</f>
        <v>0</v>
      </c>
    </row>
    <row r="68" spans="1:19" x14ac:dyDescent="0.25">
      <c r="A68" s="6">
        <v>6429.2</v>
      </c>
      <c r="B68" s="6">
        <v>6429.2</v>
      </c>
      <c r="D68" s="7">
        <f t="shared" si="2"/>
        <v>0</v>
      </c>
      <c r="E68" s="7"/>
      <c r="G68" t="s">
        <v>115</v>
      </c>
      <c r="H68" t="s">
        <v>197</v>
      </c>
      <c r="I68" s="4">
        <v>44317</v>
      </c>
      <c r="J68" s="6">
        <v>26863.37</v>
      </c>
      <c r="K68" s="4">
        <v>44357</v>
      </c>
      <c r="M68" t="s">
        <v>115</v>
      </c>
      <c r="N68" t="s">
        <v>197</v>
      </c>
      <c r="O68" s="4">
        <v>44317</v>
      </c>
      <c r="P68" s="6">
        <v>26863.37</v>
      </c>
      <c r="Q68" s="4">
        <v>44357</v>
      </c>
      <c r="S68" s="6">
        <f t="shared" si="3"/>
        <v>0</v>
      </c>
    </row>
    <row r="69" spans="1:19" x14ac:dyDescent="0.25">
      <c r="A69" s="6">
        <v>5757</v>
      </c>
      <c r="B69" s="6">
        <v>5757</v>
      </c>
      <c r="D69" s="7">
        <f t="shared" si="2"/>
        <v>0</v>
      </c>
      <c r="E69" s="7"/>
      <c r="G69" t="s">
        <v>115</v>
      </c>
      <c r="H69" t="s">
        <v>197</v>
      </c>
      <c r="I69" s="4">
        <v>44682</v>
      </c>
      <c r="J69" s="6">
        <v>24054.68</v>
      </c>
      <c r="K69" s="4">
        <v>44722</v>
      </c>
      <c r="M69" t="s">
        <v>115</v>
      </c>
      <c r="N69" t="s">
        <v>197</v>
      </c>
      <c r="O69" s="4">
        <v>44682</v>
      </c>
      <c r="P69" s="6">
        <v>24054.68</v>
      </c>
      <c r="Q69" s="4">
        <v>44722</v>
      </c>
      <c r="S69" s="6">
        <f t="shared" si="3"/>
        <v>0</v>
      </c>
    </row>
    <row r="70" spans="1:19" x14ac:dyDescent="0.25">
      <c r="A70" s="6">
        <v>5155.08</v>
      </c>
      <c r="B70" s="6">
        <v>5155.08</v>
      </c>
      <c r="D70" s="7">
        <f t="shared" si="2"/>
        <v>0</v>
      </c>
      <c r="E70" s="7"/>
      <c r="G70" t="s">
        <v>115</v>
      </c>
      <c r="H70" t="s">
        <v>197</v>
      </c>
      <c r="I70" s="4">
        <v>45047</v>
      </c>
      <c r="J70" s="6">
        <v>21539.66</v>
      </c>
      <c r="K70" s="4">
        <v>45087</v>
      </c>
      <c r="M70" t="s">
        <v>115</v>
      </c>
      <c r="N70" t="s">
        <v>197</v>
      </c>
      <c r="O70" s="4">
        <v>45047</v>
      </c>
      <c r="P70" s="6">
        <v>21539.66</v>
      </c>
      <c r="Q70" s="4">
        <v>45087</v>
      </c>
      <c r="S70" s="6">
        <f t="shared" si="3"/>
        <v>0</v>
      </c>
    </row>
    <row r="71" spans="1:19" x14ac:dyDescent="0.25">
      <c r="A71" s="6">
        <v>5000</v>
      </c>
      <c r="B71" s="6">
        <v>5000</v>
      </c>
      <c r="D71" s="7">
        <f t="shared" si="2"/>
        <v>0</v>
      </c>
      <c r="E71" s="7"/>
      <c r="G71" t="s">
        <v>115</v>
      </c>
      <c r="H71" t="s">
        <v>197</v>
      </c>
      <c r="I71" s="4">
        <v>45413</v>
      </c>
      <c r="J71" s="6">
        <v>19287.59</v>
      </c>
      <c r="K71" s="4">
        <v>45453</v>
      </c>
      <c r="M71" t="s">
        <v>115</v>
      </c>
      <c r="N71" t="s">
        <v>197</v>
      </c>
      <c r="O71" s="4">
        <v>45413</v>
      </c>
      <c r="P71" s="6">
        <v>19287.59</v>
      </c>
      <c r="Q71" s="4">
        <v>45453</v>
      </c>
      <c r="S71" s="6">
        <f t="shared" si="3"/>
        <v>0</v>
      </c>
    </row>
    <row r="72" spans="1:19" x14ac:dyDescent="0.25">
      <c r="A72" s="6">
        <v>4477.2299999999996</v>
      </c>
      <c r="B72" s="6">
        <v>4477.2299999999996</v>
      </c>
      <c r="D72" s="7">
        <f t="shared" si="2"/>
        <v>0</v>
      </c>
      <c r="E72" s="7"/>
      <c r="G72" t="s">
        <v>115</v>
      </c>
      <c r="H72" t="s">
        <v>197</v>
      </c>
      <c r="I72" s="4">
        <v>45778</v>
      </c>
      <c r="J72" s="6">
        <v>17270.990000000002</v>
      </c>
      <c r="K72" s="4">
        <v>45818</v>
      </c>
      <c r="M72" t="s">
        <v>115</v>
      </c>
      <c r="N72" t="s">
        <v>197</v>
      </c>
      <c r="O72" s="4">
        <v>45778</v>
      </c>
      <c r="P72" s="6">
        <v>17270.990000000002</v>
      </c>
      <c r="Q72" s="4">
        <v>45818</v>
      </c>
      <c r="S72" s="6">
        <f t="shared" si="3"/>
        <v>0</v>
      </c>
    </row>
    <row r="73" spans="1:19" x14ac:dyDescent="0.25">
      <c r="A73" s="6">
        <v>4009.11</v>
      </c>
      <c r="B73" s="6">
        <v>4009.11</v>
      </c>
      <c r="D73" s="7">
        <f t="shared" si="2"/>
        <v>0</v>
      </c>
      <c r="E73" s="7"/>
      <c r="G73" t="s">
        <v>115</v>
      </c>
      <c r="H73" t="s">
        <v>197</v>
      </c>
      <c r="I73" s="4">
        <v>46143</v>
      </c>
      <c r="J73" s="6">
        <v>15465.23</v>
      </c>
      <c r="K73" s="4">
        <v>46183</v>
      </c>
      <c r="M73" t="s">
        <v>115</v>
      </c>
      <c r="N73" t="s">
        <v>197</v>
      </c>
      <c r="O73" s="4">
        <v>46143</v>
      </c>
      <c r="P73" s="6">
        <v>15465.23</v>
      </c>
      <c r="Q73" s="4">
        <v>46183</v>
      </c>
      <c r="S73" s="6">
        <f t="shared" si="3"/>
        <v>0</v>
      </c>
    </row>
    <row r="74" spans="1:19" x14ac:dyDescent="0.25">
      <c r="A74" s="6">
        <v>3589.94</v>
      </c>
      <c r="B74" s="6">
        <v>3589.94</v>
      </c>
      <c r="D74" s="7">
        <f t="shared" si="2"/>
        <v>0</v>
      </c>
      <c r="E74" s="7"/>
      <c r="G74" t="s">
        <v>115</v>
      </c>
      <c r="H74" t="s">
        <v>197</v>
      </c>
      <c r="I74" s="4">
        <v>44317</v>
      </c>
      <c r="J74" s="6">
        <v>2686.34</v>
      </c>
      <c r="K74" s="4">
        <v>44357</v>
      </c>
      <c r="M74" t="s">
        <v>115</v>
      </c>
      <c r="N74" t="s">
        <v>197</v>
      </c>
      <c r="O74" s="4">
        <v>44317</v>
      </c>
      <c r="P74" s="6">
        <v>2686.34</v>
      </c>
      <c r="Q74" s="4">
        <v>44357</v>
      </c>
      <c r="S74" s="6">
        <f t="shared" si="3"/>
        <v>0</v>
      </c>
    </row>
    <row r="75" spans="1:19" x14ac:dyDescent="0.25">
      <c r="A75" s="6">
        <v>3214.6</v>
      </c>
      <c r="B75" s="6">
        <v>3214.6</v>
      </c>
      <c r="D75" s="7">
        <f t="shared" si="2"/>
        <v>0</v>
      </c>
      <c r="E75" s="7"/>
      <c r="G75" t="s">
        <v>115</v>
      </c>
      <c r="H75" t="s">
        <v>197</v>
      </c>
      <c r="I75" s="4">
        <v>44593</v>
      </c>
      <c r="J75" s="6">
        <v>2405.4699999999998</v>
      </c>
      <c r="K75" s="4">
        <v>44633</v>
      </c>
      <c r="M75" t="s">
        <v>115</v>
      </c>
      <c r="N75" t="s">
        <v>197</v>
      </c>
      <c r="O75" s="4">
        <v>44593</v>
      </c>
      <c r="P75" s="6">
        <v>2405.4699999999998</v>
      </c>
      <c r="Q75" s="4">
        <v>44633</v>
      </c>
      <c r="S75" s="6">
        <f t="shared" si="3"/>
        <v>0</v>
      </c>
    </row>
    <row r="76" spans="1:19" x14ac:dyDescent="0.25">
      <c r="A76" s="6">
        <v>2878.5</v>
      </c>
      <c r="B76" s="6">
        <v>2878.5</v>
      </c>
      <c r="D76" s="7">
        <f t="shared" si="2"/>
        <v>0</v>
      </c>
      <c r="E76" s="7"/>
      <c r="G76" t="s">
        <v>115</v>
      </c>
      <c r="H76" t="s">
        <v>197</v>
      </c>
      <c r="I76" s="4">
        <v>44866</v>
      </c>
      <c r="J76" s="6">
        <v>2153.9699999999998</v>
      </c>
      <c r="K76" s="4">
        <v>44906</v>
      </c>
      <c r="M76" t="s">
        <v>115</v>
      </c>
      <c r="N76" t="s">
        <v>197</v>
      </c>
      <c r="O76" s="4">
        <v>44866</v>
      </c>
      <c r="P76" s="6">
        <v>2153.9699999999998</v>
      </c>
      <c r="Q76" s="4">
        <v>44906</v>
      </c>
      <c r="S76" s="6">
        <f t="shared" si="3"/>
        <v>0</v>
      </c>
    </row>
    <row r="77" spans="1:19" x14ac:dyDescent="0.25">
      <c r="A77" s="6">
        <v>2577.54</v>
      </c>
      <c r="B77" s="6">
        <v>2577.54</v>
      </c>
      <c r="D77" s="7">
        <f t="shared" si="2"/>
        <v>0</v>
      </c>
      <c r="E77" s="7"/>
      <c r="G77" t="s">
        <v>115</v>
      </c>
      <c r="H77" t="s">
        <v>197</v>
      </c>
      <c r="I77" s="4">
        <v>45139</v>
      </c>
      <c r="J77" s="6">
        <v>1928.76</v>
      </c>
      <c r="K77" s="4">
        <v>45179</v>
      </c>
      <c r="M77" t="s">
        <v>115</v>
      </c>
      <c r="N77" t="s">
        <v>197</v>
      </c>
      <c r="O77" s="4">
        <v>45139</v>
      </c>
      <c r="P77" s="6">
        <v>1928.76</v>
      </c>
      <c r="Q77" s="4">
        <v>45179</v>
      </c>
      <c r="S77" s="6">
        <f t="shared" si="3"/>
        <v>0</v>
      </c>
    </row>
    <row r="78" spans="1:19" x14ac:dyDescent="0.25">
      <c r="A78" s="6">
        <v>30000</v>
      </c>
      <c r="B78" s="6">
        <v>30000</v>
      </c>
      <c r="D78" s="7">
        <f t="shared" si="2"/>
        <v>0</v>
      </c>
      <c r="E78" s="7"/>
      <c r="G78" t="s">
        <v>115</v>
      </c>
      <c r="H78" t="s">
        <v>197</v>
      </c>
      <c r="I78" s="4">
        <v>45413</v>
      </c>
      <c r="J78" s="6">
        <v>1727.1</v>
      </c>
      <c r="K78" s="4">
        <v>45453</v>
      </c>
      <c r="M78" t="s">
        <v>115</v>
      </c>
      <c r="N78" t="s">
        <v>197</v>
      </c>
      <c r="O78" s="4">
        <v>45413</v>
      </c>
      <c r="P78" s="6">
        <v>1727.1</v>
      </c>
      <c r="Q78" s="4">
        <v>45453</v>
      </c>
      <c r="S78" s="6">
        <f t="shared" si="3"/>
        <v>0</v>
      </c>
    </row>
    <row r="79" spans="1:19" x14ac:dyDescent="0.25">
      <c r="A79" s="6">
        <v>26863.37</v>
      </c>
      <c r="B79" s="6">
        <v>26863.37</v>
      </c>
      <c r="D79" s="7">
        <f t="shared" si="2"/>
        <v>0</v>
      </c>
      <c r="E79" s="7"/>
      <c r="G79" t="s">
        <v>115</v>
      </c>
      <c r="H79" t="s">
        <v>197</v>
      </c>
      <c r="I79" s="4">
        <v>45689</v>
      </c>
      <c r="J79" s="6">
        <v>1546.52</v>
      </c>
      <c r="K79" s="4">
        <v>45729</v>
      </c>
      <c r="M79" t="s">
        <v>115</v>
      </c>
      <c r="N79" t="s">
        <v>197</v>
      </c>
      <c r="O79" s="4">
        <v>45689</v>
      </c>
      <c r="P79" s="6">
        <v>1546.52</v>
      </c>
      <c r="Q79" s="4">
        <v>45729</v>
      </c>
      <c r="S79" s="6">
        <f t="shared" si="3"/>
        <v>0</v>
      </c>
    </row>
    <row r="80" spans="1:19" x14ac:dyDescent="0.25">
      <c r="A80" s="6">
        <v>24054.68</v>
      </c>
      <c r="B80" s="6">
        <v>24054.68</v>
      </c>
      <c r="D80" s="7">
        <f t="shared" si="2"/>
        <v>0</v>
      </c>
      <c r="E80" s="7"/>
      <c r="G80" t="s">
        <v>115</v>
      </c>
      <c r="H80" t="s">
        <v>197</v>
      </c>
      <c r="I80" s="4">
        <v>45962</v>
      </c>
      <c r="J80" s="6">
        <v>1384.83</v>
      </c>
      <c r="K80" s="4">
        <v>46002</v>
      </c>
      <c r="M80" t="s">
        <v>115</v>
      </c>
      <c r="N80" t="s">
        <v>197</v>
      </c>
      <c r="O80" s="4">
        <v>45962</v>
      </c>
      <c r="P80" s="6">
        <v>1384.83</v>
      </c>
      <c r="Q80" s="4">
        <v>46002</v>
      </c>
      <c r="S80" s="6">
        <f t="shared" si="3"/>
        <v>0</v>
      </c>
    </row>
    <row r="81" spans="1:19" x14ac:dyDescent="0.25">
      <c r="A81" s="6">
        <v>21539.66</v>
      </c>
      <c r="B81" s="6">
        <v>21539.66</v>
      </c>
      <c r="D81" s="7">
        <f t="shared" si="2"/>
        <v>0</v>
      </c>
      <c r="E81" s="7"/>
      <c r="G81" t="s">
        <v>115</v>
      </c>
      <c r="H81" t="s">
        <v>197</v>
      </c>
      <c r="I81" s="4">
        <v>46235</v>
      </c>
      <c r="J81" s="6">
        <v>1240.04</v>
      </c>
      <c r="K81" s="4">
        <v>46275</v>
      </c>
      <c r="M81" t="s">
        <v>115</v>
      </c>
      <c r="N81" t="s">
        <v>197</v>
      </c>
      <c r="O81" s="4">
        <v>46235</v>
      </c>
      <c r="P81" s="6">
        <v>1240.04</v>
      </c>
      <c r="Q81" s="4">
        <v>46275</v>
      </c>
      <c r="S81" s="6">
        <f t="shared" si="3"/>
        <v>0</v>
      </c>
    </row>
    <row r="82" spans="1:19" x14ac:dyDescent="0.25">
      <c r="A82" s="6">
        <v>19287.59</v>
      </c>
      <c r="B82" s="6">
        <v>19287.59</v>
      </c>
      <c r="D82" s="7">
        <f t="shared" si="2"/>
        <v>0</v>
      </c>
      <c r="E82" s="7"/>
      <c r="G82" t="s">
        <v>116</v>
      </c>
      <c r="H82" t="s">
        <v>198</v>
      </c>
      <c r="I82" s="4">
        <v>44317</v>
      </c>
      <c r="J82" s="6">
        <v>124727.27</v>
      </c>
      <c r="K82" s="4">
        <v>44357</v>
      </c>
      <c r="M82" t="s">
        <v>116</v>
      </c>
      <c r="N82" t="s">
        <v>198</v>
      </c>
      <c r="O82" s="4">
        <v>44317</v>
      </c>
      <c r="P82" s="6">
        <v>124727.27</v>
      </c>
      <c r="Q82" s="4">
        <v>44357</v>
      </c>
      <c r="S82" s="6">
        <f t="shared" si="3"/>
        <v>0</v>
      </c>
    </row>
    <row r="83" spans="1:19" x14ac:dyDescent="0.25">
      <c r="A83" s="6">
        <v>17270.990000000002</v>
      </c>
      <c r="B83" s="6">
        <v>17270.990000000002</v>
      </c>
      <c r="D83" s="7">
        <f t="shared" si="2"/>
        <v>0</v>
      </c>
      <c r="E83" s="7"/>
      <c r="G83" t="s">
        <v>116</v>
      </c>
      <c r="H83" t="s">
        <v>198</v>
      </c>
      <c r="I83" s="4">
        <v>44682</v>
      </c>
      <c r="J83" s="6">
        <v>111120.66</v>
      </c>
      <c r="K83" s="4">
        <v>44722</v>
      </c>
      <c r="M83" t="s">
        <v>116</v>
      </c>
      <c r="N83" t="s">
        <v>198</v>
      </c>
      <c r="O83" s="4">
        <v>44682</v>
      </c>
      <c r="P83" s="6">
        <v>111120.66</v>
      </c>
      <c r="Q83" s="4">
        <v>44722</v>
      </c>
      <c r="S83" s="6">
        <f t="shared" si="3"/>
        <v>0</v>
      </c>
    </row>
    <row r="84" spans="1:19" x14ac:dyDescent="0.25">
      <c r="A84" s="6">
        <v>15465.23</v>
      </c>
      <c r="B84" s="6">
        <v>15465.23</v>
      </c>
      <c r="D84" s="7">
        <f t="shared" si="2"/>
        <v>0</v>
      </c>
      <c r="E84" s="7"/>
      <c r="G84" t="s">
        <v>116</v>
      </c>
      <c r="H84" t="s">
        <v>198</v>
      </c>
      <c r="I84" s="4">
        <v>45047</v>
      </c>
      <c r="J84" s="6">
        <v>98998.41</v>
      </c>
      <c r="K84" s="4">
        <v>45087</v>
      </c>
      <c r="M84" t="s">
        <v>116</v>
      </c>
      <c r="N84" t="s">
        <v>198</v>
      </c>
      <c r="O84" s="4">
        <v>45047</v>
      </c>
      <c r="P84" s="6">
        <v>98998.41</v>
      </c>
      <c r="Q84" s="4">
        <v>45087</v>
      </c>
      <c r="S84" s="6">
        <f t="shared" si="3"/>
        <v>0</v>
      </c>
    </row>
    <row r="85" spans="1:19" x14ac:dyDescent="0.25">
      <c r="A85" s="6">
        <v>3000</v>
      </c>
      <c r="B85" s="6">
        <v>3000</v>
      </c>
      <c r="D85" s="7">
        <f t="shared" si="2"/>
        <v>0</v>
      </c>
      <c r="E85" s="7"/>
      <c r="G85" t="s">
        <v>116</v>
      </c>
      <c r="H85" t="s">
        <v>198</v>
      </c>
      <c r="I85" s="4">
        <v>45413</v>
      </c>
      <c r="J85" s="6">
        <v>88198.58</v>
      </c>
      <c r="K85" s="4">
        <v>45453</v>
      </c>
      <c r="M85" t="s">
        <v>116</v>
      </c>
      <c r="N85" t="s">
        <v>198</v>
      </c>
      <c r="O85" s="4">
        <v>45413</v>
      </c>
      <c r="P85" s="6">
        <v>88198.58</v>
      </c>
      <c r="Q85" s="4">
        <v>45453</v>
      </c>
      <c r="S85" s="6">
        <f t="shared" si="3"/>
        <v>0</v>
      </c>
    </row>
    <row r="86" spans="1:19" x14ac:dyDescent="0.25">
      <c r="A86" s="6">
        <v>2686.34</v>
      </c>
      <c r="B86" s="6">
        <v>2686.34</v>
      </c>
      <c r="D86" s="7">
        <f t="shared" si="2"/>
        <v>0</v>
      </c>
      <c r="E86" s="7"/>
      <c r="G86" t="s">
        <v>116</v>
      </c>
      <c r="H86" t="s">
        <v>198</v>
      </c>
      <c r="I86" s="4">
        <v>45778</v>
      </c>
      <c r="J86" s="6">
        <v>78576.92</v>
      </c>
      <c r="K86" s="4">
        <v>45818</v>
      </c>
      <c r="M86" t="s">
        <v>116</v>
      </c>
      <c r="N86" t="s">
        <v>198</v>
      </c>
      <c r="O86" s="4">
        <v>45778</v>
      </c>
      <c r="P86" s="6">
        <v>78576.92</v>
      </c>
      <c r="Q86" s="4">
        <v>45818</v>
      </c>
      <c r="S86" s="6">
        <f t="shared" si="3"/>
        <v>0</v>
      </c>
    </row>
    <row r="87" spans="1:19" x14ac:dyDescent="0.25">
      <c r="A87" s="6">
        <v>2405.4699999999998</v>
      </c>
      <c r="B87" s="6">
        <v>2405.4699999999998</v>
      </c>
      <c r="D87" s="7">
        <f t="shared" si="2"/>
        <v>0</v>
      </c>
      <c r="E87" s="7"/>
      <c r="G87" t="s">
        <v>116</v>
      </c>
      <c r="H87" t="s">
        <v>198</v>
      </c>
      <c r="I87" s="4">
        <v>46143</v>
      </c>
      <c r="J87" s="6">
        <v>70004.89</v>
      </c>
      <c r="K87" s="4">
        <v>46183</v>
      </c>
      <c r="M87" t="s">
        <v>116</v>
      </c>
      <c r="N87" t="s">
        <v>198</v>
      </c>
      <c r="O87" s="4">
        <v>46143</v>
      </c>
      <c r="P87" s="6">
        <v>70004.89</v>
      </c>
      <c r="Q87" s="4">
        <v>46183</v>
      </c>
      <c r="S87" s="6">
        <f t="shared" si="3"/>
        <v>0</v>
      </c>
    </row>
    <row r="88" spans="1:19" x14ac:dyDescent="0.25">
      <c r="A88" s="6">
        <v>2153.9699999999998</v>
      </c>
      <c r="B88" s="6">
        <v>2153.9699999999998</v>
      </c>
      <c r="D88" s="7">
        <f t="shared" si="2"/>
        <v>0</v>
      </c>
      <c r="E88" s="7"/>
      <c r="G88" t="s">
        <v>107</v>
      </c>
      <c r="H88" t="s">
        <v>194</v>
      </c>
      <c r="I88" s="4">
        <v>44317</v>
      </c>
      <c r="J88" s="6">
        <v>119507.96</v>
      </c>
      <c r="K88" s="4">
        <v>44357</v>
      </c>
      <c r="M88" t="s">
        <v>107</v>
      </c>
      <c r="N88" t="s">
        <v>194</v>
      </c>
      <c r="O88" s="4">
        <v>44317</v>
      </c>
      <c r="P88" s="6">
        <v>119507.96</v>
      </c>
      <c r="Q88" s="4">
        <v>44357</v>
      </c>
      <c r="S88" s="6">
        <f t="shared" si="3"/>
        <v>0</v>
      </c>
    </row>
    <row r="89" spans="1:19" x14ac:dyDescent="0.25">
      <c r="A89" s="6">
        <v>1928.76</v>
      </c>
      <c r="B89" s="6">
        <v>1928.76</v>
      </c>
      <c r="D89" s="7">
        <f t="shared" si="2"/>
        <v>0</v>
      </c>
      <c r="E89" s="7"/>
      <c r="G89" t="s">
        <v>107</v>
      </c>
      <c r="H89" t="s">
        <v>194</v>
      </c>
      <c r="I89" s="4">
        <v>44682</v>
      </c>
      <c r="J89" s="6">
        <v>109862.72</v>
      </c>
      <c r="K89" s="4">
        <v>44722</v>
      </c>
      <c r="M89" t="s">
        <v>107</v>
      </c>
      <c r="N89" t="s">
        <v>194</v>
      </c>
      <c r="O89" s="4">
        <v>44682</v>
      </c>
      <c r="P89" s="6">
        <v>109862.72</v>
      </c>
      <c r="Q89" s="4">
        <v>44722</v>
      </c>
      <c r="S89" s="6">
        <f t="shared" si="3"/>
        <v>0</v>
      </c>
    </row>
    <row r="90" spans="1:19" x14ac:dyDescent="0.25">
      <c r="A90" s="6">
        <v>1727.1</v>
      </c>
      <c r="B90" s="6">
        <v>1727.1</v>
      </c>
      <c r="D90" s="7">
        <f t="shared" si="2"/>
        <v>0</v>
      </c>
      <c r="E90" s="7"/>
      <c r="G90" t="s">
        <v>107</v>
      </c>
      <c r="H90" t="s">
        <v>194</v>
      </c>
      <c r="I90" s="4">
        <v>45047</v>
      </c>
      <c r="J90" s="6">
        <v>100995.92</v>
      </c>
      <c r="K90" s="4">
        <v>45087</v>
      </c>
      <c r="M90" t="s">
        <v>107</v>
      </c>
      <c r="N90" t="s">
        <v>194</v>
      </c>
      <c r="O90" s="4">
        <v>45047</v>
      </c>
      <c r="P90" s="6">
        <v>100995.92</v>
      </c>
      <c r="Q90" s="4">
        <v>45087</v>
      </c>
      <c r="S90" s="6">
        <f t="shared" si="3"/>
        <v>0</v>
      </c>
    </row>
    <row r="91" spans="1:19" x14ac:dyDescent="0.25">
      <c r="A91" s="6">
        <v>1546.52</v>
      </c>
      <c r="B91" s="6">
        <v>1546.52</v>
      </c>
      <c r="D91" s="7">
        <f t="shared" si="2"/>
        <v>0</v>
      </c>
      <c r="E91" s="7"/>
      <c r="G91" t="s">
        <v>107</v>
      </c>
      <c r="H91" t="s">
        <v>194</v>
      </c>
      <c r="I91" s="4">
        <v>45413</v>
      </c>
      <c r="J91" s="6">
        <v>92844.75</v>
      </c>
      <c r="K91" s="4">
        <v>45453</v>
      </c>
      <c r="M91" t="s">
        <v>107</v>
      </c>
      <c r="N91" t="s">
        <v>194</v>
      </c>
      <c r="O91" s="4">
        <v>45413</v>
      </c>
      <c r="P91" s="6">
        <v>92844.75</v>
      </c>
      <c r="Q91" s="4">
        <v>45453</v>
      </c>
      <c r="S91" s="6">
        <f t="shared" si="3"/>
        <v>0</v>
      </c>
    </row>
    <row r="92" spans="1:19" x14ac:dyDescent="0.25">
      <c r="A92" s="6">
        <v>1384.83</v>
      </c>
      <c r="B92" s="6">
        <v>1384.83</v>
      </c>
      <c r="D92" s="7">
        <f t="shared" si="2"/>
        <v>0</v>
      </c>
      <c r="E92" s="7"/>
      <c r="G92" t="s">
        <v>107</v>
      </c>
      <c r="H92" t="s">
        <v>194</v>
      </c>
      <c r="I92" s="4">
        <v>45778</v>
      </c>
      <c r="J92" s="6">
        <v>85351.44</v>
      </c>
      <c r="K92" s="4">
        <v>45818</v>
      </c>
      <c r="M92" t="s">
        <v>107</v>
      </c>
      <c r="N92" t="s">
        <v>194</v>
      </c>
      <c r="O92" s="4">
        <v>45778</v>
      </c>
      <c r="P92" s="6">
        <v>85351.44</v>
      </c>
      <c r="Q92" s="4">
        <v>45818</v>
      </c>
      <c r="S92" s="6">
        <f t="shared" si="3"/>
        <v>0</v>
      </c>
    </row>
    <row r="93" spans="1:19" x14ac:dyDescent="0.25">
      <c r="A93" s="6">
        <v>1240.04</v>
      </c>
      <c r="B93" s="6">
        <v>1240.04</v>
      </c>
      <c r="D93" s="7">
        <f t="shared" si="2"/>
        <v>0</v>
      </c>
      <c r="E93" s="7"/>
      <c r="G93" t="s">
        <v>107</v>
      </c>
      <c r="H93" t="s">
        <v>194</v>
      </c>
      <c r="I93" s="4">
        <v>46143</v>
      </c>
      <c r="J93" s="6">
        <v>78462.899999999994</v>
      </c>
      <c r="K93" s="4">
        <v>46183</v>
      </c>
      <c r="M93" t="s">
        <v>107</v>
      </c>
      <c r="N93" t="s">
        <v>194</v>
      </c>
      <c r="O93" s="4">
        <v>46143</v>
      </c>
      <c r="P93" s="6">
        <v>78462.899999999994</v>
      </c>
      <c r="Q93" s="4">
        <v>46183</v>
      </c>
      <c r="S93" s="6">
        <f t="shared" si="3"/>
        <v>0</v>
      </c>
    </row>
    <row r="94" spans="1:19" x14ac:dyDescent="0.25">
      <c r="A94" s="6">
        <v>140000</v>
      </c>
      <c r="B94" s="6">
        <v>140000</v>
      </c>
      <c r="D94" s="7">
        <f t="shared" si="2"/>
        <v>0</v>
      </c>
      <c r="E94" s="7"/>
      <c r="G94" t="s">
        <v>117</v>
      </c>
      <c r="H94" t="s">
        <v>194</v>
      </c>
      <c r="I94" s="4">
        <v>44228</v>
      </c>
      <c r="J94" s="6">
        <v>7500</v>
      </c>
      <c r="K94" s="4">
        <v>44268</v>
      </c>
      <c r="M94" t="s">
        <v>117</v>
      </c>
      <c r="N94" t="s">
        <v>194</v>
      </c>
      <c r="O94" s="4">
        <v>44228</v>
      </c>
      <c r="P94" s="6">
        <v>7500</v>
      </c>
      <c r="Q94" s="4">
        <v>44268</v>
      </c>
      <c r="S94" s="6">
        <f t="shared" si="3"/>
        <v>0</v>
      </c>
    </row>
    <row r="95" spans="1:19" x14ac:dyDescent="0.25">
      <c r="A95" s="6">
        <v>124727.27</v>
      </c>
      <c r="B95" s="6">
        <v>124727.27</v>
      </c>
      <c r="D95" s="7">
        <f t="shared" si="2"/>
        <v>0</v>
      </c>
      <c r="E95" s="7"/>
      <c r="G95" t="s">
        <v>117</v>
      </c>
      <c r="H95" t="s">
        <v>194</v>
      </c>
      <c r="I95" s="4">
        <v>44317</v>
      </c>
      <c r="J95" s="6">
        <v>6894.69</v>
      </c>
      <c r="K95" s="4">
        <v>44357</v>
      </c>
      <c r="M95" t="s">
        <v>117</v>
      </c>
      <c r="N95" t="s">
        <v>194</v>
      </c>
      <c r="O95" s="4">
        <v>44317</v>
      </c>
      <c r="P95" s="6">
        <v>6894.69</v>
      </c>
      <c r="Q95" s="4">
        <v>44357</v>
      </c>
      <c r="S95" s="6">
        <f t="shared" si="3"/>
        <v>0</v>
      </c>
    </row>
    <row r="96" spans="1:19" x14ac:dyDescent="0.25">
      <c r="A96" s="6">
        <v>111120.66</v>
      </c>
      <c r="B96" s="6">
        <v>111120.66</v>
      </c>
      <c r="D96" s="7">
        <f t="shared" si="2"/>
        <v>0</v>
      </c>
      <c r="E96" s="7"/>
      <c r="G96" t="s">
        <v>117</v>
      </c>
      <c r="H96" t="s">
        <v>194</v>
      </c>
      <c r="I96" s="4">
        <v>44409</v>
      </c>
      <c r="J96" s="6">
        <v>6338.23</v>
      </c>
      <c r="K96" s="4">
        <v>44449</v>
      </c>
      <c r="M96" t="s">
        <v>117</v>
      </c>
      <c r="N96" t="s">
        <v>194</v>
      </c>
      <c r="O96" s="4">
        <v>44409</v>
      </c>
      <c r="P96" s="6">
        <v>6338.23</v>
      </c>
      <c r="Q96" s="4">
        <v>44449</v>
      </c>
      <c r="S96" s="6">
        <f t="shared" si="3"/>
        <v>0</v>
      </c>
    </row>
    <row r="97" spans="1:19" x14ac:dyDescent="0.25">
      <c r="A97" s="6">
        <v>98998.41</v>
      </c>
      <c r="B97" s="6">
        <v>98998.41</v>
      </c>
      <c r="D97" s="7">
        <f t="shared" si="2"/>
        <v>0</v>
      </c>
      <c r="E97" s="7"/>
      <c r="G97" t="s">
        <v>117</v>
      </c>
      <c r="H97" t="s">
        <v>194</v>
      </c>
      <c r="I97" s="4">
        <v>44501</v>
      </c>
      <c r="J97" s="6">
        <v>5826.69</v>
      </c>
      <c r="K97" s="4">
        <v>44541</v>
      </c>
      <c r="M97" t="s">
        <v>117</v>
      </c>
      <c r="N97" t="s">
        <v>194</v>
      </c>
      <c r="O97" s="4">
        <v>44501</v>
      </c>
      <c r="P97" s="6">
        <v>5826.69</v>
      </c>
      <c r="Q97" s="4">
        <v>44541</v>
      </c>
      <c r="S97" s="6">
        <f t="shared" si="3"/>
        <v>0</v>
      </c>
    </row>
    <row r="98" spans="1:19" x14ac:dyDescent="0.25">
      <c r="A98" s="6">
        <v>88198.58</v>
      </c>
      <c r="B98" s="6">
        <v>88198.58</v>
      </c>
      <c r="D98" s="7">
        <f t="shared" si="2"/>
        <v>0</v>
      </c>
      <c r="E98" s="7"/>
      <c r="G98" t="s">
        <v>117</v>
      </c>
      <c r="H98" t="s">
        <v>194</v>
      </c>
      <c r="I98" s="4">
        <v>44593</v>
      </c>
      <c r="J98" s="6">
        <v>5356.43</v>
      </c>
      <c r="K98" s="4">
        <v>44633</v>
      </c>
      <c r="M98" t="s">
        <v>117</v>
      </c>
      <c r="N98" t="s">
        <v>194</v>
      </c>
      <c r="O98" s="4">
        <v>44593</v>
      </c>
      <c r="P98" s="6">
        <v>5356.43</v>
      </c>
      <c r="Q98" s="4">
        <v>44633</v>
      </c>
      <c r="S98" s="6">
        <f t="shared" si="3"/>
        <v>0</v>
      </c>
    </row>
    <row r="99" spans="1:19" x14ac:dyDescent="0.25">
      <c r="A99" s="6">
        <v>78576.92</v>
      </c>
      <c r="B99" s="6">
        <v>78576.92</v>
      </c>
      <c r="D99" s="7">
        <f t="shared" si="2"/>
        <v>0</v>
      </c>
      <c r="E99" s="7"/>
      <c r="G99" t="s">
        <v>117</v>
      </c>
      <c r="H99" t="s">
        <v>194</v>
      </c>
      <c r="I99" s="4">
        <v>44682</v>
      </c>
      <c r="J99" s="6">
        <v>4924.12</v>
      </c>
      <c r="K99" s="4">
        <v>44722</v>
      </c>
      <c r="M99" t="s">
        <v>117</v>
      </c>
      <c r="N99" t="s">
        <v>194</v>
      </c>
      <c r="O99" s="4">
        <v>44682</v>
      </c>
      <c r="P99" s="6">
        <v>4924.12</v>
      </c>
      <c r="Q99" s="4">
        <v>44722</v>
      </c>
      <c r="S99" s="6">
        <f t="shared" si="3"/>
        <v>0</v>
      </c>
    </row>
    <row r="100" spans="1:19" x14ac:dyDescent="0.25">
      <c r="A100" s="6">
        <v>70004.89</v>
      </c>
      <c r="B100" s="6">
        <v>70004.89</v>
      </c>
      <c r="D100" s="7">
        <f t="shared" si="2"/>
        <v>0</v>
      </c>
      <c r="E100" s="7"/>
      <c r="G100" t="s">
        <v>117</v>
      </c>
      <c r="H100" t="s">
        <v>194</v>
      </c>
      <c r="I100" s="4">
        <v>44774</v>
      </c>
      <c r="J100" s="6">
        <v>4526.71</v>
      </c>
      <c r="K100" s="4">
        <v>44814</v>
      </c>
      <c r="M100" t="s">
        <v>117</v>
      </c>
      <c r="N100" t="s">
        <v>194</v>
      </c>
      <c r="O100" s="4">
        <v>44774</v>
      </c>
      <c r="P100" s="6">
        <v>4526.71</v>
      </c>
      <c r="Q100" s="4">
        <v>44814</v>
      </c>
      <c r="S100" s="6">
        <f t="shared" si="3"/>
        <v>0</v>
      </c>
    </row>
    <row r="101" spans="1:19" x14ac:dyDescent="0.25">
      <c r="A101" s="6">
        <v>130000</v>
      </c>
      <c r="B101" s="6">
        <v>130000</v>
      </c>
      <c r="D101" s="7">
        <f t="shared" si="2"/>
        <v>0</v>
      </c>
      <c r="E101" s="7"/>
      <c r="G101" t="s">
        <v>117</v>
      </c>
      <c r="H101" t="s">
        <v>194</v>
      </c>
      <c r="I101" s="4">
        <v>44866</v>
      </c>
      <c r="J101" s="6">
        <v>4161.3599999999997</v>
      </c>
      <c r="K101" s="4">
        <v>44906</v>
      </c>
      <c r="M101" t="s">
        <v>117</v>
      </c>
      <c r="N101" t="s">
        <v>194</v>
      </c>
      <c r="O101" s="4">
        <v>44866</v>
      </c>
      <c r="P101" s="6">
        <v>4161.3599999999997</v>
      </c>
      <c r="Q101" s="4">
        <v>44906</v>
      </c>
      <c r="S101" s="6">
        <f t="shared" si="3"/>
        <v>0</v>
      </c>
    </row>
    <row r="102" spans="1:19" x14ac:dyDescent="0.25">
      <c r="A102" s="6">
        <v>119507.96</v>
      </c>
      <c r="B102" s="6">
        <v>119507.96</v>
      </c>
      <c r="D102" s="7">
        <f t="shared" si="2"/>
        <v>0</v>
      </c>
      <c r="E102" s="7"/>
      <c r="G102" t="s">
        <v>117</v>
      </c>
      <c r="H102" t="s">
        <v>194</v>
      </c>
      <c r="I102" s="4">
        <v>44958</v>
      </c>
      <c r="J102" s="6">
        <v>3825.51</v>
      </c>
      <c r="K102" s="4">
        <v>44998</v>
      </c>
      <c r="M102" t="s">
        <v>117</v>
      </c>
      <c r="N102" t="s">
        <v>194</v>
      </c>
      <c r="O102" s="4">
        <v>44958</v>
      </c>
      <c r="P102" s="6">
        <v>3825.51</v>
      </c>
      <c r="Q102" s="4">
        <v>44998</v>
      </c>
      <c r="S102" s="6">
        <f t="shared" si="3"/>
        <v>0</v>
      </c>
    </row>
    <row r="103" spans="1:19" x14ac:dyDescent="0.25">
      <c r="A103" s="6">
        <v>109862.72</v>
      </c>
      <c r="B103" s="6">
        <v>109862.72</v>
      </c>
      <c r="D103" s="7">
        <f t="shared" si="2"/>
        <v>0</v>
      </c>
      <c r="E103" s="7"/>
      <c r="G103" t="s">
        <v>117</v>
      </c>
      <c r="H103" t="s">
        <v>194</v>
      </c>
      <c r="I103" s="4">
        <v>45047</v>
      </c>
      <c r="J103" s="6">
        <v>3516.76</v>
      </c>
      <c r="K103" s="4">
        <v>45087</v>
      </c>
      <c r="M103" t="s">
        <v>117</v>
      </c>
      <c r="N103" t="s">
        <v>194</v>
      </c>
      <c r="O103" s="4">
        <v>45047</v>
      </c>
      <c r="P103" s="6">
        <v>3516.76</v>
      </c>
      <c r="Q103" s="4">
        <v>45087</v>
      </c>
      <c r="S103" s="6">
        <f t="shared" si="3"/>
        <v>0</v>
      </c>
    </row>
    <row r="104" spans="1:19" x14ac:dyDescent="0.25">
      <c r="A104" s="6">
        <v>100995.92</v>
      </c>
      <c r="B104" s="6">
        <v>100995.92</v>
      </c>
      <c r="D104" s="7">
        <f t="shared" si="2"/>
        <v>0</v>
      </c>
      <c r="E104" s="7"/>
      <c r="G104" t="s">
        <v>117</v>
      </c>
      <c r="H104" t="s">
        <v>194</v>
      </c>
      <c r="I104" s="4">
        <v>45139</v>
      </c>
      <c r="J104" s="6">
        <v>3232.93</v>
      </c>
      <c r="K104" s="4">
        <v>45179</v>
      </c>
      <c r="M104" t="s">
        <v>117</v>
      </c>
      <c r="N104" t="s">
        <v>194</v>
      </c>
      <c r="O104" s="4">
        <v>45139</v>
      </c>
      <c r="P104" s="6">
        <v>3232.93</v>
      </c>
      <c r="Q104" s="4">
        <v>45179</v>
      </c>
      <c r="S104" s="6">
        <f t="shared" si="3"/>
        <v>0</v>
      </c>
    </row>
    <row r="105" spans="1:19" x14ac:dyDescent="0.25">
      <c r="A105" s="6">
        <v>92844.75</v>
      </c>
      <c r="B105" s="6">
        <v>92844.75</v>
      </c>
      <c r="D105" s="7">
        <f t="shared" si="2"/>
        <v>0</v>
      </c>
      <c r="E105" s="7"/>
      <c r="G105" t="s">
        <v>117</v>
      </c>
      <c r="H105" t="s">
        <v>194</v>
      </c>
      <c r="I105" s="4">
        <v>45231</v>
      </c>
      <c r="J105" s="6">
        <v>2972.01</v>
      </c>
      <c r="K105" s="4">
        <v>45271</v>
      </c>
      <c r="M105" t="s">
        <v>117</v>
      </c>
      <c r="N105" t="s">
        <v>194</v>
      </c>
      <c r="O105" s="4">
        <v>45231</v>
      </c>
      <c r="P105" s="6">
        <v>2972.01</v>
      </c>
      <c r="Q105" s="4">
        <v>45271</v>
      </c>
      <c r="S105" s="6">
        <f t="shared" si="3"/>
        <v>0</v>
      </c>
    </row>
    <row r="106" spans="1:19" x14ac:dyDescent="0.25">
      <c r="A106" s="6">
        <v>85351.44</v>
      </c>
      <c r="B106" s="6">
        <v>85351.44</v>
      </c>
      <c r="D106" s="7">
        <f t="shared" si="2"/>
        <v>0</v>
      </c>
      <c r="E106" s="7"/>
      <c r="G106" t="s">
        <v>117</v>
      </c>
      <c r="H106" t="s">
        <v>194</v>
      </c>
      <c r="I106" s="4">
        <v>45323</v>
      </c>
      <c r="J106" s="6">
        <v>2732.14</v>
      </c>
      <c r="K106" s="4">
        <v>45363</v>
      </c>
      <c r="M106" t="s">
        <v>117</v>
      </c>
      <c r="N106" t="s">
        <v>194</v>
      </c>
      <c r="O106" s="4">
        <v>45323</v>
      </c>
      <c r="P106" s="6">
        <v>2732.14</v>
      </c>
      <c r="Q106" s="4">
        <v>45363</v>
      </c>
      <c r="S106" s="6">
        <f t="shared" si="3"/>
        <v>0</v>
      </c>
    </row>
    <row r="107" spans="1:19" x14ac:dyDescent="0.25">
      <c r="A107" s="6">
        <v>78462.899999999994</v>
      </c>
      <c r="B107" s="6">
        <v>78462.899999999994</v>
      </c>
      <c r="D107" s="7">
        <f t="shared" si="2"/>
        <v>0</v>
      </c>
      <c r="E107" s="7"/>
      <c r="G107" t="s">
        <v>117</v>
      </c>
      <c r="H107" t="s">
        <v>194</v>
      </c>
      <c r="I107" s="4">
        <v>45413</v>
      </c>
      <c r="J107" s="6">
        <v>2511.64</v>
      </c>
      <c r="K107" s="4">
        <v>45453</v>
      </c>
      <c r="M107" t="s">
        <v>117</v>
      </c>
      <c r="N107" t="s">
        <v>194</v>
      </c>
      <c r="O107" s="4">
        <v>45413</v>
      </c>
      <c r="P107" s="6">
        <v>2511.64</v>
      </c>
      <c r="Q107" s="4">
        <v>45453</v>
      </c>
      <c r="S107" s="6">
        <f t="shared" si="3"/>
        <v>0</v>
      </c>
    </row>
    <row r="108" spans="1:19" x14ac:dyDescent="0.25">
      <c r="A108" s="6">
        <v>7500</v>
      </c>
      <c r="B108" s="6">
        <v>7500</v>
      </c>
      <c r="D108" s="7">
        <f t="shared" si="2"/>
        <v>0</v>
      </c>
      <c r="E108" s="7"/>
      <c r="G108" t="s">
        <v>117</v>
      </c>
      <c r="H108" t="s">
        <v>194</v>
      </c>
      <c r="I108" s="4">
        <v>45505</v>
      </c>
      <c r="J108" s="6">
        <v>2308.9299999999998</v>
      </c>
      <c r="K108" s="4">
        <v>45545</v>
      </c>
      <c r="M108" t="s">
        <v>117</v>
      </c>
      <c r="N108" t="s">
        <v>194</v>
      </c>
      <c r="O108" s="4">
        <v>45505</v>
      </c>
      <c r="P108" s="6">
        <v>2308.9299999999998</v>
      </c>
      <c r="Q108" s="4">
        <v>45545</v>
      </c>
      <c r="S108" s="6">
        <f t="shared" si="3"/>
        <v>0</v>
      </c>
    </row>
    <row r="109" spans="1:19" x14ac:dyDescent="0.25">
      <c r="A109" s="6">
        <v>6894.69</v>
      </c>
      <c r="B109" s="6">
        <v>6894.69</v>
      </c>
      <c r="D109" s="7">
        <f t="shared" si="2"/>
        <v>0</v>
      </c>
      <c r="E109" s="7"/>
      <c r="G109" t="s">
        <v>117</v>
      </c>
      <c r="H109" t="s">
        <v>194</v>
      </c>
      <c r="I109" s="4">
        <v>45597</v>
      </c>
      <c r="J109" s="6">
        <v>2122.58</v>
      </c>
      <c r="K109" s="4">
        <v>45637</v>
      </c>
      <c r="M109" t="s">
        <v>117</v>
      </c>
      <c r="N109" t="s">
        <v>194</v>
      </c>
      <c r="O109" s="4">
        <v>45597</v>
      </c>
      <c r="P109" s="6">
        <v>2122.58</v>
      </c>
      <c r="Q109" s="4">
        <v>45637</v>
      </c>
      <c r="S109" s="6">
        <f t="shared" si="3"/>
        <v>0</v>
      </c>
    </row>
    <row r="110" spans="1:19" x14ac:dyDescent="0.25">
      <c r="A110" s="6">
        <v>6338.23</v>
      </c>
      <c r="B110" s="6">
        <v>6338.23</v>
      </c>
      <c r="D110" s="7">
        <f t="shared" si="2"/>
        <v>0</v>
      </c>
      <c r="E110" s="7"/>
      <c r="G110" t="s">
        <v>117</v>
      </c>
      <c r="H110" t="s">
        <v>194</v>
      </c>
      <c r="I110" s="4">
        <v>45689</v>
      </c>
      <c r="J110" s="6">
        <v>1951.27</v>
      </c>
      <c r="K110" s="4">
        <v>45729</v>
      </c>
      <c r="M110" t="s">
        <v>117</v>
      </c>
      <c r="N110" t="s">
        <v>194</v>
      </c>
      <c r="O110" s="4">
        <v>45689</v>
      </c>
      <c r="P110" s="6">
        <v>1951.27</v>
      </c>
      <c r="Q110" s="4">
        <v>45729</v>
      </c>
      <c r="S110" s="6">
        <f t="shared" si="3"/>
        <v>0</v>
      </c>
    </row>
    <row r="111" spans="1:19" x14ac:dyDescent="0.25">
      <c r="A111" s="6">
        <v>5826.69</v>
      </c>
      <c r="B111" s="6">
        <v>5826.69</v>
      </c>
      <c r="D111" s="7">
        <f t="shared" si="2"/>
        <v>0</v>
      </c>
      <c r="E111" s="7"/>
      <c r="G111" t="s">
        <v>117</v>
      </c>
      <c r="H111" t="s">
        <v>194</v>
      </c>
      <c r="I111" s="4">
        <v>45778</v>
      </c>
      <c r="J111" s="6">
        <v>1793.79</v>
      </c>
      <c r="K111" s="4">
        <v>45818</v>
      </c>
      <c r="M111" t="s">
        <v>117</v>
      </c>
      <c r="N111" t="s">
        <v>194</v>
      </c>
      <c r="O111" s="4">
        <v>45778</v>
      </c>
      <c r="P111" s="6">
        <v>1793.79</v>
      </c>
      <c r="Q111" s="4">
        <v>45818</v>
      </c>
      <c r="S111" s="6">
        <f t="shared" si="3"/>
        <v>0</v>
      </c>
    </row>
    <row r="112" spans="1:19" x14ac:dyDescent="0.25">
      <c r="A112" s="6">
        <v>5356.43</v>
      </c>
      <c r="B112" s="6">
        <v>5356.43</v>
      </c>
      <c r="D112" s="7">
        <f t="shared" si="2"/>
        <v>0</v>
      </c>
      <c r="E112" s="7"/>
      <c r="G112" t="s">
        <v>117</v>
      </c>
      <c r="H112" t="s">
        <v>194</v>
      </c>
      <c r="I112" s="4">
        <v>45870</v>
      </c>
      <c r="J112" s="6">
        <v>1649.01</v>
      </c>
      <c r="K112" s="4">
        <v>45910</v>
      </c>
      <c r="M112" t="s">
        <v>117</v>
      </c>
      <c r="N112" t="s">
        <v>194</v>
      </c>
      <c r="O112" s="4">
        <v>45870</v>
      </c>
      <c r="P112" s="6">
        <v>1649.01</v>
      </c>
      <c r="Q112" s="4">
        <v>45910</v>
      </c>
      <c r="S112" s="6">
        <f t="shared" si="3"/>
        <v>0</v>
      </c>
    </row>
    <row r="113" spans="1:19" x14ac:dyDescent="0.25">
      <c r="A113" s="6">
        <v>4924.12</v>
      </c>
      <c r="B113" s="6">
        <v>4924.12</v>
      </c>
      <c r="D113" s="7">
        <f t="shared" si="2"/>
        <v>0</v>
      </c>
      <c r="E113" s="7"/>
      <c r="G113" t="s">
        <v>117</v>
      </c>
      <c r="H113" t="s">
        <v>194</v>
      </c>
      <c r="I113" s="4">
        <v>45962</v>
      </c>
      <c r="J113" s="6">
        <v>1515.93</v>
      </c>
      <c r="K113" s="4">
        <v>46002</v>
      </c>
      <c r="M113" t="s">
        <v>117</v>
      </c>
      <c r="N113" t="s">
        <v>194</v>
      </c>
      <c r="O113" s="4">
        <v>45962</v>
      </c>
      <c r="P113" s="6">
        <v>1515.93</v>
      </c>
      <c r="Q113" s="4">
        <v>46002</v>
      </c>
      <c r="S113" s="6">
        <f t="shared" si="3"/>
        <v>0</v>
      </c>
    </row>
    <row r="114" spans="1:19" x14ac:dyDescent="0.25">
      <c r="A114" s="6">
        <v>4526.71</v>
      </c>
      <c r="B114" s="6">
        <v>4526.71</v>
      </c>
      <c r="D114" s="7">
        <f t="shared" si="2"/>
        <v>0</v>
      </c>
      <c r="E114" s="7"/>
      <c r="G114" t="s">
        <v>117</v>
      </c>
      <c r="H114" t="s">
        <v>194</v>
      </c>
      <c r="I114" s="4">
        <v>46054</v>
      </c>
      <c r="J114" s="6">
        <v>1393.58</v>
      </c>
      <c r="K114" s="4">
        <v>46094</v>
      </c>
      <c r="M114" t="s">
        <v>117</v>
      </c>
      <c r="N114" t="s">
        <v>194</v>
      </c>
      <c r="O114" s="4">
        <v>46054</v>
      </c>
      <c r="P114" s="6">
        <v>1393.58</v>
      </c>
      <c r="Q114" s="4">
        <v>46094</v>
      </c>
      <c r="S114" s="6">
        <f t="shared" si="3"/>
        <v>0</v>
      </c>
    </row>
    <row r="115" spans="1:19" x14ac:dyDescent="0.25">
      <c r="A115" s="6">
        <v>4161.3599999999997</v>
      </c>
      <c r="B115" s="6">
        <v>4161.3599999999997</v>
      </c>
      <c r="D115" s="7">
        <f t="shared" si="2"/>
        <v>0</v>
      </c>
      <c r="E115" s="7"/>
      <c r="G115" t="s">
        <v>117</v>
      </c>
      <c r="H115" t="s">
        <v>194</v>
      </c>
      <c r="I115" s="4">
        <v>46143</v>
      </c>
      <c r="J115" s="6">
        <v>1281.0999999999999</v>
      </c>
      <c r="K115" s="4">
        <v>46183</v>
      </c>
      <c r="M115" t="s">
        <v>117</v>
      </c>
      <c r="N115" t="s">
        <v>194</v>
      </c>
      <c r="O115" s="4">
        <v>46143</v>
      </c>
      <c r="P115" s="6">
        <v>1281.0999999999999</v>
      </c>
      <c r="Q115" s="4">
        <v>46183</v>
      </c>
      <c r="S115" s="6">
        <f t="shared" si="3"/>
        <v>0</v>
      </c>
    </row>
    <row r="116" spans="1:19" x14ac:dyDescent="0.25">
      <c r="A116" s="6">
        <v>3825.51</v>
      </c>
      <c r="B116" s="6">
        <v>3825.51</v>
      </c>
      <c r="D116" s="7">
        <f t="shared" si="2"/>
        <v>0</v>
      </c>
      <c r="E116" s="7"/>
      <c r="G116" t="s">
        <v>117</v>
      </c>
      <c r="H116" t="s">
        <v>194</v>
      </c>
      <c r="I116" s="4">
        <v>46235</v>
      </c>
      <c r="J116" s="6">
        <v>1177.71</v>
      </c>
      <c r="K116" s="4">
        <v>46275</v>
      </c>
      <c r="M116" t="s">
        <v>117</v>
      </c>
      <c r="N116" t="s">
        <v>194</v>
      </c>
      <c r="O116" s="4">
        <v>46235</v>
      </c>
      <c r="P116" s="6">
        <v>1177.71</v>
      </c>
      <c r="Q116" s="4">
        <v>46275</v>
      </c>
      <c r="S116" s="6">
        <f t="shared" si="3"/>
        <v>0</v>
      </c>
    </row>
    <row r="117" spans="1:19" x14ac:dyDescent="0.25">
      <c r="A117" s="6">
        <v>3516.76</v>
      </c>
      <c r="B117" s="6">
        <v>3516.76</v>
      </c>
      <c r="D117" s="7">
        <f t="shared" si="2"/>
        <v>0</v>
      </c>
      <c r="E117" s="7"/>
      <c r="G117" t="s">
        <v>117</v>
      </c>
      <c r="H117" t="s">
        <v>194</v>
      </c>
      <c r="I117" s="4">
        <v>46327</v>
      </c>
      <c r="J117" s="6">
        <v>1082.6600000000001</v>
      </c>
      <c r="K117" s="4">
        <v>46367</v>
      </c>
      <c r="M117" t="s">
        <v>117</v>
      </c>
      <c r="N117" t="s">
        <v>194</v>
      </c>
      <c r="O117" s="4">
        <v>46327</v>
      </c>
      <c r="P117" s="6">
        <v>1082.6600000000001</v>
      </c>
      <c r="Q117" s="4">
        <v>46367</v>
      </c>
      <c r="S117" s="6">
        <f t="shared" si="3"/>
        <v>0</v>
      </c>
    </row>
    <row r="118" spans="1:19" x14ac:dyDescent="0.25">
      <c r="A118" s="6">
        <v>3232.93</v>
      </c>
      <c r="B118" s="6">
        <v>3232.93</v>
      </c>
      <c r="D118" s="7">
        <f t="shared" si="2"/>
        <v>0</v>
      </c>
      <c r="E118" s="7"/>
      <c r="G118" t="s">
        <v>118</v>
      </c>
      <c r="H118" t="s">
        <v>195</v>
      </c>
      <c r="I118" s="4">
        <v>44348</v>
      </c>
      <c r="J118" s="6">
        <v>13392.34</v>
      </c>
      <c r="K118" s="4">
        <v>44388</v>
      </c>
      <c r="M118" t="s">
        <v>118</v>
      </c>
      <c r="N118" t="s">
        <v>195</v>
      </c>
      <c r="O118" s="4">
        <v>44348</v>
      </c>
      <c r="P118" s="6">
        <v>13392.34</v>
      </c>
      <c r="Q118" s="4">
        <v>44388</v>
      </c>
      <c r="S118" s="6">
        <f t="shared" si="3"/>
        <v>0</v>
      </c>
    </row>
    <row r="119" spans="1:19" x14ac:dyDescent="0.25">
      <c r="A119" s="6">
        <v>2972.01</v>
      </c>
      <c r="B119" s="6">
        <v>2972.01</v>
      </c>
      <c r="D119" s="7">
        <f t="shared" si="2"/>
        <v>0</v>
      </c>
      <c r="E119" s="7"/>
      <c r="G119" t="s">
        <v>118</v>
      </c>
      <c r="H119" t="s">
        <v>195</v>
      </c>
      <c r="I119" s="4">
        <v>44713</v>
      </c>
      <c r="J119" s="6">
        <v>12811.06</v>
      </c>
      <c r="K119" s="4">
        <v>44753</v>
      </c>
      <c r="M119" t="s">
        <v>118</v>
      </c>
      <c r="N119" t="s">
        <v>195</v>
      </c>
      <c r="O119" s="4">
        <v>44713</v>
      </c>
      <c r="P119" s="6">
        <v>12811.06</v>
      </c>
      <c r="Q119" s="4">
        <v>44753</v>
      </c>
      <c r="S119" s="6">
        <f t="shared" si="3"/>
        <v>0</v>
      </c>
    </row>
    <row r="120" spans="1:19" x14ac:dyDescent="0.25">
      <c r="A120" s="6">
        <v>2732.14</v>
      </c>
      <c r="B120" s="6">
        <v>2732.14</v>
      </c>
      <c r="D120" s="7">
        <f t="shared" si="2"/>
        <v>0</v>
      </c>
      <c r="E120" s="7"/>
      <c r="G120" t="s">
        <v>118</v>
      </c>
      <c r="H120" t="s">
        <v>195</v>
      </c>
      <c r="I120" s="4">
        <v>45078</v>
      </c>
      <c r="J120" s="6">
        <v>12255</v>
      </c>
      <c r="K120" s="4">
        <v>45118</v>
      </c>
      <c r="M120" t="s">
        <v>118</v>
      </c>
      <c r="N120" t="s">
        <v>195</v>
      </c>
      <c r="O120" s="4">
        <v>45078</v>
      </c>
      <c r="P120" s="6">
        <v>12255</v>
      </c>
      <c r="Q120" s="4">
        <v>45118</v>
      </c>
      <c r="S120" s="6">
        <f t="shared" si="3"/>
        <v>0</v>
      </c>
    </row>
    <row r="121" spans="1:19" x14ac:dyDescent="0.25">
      <c r="A121" s="6">
        <v>2511.64</v>
      </c>
      <c r="B121" s="6">
        <v>2511.64</v>
      </c>
      <c r="D121" s="7">
        <f t="shared" si="2"/>
        <v>0</v>
      </c>
      <c r="E121" s="7"/>
      <c r="G121" t="s">
        <v>118</v>
      </c>
      <c r="H121" t="s">
        <v>195</v>
      </c>
      <c r="I121" s="4">
        <v>45444</v>
      </c>
      <c r="J121" s="6">
        <v>11723.08</v>
      </c>
      <c r="K121" s="4">
        <v>45484</v>
      </c>
      <c r="M121" t="s">
        <v>118</v>
      </c>
      <c r="N121" t="s">
        <v>195</v>
      </c>
      <c r="O121" s="4">
        <v>45444</v>
      </c>
      <c r="P121" s="6">
        <v>11723.08</v>
      </c>
      <c r="Q121" s="4">
        <v>45484</v>
      </c>
      <c r="S121" s="6">
        <f t="shared" si="3"/>
        <v>0</v>
      </c>
    </row>
    <row r="122" spans="1:19" x14ac:dyDescent="0.25">
      <c r="A122" s="6">
        <v>2308.9299999999998</v>
      </c>
      <c r="B122" s="6">
        <v>2308.9299999999998</v>
      </c>
      <c r="D122" s="7">
        <f t="shared" si="2"/>
        <v>0</v>
      </c>
      <c r="E122" s="7"/>
      <c r="G122" t="s">
        <v>118</v>
      </c>
      <c r="H122" t="s">
        <v>195</v>
      </c>
      <c r="I122" s="4">
        <v>45809</v>
      </c>
      <c r="J122" s="6">
        <v>11214.25</v>
      </c>
      <c r="K122" s="4">
        <v>45849</v>
      </c>
      <c r="M122" t="s">
        <v>118</v>
      </c>
      <c r="N122" t="s">
        <v>195</v>
      </c>
      <c r="O122" s="4">
        <v>45809</v>
      </c>
      <c r="P122" s="6">
        <v>11214.25</v>
      </c>
      <c r="Q122" s="4">
        <v>45849</v>
      </c>
      <c r="S122" s="6">
        <f t="shared" si="3"/>
        <v>0</v>
      </c>
    </row>
    <row r="123" spans="1:19" x14ac:dyDescent="0.25">
      <c r="A123" s="6">
        <v>2122.58</v>
      </c>
      <c r="B123" s="6">
        <v>2122.58</v>
      </c>
      <c r="D123" s="7">
        <f t="shared" si="2"/>
        <v>0</v>
      </c>
      <c r="E123" s="7"/>
      <c r="G123" t="s">
        <v>118</v>
      </c>
      <c r="H123" t="s">
        <v>195</v>
      </c>
      <c r="I123" s="4">
        <v>46174</v>
      </c>
      <c r="J123" s="6">
        <v>10727.5</v>
      </c>
      <c r="K123" s="4">
        <v>46214</v>
      </c>
      <c r="M123" t="s">
        <v>118</v>
      </c>
      <c r="N123" t="s">
        <v>195</v>
      </c>
      <c r="O123" s="4">
        <v>46174</v>
      </c>
      <c r="P123" s="6">
        <v>10727.5</v>
      </c>
      <c r="Q123" s="4">
        <v>46214</v>
      </c>
      <c r="S123" s="6">
        <f t="shared" si="3"/>
        <v>0</v>
      </c>
    </row>
    <row r="124" spans="1:19" x14ac:dyDescent="0.25">
      <c r="A124" s="6">
        <v>1951.27</v>
      </c>
      <c r="B124" s="6">
        <v>1951.27</v>
      </c>
      <c r="D124" s="7">
        <f t="shared" si="2"/>
        <v>0</v>
      </c>
      <c r="E124" s="7"/>
      <c r="G124" t="s">
        <v>119</v>
      </c>
      <c r="H124" t="s">
        <v>198</v>
      </c>
      <c r="I124" s="4">
        <v>44348</v>
      </c>
      <c r="J124" s="6">
        <v>35636.36</v>
      </c>
      <c r="K124" s="4">
        <v>44388</v>
      </c>
      <c r="M124" t="s">
        <v>119</v>
      </c>
      <c r="N124" t="s">
        <v>198</v>
      </c>
      <c r="O124" s="4">
        <v>44348</v>
      </c>
      <c r="P124" s="6">
        <v>35636.36</v>
      </c>
      <c r="Q124" s="4">
        <v>44388</v>
      </c>
      <c r="S124" s="6">
        <f t="shared" si="3"/>
        <v>0</v>
      </c>
    </row>
    <row r="125" spans="1:19" x14ac:dyDescent="0.25">
      <c r="A125" s="6">
        <v>1793.79</v>
      </c>
      <c r="B125" s="6">
        <v>1793.79</v>
      </c>
      <c r="D125" s="7">
        <f t="shared" si="2"/>
        <v>0</v>
      </c>
      <c r="E125" s="7"/>
      <c r="G125" t="s">
        <v>119</v>
      </c>
      <c r="H125" t="s">
        <v>198</v>
      </c>
      <c r="I125" s="4">
        <v>44713</v>
      </c>
      <c r="J125" s="6">
        <v>31748.76</v>
      </c>
      <c r="K125" s="4">
        <v>44753</v>
      </c>
      <c r="M125" t="s">
        <v>119</v>
      </c>
      <c r="N125" t="s">
        <v>198</v>
      </c>
      <c r="O125" s="4">
        <v>44713</v>
      </c>
      <c r="P125" s="6">
        <v>31748.76</v>
      </c>
      <c r="Q125" s="4">
        <v>44753</v>
      </c>
      <c r="S125" s="6">
        <f t="shared" si="3"/>
        <v>0</v>
      </c>
    </row>
    <row r="126" spans="1:19" x14ac:dyDescent="0.25">
      <c r="A126" s="6">
        <v>1649.01</v>
      </c>
      <c r="B126" s="6">
        <v>1649.01</v>
      </c>
      <c r="D126" s="7">
        <f t="shared" si="2"/>
        <v>0</v>
      </c>
      <c r="E126" s="7"/>
      <c r="G126" t="s">
        <v>119</v>
      </c>
      <c r="H126" t="s">
        <v>198</v>
      </c>
      <c r="I126" s="4">
        <v>45078</v>
      </c>
      <c r="J126" s="6">
        <v>28285.26</v>
      </c>
      <c r="K126" s="4">
        <v>45118</v>
      </c>
      <c r="M126" t="s">
        <v>119</v>
      </c>
      <c r="N126" t="s">
        <v>198</v>
      </c>
      <c r="O126" s="4">
        <v>45078</v>
      </c>
      <c r="P126" s="6">
        <v>28285.26</v>
      </c>
      <c r="Q126" s="4">
        <v>45118</v>
      </c>
      <c r="S126" s="6">
        <f t="shared" si="3"/>
        <v>0</v>
      </c>
    </row>
    <row r="127" spans="1:19" x14ac:dyDescent="0.25">
      <c r="A127" s="6">
        <v>1515.93</v>
      </c>
      <c r="B127" s="6">
        <v>1515.93</v>
      </c>
      <c r="D127" s="7">
        <f t="shared" si="2"/>
        <v>0</v>
      </c>
      <c r="E127" s="7"/>
      <c r="G127" t="s">
        <v>119</v>
      </c>
      <c r="H127" t="s">
        <v>198</v>
      </c>
      <c r="I127" s="4">
        <v>45444</v>
      </c>
      <c r="J127" s="6">
        <v>25199.59</v>
      </c>
      <c r="K127" s="4">
        <v>45484</v>
      </c>
      <c r="M127" t="s">
        <v>119</v>
      </c>
      <c r="N127" t="s">
        <v>198</v>
      </c>
      <c r="O127" s="4">
        <v>45444</v>
      </c>
      <c r="P127" s="6">
        <v>25199.59</v>
      </c>
      <c r="Q127" s="4">
        <v>45484</v>
      </c>
      <c r="S127" s="6">
        <f t="shared" si="3"/>
        <v>0</v>
      </c>
    </row>
    <row r="128" spans="1:19" x14ac:dyDescent="0.25">
      <c r="A128" s="6">
        <v>1393.58</v>
      </c>
      <c r="B128" s="6">
        <v>1393.58</v>
      </c>
      <c r="D128" s="7">
        <f t="shared" si="2"/>
        <v>0</v>
      </c>
      <c r="E128" s="7"/>
      <c r="G128" t="s">
        <v>119</v>
      </c>
      <c r="H128" t="s">
        <v>198</v>
      </c>
      <c r="I128" s="4">
        <v>45809</v>
      </c>
      <c r="J128" s="6">
        <v>22450.55</v>
      </c>
      <c r="K128" s="4">
        <v>45849</v>
      </c>
      <c r="M128" t="s">
        <v>119</v>
      </c>
      <c r="N128" t="s">
        <v>198</v>
      </c>
      <c r="O128" s="4">
        <v>45809</v>
      </c>
      <c r="P128" s="6">
        <v>22450.55</v>
      </c>
      <c r="Q128" s="4">
        <v>45849</v>
      </c>
      <c r="S128" s="6">
        <f t="shared" si="3"/>
        <v>0</v>
      </c>
    </row>
    <row r="129" spans="1:19" x14ac:dyDescent="0.25">
      <c r="A129" s="6">
        <v>1281.0999999999999</v>
      </c>
      <c r="B129" s="6">
        <v>1281.0999999999999</v>
      </c>
      <c r="D129" s="7">
        <f t="shared" si="2"/>
        <v>0</v>
      </c>
      <c r="E129" s="7"/>
      <c r="G129" t="s">
        <v>119</v>
      </c>
      <c r="H129" t="s">
        <v>198</v>
      </c>
      <c r="I129" s="4">
        <v>46174</v>
      </c>
      <c r="J129" s="6">
        <v>20001.400000000001</v>
      </c>
      <c r="K129" s="4">
        <v>46214</v>
      </c>
      <c r="M129" t="s">
        <v>119</v>
      </c>
      <c r="N129" t="s">
        <v>198</v>
      </c>
      <c r="O129" s="4">
        <v>46174</v>
      </c>
      <c r="P129" s="6">
        <v>20001.400000000001</v>
      </c>
      <c r="Q129" s="4">
        <v>46214</v>
      </c>
      <c r="S129" s="6">
        <f t="shared" si="3"/>
        <v>0</v>
      </c>
    </row>
    <row r="130" spans="1:19" x14ac:dyDescent="0.25">
      <c r="A130" s="6">
        <v>1177.71</v>
      </c>
      <c r="B130" s="6">
        <v>1177.71</v>
      </c>
      <c r="D130" s="7">
        <f t="shared" si="2"/>
        <v>0</v>
      </c>
      <c r="E130" s="7"/>
      <c r="G130" t="s">
        <v>120</v>
      </c>
      <c r="H130" t="s">
        <v>195</v>
      </c>
      <c r="I130" s="4">
        <v>44348</v>
      </c>
      <c r="J130" s="6">
        <v>28697.87</v>
      </c>
      <c r="K130" s="4">
        <v>44388</v>
      </c>
      <c r="M130" t="s">
        <v>120</v>
      </c>
      <c r="N130" t="s">
        <v>195</v>
      </c>
      <c r="O130" s="4">
        <v>44348</v>
      </c>
      <c r="P130" s="6">
        <v>28697.87</v>
      </c>
      <c r="Q130" s="4">
        <v>44388</v>
      </c>
      <c r="S130" s="6">
        <f t="shared" si="3"/>
        <v>0</v>
      </c>
    </row>
    <row r="131" spans="1:19" x14ac:dyDescent="0.25">
      <c r="A131" s="6">
        <v>1082.6600000000001</v>
      </c>
      <c r="B131" s="6">
        <v>1082.6600000000001</v>
      </c>
      <c r="D131" s="7">
        <f t="shared" ref="D131:D194" si="4">A131-B131</f>
        <v>0</v>
      </c>
      <c r="E131" s="7"/>
      <c r="G131" t="s">
        <v>120</v>
      </c>
      <c r="H131" t="s">
        <v>195</v>
      </c>
      <c r="I131" s="4">
        <v>44713</v>
      </c>
      <c r="J131" s="6">
        <v>27452.26</v>
      </c>
      <c r="K131" s="4">
        <v>44753</v>
      </c>
      <c r="M131" t="s">
        <v>120</v>
      </c>
      <c r="N131" t="s">
        <v>195</v>
      </c>
      <c r="O131" s="4">
        <v>44713</v>
      </c>
      <c r="P131" s="6">
        <v>27452.26</v>
      </c>
      <c r="Q131" s="4">
        <v>44753</v>
      </c>
      <c r="S131" s="6">
        <f t="shared" ref="S131:S194" si="5">J131-P131</f>
        <v>0</v>
      </c>
    </row>
    <row r="132" spans="1:19" x14ac:dyDescent="0.25">
      <c r="A132" s="6">
        <v>14000</v>
      </c>
      <c r="B132" s="6">
        <v>14000</v>
      </c>
      <c r="D132" s="7">
        <f t="shared" si="4"/>
        <v>0</v>
      </c>
      <c r="E132" s="7"/>
      <c r="G132" t="s">
        <v>120</v>
      </c>
      <c r="H132" t="s">
        <v>195</v>
      </c>
      <c r="I132" s="4">
        <v>45078</v>
      </c>
      <c r="J132" s="6">
        <v>26260.720000000001</v>
      </c>
      <c r="K132" s="4">
        <v>45118</v>
      </c>
      <c r="M132" t="s">
        <v>120</v>
      </c>
      <c r="N132" t="s">
        <v>195</v>
      </c>
      <c r="O132" s="4">
        <v>45078</v>
      </c>
      <c r="P132" s="6">
        <v>26260.720000000001</v>
      </c>
      <c r="Q132" s="4">
        <v>45118</v>
      </c>
      <c r="S132" s="6">
        <f t="shared" si="5"/>
        <v>0</v>
      </c>
    </row>
    <row r="133" spans="1:19" x14ac:dyDescent="0.25">
      <c r="A133" s="6">
        <v>13392.34</v>
      </c>
      <c r="B133" s="6">
        <v>13392.34</v>
      </c>
      <c r="D133" s="7">
        <f t="shared" si="4"/>
        <v>0</v>
      </c>
      <c r="E133" s="7"/>
      <c r="G133" t="s">
        <v>120</v>
      </c>
      <c r="H133" t="s">
        <v>195</v>
      </c>
      <c r="I133" s="4">
        <v>45444</v>
      </c>
      <c r="J133" s="6">
        <v>25120.89</v>
      </c>
      <c r="K133" s="4">
        <v>45484</v>
      </c>
      <c r="M133" t="s">
        <v>120</v>
      </c>
      <c r="N133" t="s">
        <v>195</v>
      </c>
      <c r="O133" s="4">
        <v>45444</v>
      </c>
      <c r="P133" s="6">
        <v>25120.89</v>
      </c>
      <c r="Q133" s="4">
        <v>45484</v>
      </c>
      <c r="S133" s="6">
        <f t="shared" si="5"/>
        <v>0</v>
      </c>
    </row>
    <row r="134" spans="1:19" x14ac:dyDescent="0.25">
      <c r="A134" s="6">
        <v>12811.06</v>
      </c>
      <c r="B134" s="6">
        <v>12811.06</v>
      </c>
      <c r="D134" s="7">
        <f t="shared" si="4"/>
        <v>0</v>
      </c>
      <c r="E134" s="7"/>
      <c r="G134" t="s">
        <v>120</v>
      </c>
      <c r="H134" t="s">
        <v>195</v>
      </c>
      <c r="I134" s="4">
        <v>45809</v>
      </c>
      <c r="J134" s="6">
        <v>24030.54</v>
      </c>
      <c r="K134" s="4">
        <v>45849</v>
      </c>
      <c r="M134" t="s">
        <v>120</v>
      </c>
      <c r="N134" t="s">
        <v>195</v>
      </c>
      <c r="O134" s="4">
        <v>45809</v>
      </c>
      <c r="P134" s="6">
        <v>24030.54</v>
      </c>
      <c r="Q134" s="4">
        <v>45849</v>
      </c>
      <c r="S134" s="6">
        <f t="shared" si="5"/>
        <v>0</v>
      </c>
    </row>
    <row r="135" spans="1:19" x14ac:dyDescent="0.25">
      <c r="A135" s="6">
        <v>12255</v>
      </c>
      <c r="B135" s="6">
        <v>12255</v>
      </c>
      <c r="D135" s="7">
        <f t="shared" si="4"/>
        <v>0</v>
      </c>
      <c r="E135" s="7"/>
      <c r="G135" t="s">
        <v>120</v>
      </c>
      <c r="H135" t="s">
        <v>195</v>
      </c>
      <c r="I135" s="4">
        <v>46174</v>
      </c>
      <c r="J135" s="6">
        <v>22987.51</v>
      </c>
      <c r="K135" s="4">
        <v>46214</v>
      </c>
      <c r="M135" t="s">
        <v>120</v>
      </c>
      <c r="N135" t="s">
        <v>195</v>
      </c>
      <c r="O135" s="4">
        <v>46174</v>
      </c>
      <c r="P135" s="6">
        <v>22987.51</v>
      </c>
      <c r="Q135" s="4">
        <v>46214</v>
      </c>
      <c r="S135" s="6">
        <f t="shared" si="5"/>
        <v>0</v>
      </c>
    </row>
    <row r="136" spans="1:19" x14ac:dyDescent="0.25">
      <c r="A136" s="6">
        <v>11723.08</v>
      </c>
      <c r="B136" s="6">
        <v>11723.08</v>
      </c>
      <c r="D136" s="7">
        <f t="shared" si="4"/>
        <v>0</v>
      </c>
      <c r="E136" s="7"/>
      <c r="G136" t="s">
        <v>121</v>
      </c>
      <c r="H136" t="s">
        <v>195</v>
      </c>
      <c r="I136" s="4">
        <v>44348</v>
      </c>
      <c r="J136" s="6">
        <v>28697.87</v>
      </c>
      <c r="K136" s="4">
        <v>44388</v>
      </c>
      <c r="M136" t="s">
        <v>121</v>
      </c>
      <c r="N136" t="s">
        <v>195</v>
      </c>
      <c r="O136" s="4">
        <v>44348</v>
      </c>
      <c r="P136" s="6">
        <v>28697.87</v>
      </c>
      <c r="Q136" s="4">
        <v>44388</v>
      </c>
      <c r="S136" s="6">
        <f t="shared" si="5"/>
        <v>0</v>
      </c>
    </row>
    <row r="137" spans="1:19" x14ac:dyDescent="0.25">
      <c r="A137" s="6">
        <v>11214.25</v>
      </c>
      <c r="B137" s="6">
        <v>11214.25</v>
      </c>
      <c r="D137" s="7">
        <f t="shared" si="4"/>
        <v>0</v>
      </c>
      <c r="E137" s="7"/>
      <c r="G137" t="s">
        <v>121</v>
      </c>
      <c r="H137" t="s">
        <v>195</v>
      </c>
      <c r="I137" s="4">
        <v>44713</v>
      </c>
      <c r="J137" s="6">
        <v>27452.26</v>
      </c>
      <c r="K137" s="4">
        <v>44753</v>
      </c>
      <c r="M137" t="s">
        <v>121</v>
      </c>
      <c r="N137" t="s">
        <v>195</v>
      </c>
      <c r="O137" s="4">
        <v>44713</v>
      </c>
      <c r="P137" s="6">
        <v>27452.26</v>
      </c>
      <c r="Q137" s="4">
        <v>44753</v>
      </c>
      <c r="S137" s="6">
        <f t="shared" si="5"/>
        <v>0</v>
      </c>
    </row>
    <row r="138" spans="1:19" x14ac:dyDescent="0.25">
      <c r="A138" s="6">
        <v>10727.5</v>
      </c>
      <c r="B138" s="6">
        <v>10727.5</v>
      </c>
      <c r="D138" s="7">
        <f t="shared" si="4"/>
        <v>0</v>
      </c>
      <c r="E138" s="7"/>
      <c r="G138" t="s">
        <v>121</v>
      </c>
      <c r="H138" t="s">
        <v>195</v>
      </c>
      <c r="I138" s="4">
        <v>45078</v>
      </c>
      <c r="J138" s="6">
        <v>26260.720000000001</v>
      </c>
      <c r="K138" s="4">
        <v>45118</v>
      </c>
      <c r="M138" t="s">
        <v>121</v>
      </c>
      <c r="N138" t="s">
        <v>195</v>
      </c>
      <c r="O138" s="4">
        <v>45078</v>
      </c>
      <c r="P138" s="6">
        <v>26260.720000000001</v>
      </c>
      <c r="Q138" s="4">
        <v>45118</v>
      </c>
      <c r="S138" s="6">
        <f t="shared" si="5"/>
        <v>0</v>
      </c>
    </row>
    <row r="139" spans="1:19" x14ac:dyDescent="0.25">
      <c r="A139" s="6">
        <v>40000</v>
      </c>
      <c r="B139" s="6">
        <v>40000</v>
      </c>
      <c r="D139" s="7">
        <f t="shared" si="4"/>
        <v>0</v>
      </c>
      <c r="E139" s="7"/>
      <c r="G139" t="s">
        <v>121</v>
      </c>
      <c r="H139" t="s">
        <v>195</v>
      </c>
      <c r="I139" s="4">
        <v>45444</v>
      </c>
      <c r="J139" s="6">
        <v>25120.89</v>
      </c>
      <c r="K139" s="4">
        <v>45484</v>
      </c>
      <c r="M139" t="s">
        <v>121</v>
      </c>
      <c r="N139" t="s">
        <v>195</v>
      </c>
      <c r="O139" s="4">
        <v>45444</v>
      </c>
      <c r="P139" s="6">
        <v>25120.89</v>
      </c>
      <c r="Q139" s="4">
        <v>45484</v>
      </c>
      <c r="S139" s="6">
        <f t="shared" si="5"/>
        <v>0</v>
      </c>
    </row>
    <row r="140" spans="1:19" x14ac:dyDescent="0.25">
      <c r="A140" s="6">
        <v>35636.36</v>
      </c>
      <c r="B140" s="6">
        <v>35636.36</v>
      </c>
      <c r="D140" s="7">
        <f t="shared" si="4"/>
        <v>0</v>
      </c>
      <c r="E140" s="7"/>
      <c r="G140" t="s">
        <v>121</v>
      </c>
      <c r="H140" t="s">
        <v>195</v>
      </c>
      <c r="I140" s="4">
        <v>45809</v>
      </c>
      <c r="J140" s="6">
        <v>24030.54</v>
      </c>
      <c r="K140" s="4">
        <v>45849</v>
      </c>
      <c r="M140" t="s">
        <v>121</v>
      </c>
      <c r="N140" t="s">
        <v>195</v>
      </c>
      <c r="O140" s="4">
        <v>45809</v>
      </c>
      <c r="P140" s="6">
        <v>24030.54</v>
      </c>
      <c r="Q140" s="4">
        <v>45849</v>
      </c>
      <c r="S140" s="6">
        <f t="shared" si="5"/>
        <v>0</v>
      </c>
    </row>
    <row r="141" spans="1:19" x14ac:dyDescent="0.25">
      <c r="A141" s="6">
        <v>31748.76</v>
      </c>
      <c r="B141" s="6">
        <v>31748.76</v>
      </c>
      <c r="D141" s="7">
        <f t="shared" si="4"/>
        <v>0</v>
      </c>
      <c r="E141" s="7"/>
      <c r="G141" t="s">
        <v>121</v>
      </c>
      <c r="H141" t="s">
        <v>195</v>
      </c>
      <c r="I141" s="4">
        <v>46174</v>
      </c>
      <c r="J141" s="6">
        <v>22987.51</v>
      </c>
      <c r="K141" s="4">
        <v>46214</v>
      </c>
      <c r="M141" t="s">
        <v>121</v>
      </c>
      <c r="N141" t="s">
        <v>195</v>
      </c>
      <c r="O141" s="4">
        <v>46174</v>
      </c>
      <c r="P141" s="6">
        <v>22987.51</v>
      </c>
      <c r="Q141" s="4">
        <v>46214</v>
      </c>
      <c r="S141" s="6">
        <f t="shared" si="5"/>
        <v>0</v>
      </c>
    </row>
    <row r="142" spans="1:19" x14ac:dyDescent="0.25">
      <c r="A142" s="6">
        <v>28285.26</v>
      </c>
      <c r="B142" s="6">
        <v>28285.26</v>
      </c>
      <c r="D142" s="7">
        <f t="shared" si="4"/>
        <v>0</v>
      </c>
      <c r="E142" s="7"/>
      <c r="G142" t="s">
        <v>122</v>
      </c>
      <c r="H142" t="s">
        <v>195</v>
      </c>
      <c r="I142" s="4">
        <v>44348</v>
      </c>
      <c r="J142" s="6">
        <v>57395.74</v>
      </c>
      <c r="K142" s="4">
        <v>44388</v>
      </c>
      <c r="M142" t="s">
        <v>122</v>
      </c>
      <c r="N142" t="s">
        <v>195</v>
      </c>
      <c r="O142" s="4">
        <v>44348</v>
      </c>
      <c r="P142" s="6">
        <v>57395.74</v>
      </c>
      <c r="Q142" s="4">
        <v>44388</v>
      </c>
      <c r="S142" s="6">
        <f t="shared" si="5"/>
        <v>0</v>
      </c>
    </row>
    <row r="143" spans="1:19" x14ac:dyDescent="0.25">
      <c r="A143" s="6">
        <v>25199.59</v>
      </c>
      <c r="B143" s="6">
        <v>25199.59</v>
      </c>
      <c r="D143" s="7">
        <f t="shared" si="4"/>
        <v>0</v>
      </c>
      <c r="E143" s="7"/>
      <c r="G143" t="s">
        <v>122</v>
      </c>
      <c r="H143" t="s">
        <v>195</v>
      </c>
      <c r="I143" s="4">
        <v>44713</v>
      </c>
      <c r="J143" s="6">
        <v>54904.53</v>
      </c>
      <c r="K143" s="4">
        <v>44753</v>
      </c>
      <c r="M143" t="s">
        <v>122</v>
      </c>
      <c r="N143" t="s">
        <v>195</v>
      </c>
      <c r="O143" s="4">
        <v>44713</v>
      </c>
      <c r="P143" s="6">
        <v>54904.53</v>
      </c>
      <c r="Q143" s="4">
        <v>44753</v>
      </c>
      <c r="S143" s="6">
        <f t="shared" si="5"/>
        <v>0</v>
      </c>
    </row>
    <row r="144" spans="1:19" x14ac:dyDescent="0.25">
      <c r="A144" s="6">
        <v>22450.55</v>
      </c>
      <c r="B144" s="6">
        <v>22450.55</v>
      </c>
      <c r="D144" s="7">
        <f t="shared" si="4"/>
        <v>0</v>
      </c>
      <c r="E144" s="7"/>
      <c r="G144" t="s">
        <v>122</v>
      </c>
      <c r="H144" t="s">
        <v>195</v>
      </c>
      <c r="I144" s="4">
        <v>45078</v>
      </c>
      <c r="J144" s="6">
        <v>52521.440000000002</v>
      </c>
      <c r="K144" s="4">
        <v>45118</v>
      </c>
      <c r="M144" t="s">
        <v>122</v>
      </c>
      <c r="N144" t="s">
        <v>195</v>
      </c>
      <c r="O144" s="4">
        <v>45078</v>
      </c>
      <c r="P144" s="6">
        <v>52521.440000000002</v>
      </c>
      <c r="Q144" s="4">
        <v>45118</v>
      </c>
      <c r="S144" s="6">
        <f t="shared" si="5"/>
        <v>0</v>
      </c>
    </row>
    <row r="145" spans="1:19" x14ac:dyDescent="0.25">
      <c r="A145" s="6">
        <v>20001.400000000001</v>
      </c>
      <c r="B145" s="6">
        <v>20001.400000000001</v>
      </c>
      <c r="D145" s="7">
        <f t="shared" si="4"/>
        <v>0</v>
      </c>
      <c r="E145" s="7"/>
      <c r="G145" t="s">
        <v>122</v>
      </c>
      <c r="H145" t="s">
        <v>195</v>
      </c>
      <c r="I145" s="4">
        <v>45444</v>
      </c>
      <c r="J145" s="6">
        <v>50241.78</v>
      </c>
      <c r="K145" s="4">
        <v>45484</v>
      </c>
      <c r="M145" t="s">
        <v>122</v>
      </c>
      <c r="N145" t="s">
        <v>195</v>
      </c>
      <c r="O145" s="4">
        <v>45444</v>
      </c>
      <c r="P145" s="6">
        <v>50241.78</v>
      </c>
      <c r="Q145" s="4">
        <v>45484</v>
      </c>
      <c r="S145" s="6">
        <f t="shared" si="5"/>
        <v>0</v>
      </c>
    </row>
    <row r="146" spans="1:19" x14ac:dyDescent="0.25">
      <c r="A146" s="6">
        <v>30000</v>
      </c>
      <c r="B146" s="6">
        <v>30000</v>
      </c>
      <c r="D146" s="7">
        <f t="shared" si="4"/>
        <v>0</v>
      </c>
      <c r="E146" s="7"/>
      <c r="G146" t="s">
        <v>122</v>
      </c>
      <c r="H146" t="s">
        <v>195</v>
      </c>
      <c r="I146" s="4">
        <v>45809</v>
      </c>
      <c r="J146" s="6">
        <v>48061.07</v>
      </c>
      <c r="K146" s="4">
        <v>45849</v>
      </c>
      <c r="M146" t="s">
        <v>122</v>
      </c>
      <c r="N146" t="s">
        <v>195</v>
      </c>
      <c r="O146" s="4">
        <v>45809</v>
      </c>
      <c r="P146" s="6">
        <v>48061.07</v>
      </c>
      <c r="Q146" s="4">
        <v>45849</v>
      </c>
      <c r="S146" s="6">
        <f t="shared" si="5"/>
        <v>0</v>
      </c>
    </row>
    <row r="147" spans="1:19" x14ac:dyDescent="0.25">
      <c r="A147" s="6">
        <v>28697.87</v>
      </c>
      <c r="B147" s="6">
        <v>28697.87</v>
      </c>
      <c r="D147" s="7">
        <f t="shared" si="4"/>
        <v>0</v>
      </c>
      <c r="E147" s="7"/>
      <c r="G147" t="s">
        <v>122</v>
      </c>
      <c r="H147" t="s">
        <v>195</v>
      </c>
      <c r="I147" s="4">
        <v>46174</v>
      </c>
      <c r="J147" s="6">
        <v>45975.02</v>
      </c>
      <c r="K147" s="4">
        <v>46214</v>
      </c>
      <c r="M147" t="s">
        <v>122</v>
      </c>
      <c r="N147" t="s">
        <v>195</v>
      </c>
      <c r="O147" s="4">
        <v>46174</v>
      </c>
      <c r="P147" s="6">
        <v>45975.02</v>
      </c>
      <c r="Q147" s="4">
        <v>46214</v>
      </c>
      <c r="S147" s="6">
        <f t="shared" si="5"/>
        <v>0</v>
      </c>
    </row>
    <row r="148" spans="1:19" x14ac:dyDescent="0.25">
      <c r="A148" s="6">
        <v>27452.26</v>
      </c>
      <c r="B148" s="6">
        <v>27452.26</v>
      </c>
      <c r="D148" s="7">
        <f t="shared" si="4"/>
        <v>0</v>
      </c>
      <c r="E148" s="7"/>
      <c r="G148" t="s">
        <v>123</v>
      </c>
      <c r="H148" t="s">
        <v>198</v>
      </c>
      <c r="I148" s="4">
        <v>44348</v>
      </c>
      <c r="J148" s="6">
        <v>17818.18</v>
      </c>
      <c r="K148" s="4">
        <v>44388</v>
      </c>
      <c r="M148" t="s">
        <v>123</v>
      </c>
      <c r="N148" t="s">
        <v>198</v>
      </c>
      <c r="O148" s="4">
        <v>44348</v>
      </c>
      <c r="P148" s="6">
        <v>17818.18</v>
      </c>
      <c r="Q148" s="4">
        <v>44388</v>
      </c>
      <c r="S148" s="6">
        <f t="shared" si="5"/>
        <v>0</v>
      </c>
    </row>
    <row r="149" spans="1:19" x14ac:dyDescent="0.25">
      <c r="A149" s="6">
        <v>26260.720000000001</v>
      </c>
      <c r="B149" s="6">
        <v>26260.720000000001</v>
      </c>
      <c r="D149" s="7">
        <f t="shared" si="4"/>
        <v>0</v>
      </c>
      <c r="E149" s="7"/>
      <c r="G149" t="s">
        <v>123</v>
      </c>
      <c r="H149" t="s">
        <v>198</v>
      </c>
      <c r="I149" s="4">
        <v>44713</v>
      </c>
      <c r="J149" s="6">
        <v>15874.38</v>
      </c>
      <c r="K149" s="4">
        <v>44753</v>
      </c>
      <c r="M149" t="s">
        <v>123</v>
      </c>
      <c r="N149" t="s">
        <v>198</v>
      </c>
      <c r="O149" s="4">
        <v>44713</v>
      </c>
      <c r="P149" s="6">
        <v>15874.38</v>
      </c>
      <c r="Q149" s="4">
        <v>44753</v>
      </c>
      <c r="S149" s="6">
        <f t="shared" si="5"/>
        <v>0</v>
      </c>
    </row>
    <row r="150" spans="1:19" x14ac:dyDescent="0.25">
      <c r="A150" s="6">
        <v>25120.89</v>
      </c>
      <c r="B150" s="6">
        <v>25120.89</v>
      </c>
      <c r="D150" s="7">
        <f t="shared" si="4"/>
        <v>0</v>
      </c>
      <c r="E150" s="7"/>
      <c r="G150" t="s">
        <v>123</v>
      </c>
      <c r="H150" t="s">
        <v>198</v>
      </c>
      <c r="I150" s="4">
        <v>45078</v>
      </c>
      <c r="J150" s="6">
        <v>14142.63</v>
      </c>
      <c r="K150" s="4">
        <v>45118</v>
      </c>
      <c r="M150" t="s">
        <v>123</v>
      </c>
      <c r="N150" t="s">
        <v>198</v>
      </c>
      <c r="O150" s="4">
        <v>45078</v>
      </c>
      <c r="P150" s="6">
        <v>14142.63</v>
      </c>
      <c r="Q150" s="4">
        <v>45118</v>
      </c>
      <c r="S150" s="6">
        <f t="shared" si="5"/>
        <v>0</v>
      </c>
    </row>
    <row r="151" spans="1:19" x14ac:dyDescent="0.25">
      <c r="A151" s="6">
        <v>24030.54</v>
      </c>
      <c r="B151" s="6">
        <v>24030.54</v>
      </c>
      <c r="D151" s="7">
        <f t="shared" si="4"/>
        <v>0</v>
      </c>
      <c r="E151" s="7"/>
      <c r="G151" t="s">
        <v>123</v>
      </c>
      <c r="H151" t="s">
        <v>198</v>
      </c>
      <c r="I151" s="4">
        <v>45444</v>
      </c>
      <c r="J151" s="6">
        <v>12599.8</v>
      </c>
      <c r="K151" s="4">
        <v>45484</v>
      </c>
      <c r="M151" t="s">
        <v>123</v>
      </c>
      <c r="N151" t="s">
        <v>198</v>
      </c>
      <c r="O151" s="4">
        <v>45444</v>
      </c>
      <c r="P151" s="6">
        <v>12599.8</v>
      </c>
      <c r="Q151" s="4">
        <v>45484</v>
      </c>
      <c r="S151" s="6">
        <f t="shared" si="5"/>
        <v>0</v>
      </c>
    </row>
    <row r="152" spans="1:19" x14ac:dyDescent="0.25">
      <c r="A152" s="6">
        <v>22987.51</v>
      </c>
      <c r="B152" s="6">
        <v>22987.51</v>
      </c>
      <c r="D152" s="7">
        <f t="shared" si="4"/>
        <v>0</v>
      </c>
      <c r="E152" s="7"/>
      <c r="G152" t="s">
        <v>123</v>
      </c>
      <c r="H152" t="s">
        <v>198</v>
      </c>
      <c r="I152" s="4">
        <v>45809</v>
      </c>
      <c r="J152" s="6">
        <v>11225.27</v>
      </c>
      <c r="K152" s="4">
        <v>45849</v>
      </c>
      <c r="M152" t="s">
        <v>123</v>
      </c>
      <c r="N152" t="s">
        <v>198</v>
      </c>
      <c r="O152" s="4">
        <v>45809</v>
      </c>
      <c r="P152" s="6">
        <v>11225.27</v>
      </c>
      <c r="Q152" s="4">
        <v>45849</v>
      </c>
      <c r="S152" s="6">
        <f t="shared" si="5"/>
        <v>0</v>
      </c>
    </row>
    <row r="153" spans="1:19" x14ac:dyDescent="0.25">
      <c r="A153" s="6">
        <v>30000</v>
      </c>
      <c r="B153" s="6">
        <v>30000</v>
      </c>
      <c r="D153" s="7">
        <f t="shared" si="4"/>
        <v>0</v>
      </c>
      <c r="E153" s="7"/>
      <c r="G153" t="s">
        <v>123</v>
      </c>
      <c r="H153" t="s">
        <v>198</v>
      </c>
      <c r="I153" s="4">
        <v>46174</v>
      </c>
      <c r="J153" s="6">
        <v>10000.700000000001</v>
      </c>
      <c r="K153" s="4">
        <v>46214</v>
      </c>
      <c r="M153" t="s">
        <v>123</v>
      </c>
      <c r="N153" t="s">
        <v>198</v>
      </c>
      <c r="O153" s="4">
        <v>46174</v>
      </c>
      <c r="P153" s="6">
        <v>10000.700000000001</v>
      </c>
      <c r="Q153" s="4">
        <v>46214</v>
      </c>
      <c r="S153" s="6">
        <f t="shared" si="5"/>
        <v>0</v>
      </c>
    </row>
    <row r="154" spans="1:19" x14ac:dyDescent="0.25">
      <c r="A154" s="6">
        <v>28697.87</v>
      </c>
      <c r="B154" s="6">
        <v>28697.87</v>
      </c>
      <c r="D154" s="7">
        <f t="shared" si="4"/>
        <v>0</v>
      </c>
      <c r="E154" s="7"/>
      <c r="G154" t="s">
        <v>124</v>
      </c>
      <c r="H154" t="s">
        <v>198</v>
      </c>
      <c r="I154" s="4">
        <v>44348</v>
      </c>
      <c r="J154" s="6">
        <v>28509.09</v>
      </c>
      <c r="K154" s="4">
        <v>44388</v>
      </c>
      <c r="M154" t="s">
        <v>124</v>
      </c>
      <c r="N154" t="s">
        <v>198</v>
      </c>
      <c r="O154" s="4">
        <v>44348</v>
      </c>
      <c r="P154" s="6">
        <v>28509.09</v>
      </c>
      <c r="Q154" s="4">
        <v>44388</v>
      </c>
      <c r="S154" s="6">
        <f t="shared" si="5"/>
        <v>0</v>
      </c>
    </row>
    <row r="155" spans="1:19" x14ac:dyDescent="0.25">
      <c r="A155" s="6">
        <v>27452.26</v>
      </c>
      <c r="B155" s="6">
        <v>27452.26</v>
      </c>
      <c r="D155" s="7">
        <f t="shared" si="4"/>
        <v>0</v>
      </c>
      <c r="E155" s="7"/>
      <c r="G155" t="s">
        <v>124</v>
      </c>
      <c r="H155" t="s">
        <v>198</v>
      </c>
      <c r="I155" s="4">
        <v>44713</v>
      </c>
      <c r="J155" s="6">
        <v>25399.01</v>
      </c>
      <c r="K155" s="4">
        <v>44753</v>
      </c>
      <c r="M155" t="s">
        <v>124</v>
      </c>
      <c r="N155" t="s">
        <v>198</v>
      </c>
      <c r="O155" s="4">
        <v>44713</v>
      </c>
      <c r="P155" s="6">
        <v>25399.01</v>
      </c>
      <c r="Q155" s="4">
        <v>44753</v>
      </c>
      <c r="S155" s="6">
        <f t="shared" si="5"/>
        <v>0</v>
      </c>
    </row>
    <row r="156" spans="1:19" x14ac:dyDescent="0.25">
      <c r="A156" s="6">
        <v>26260.720000000001</v>
      </c>
      <c r="B156" s="6">
        <v>26260.720000000001</v>
      </c>
      <c r="D156" s="7">
        <f t="shared" si="4"/>
        <v>0</v>
      </c>
      <c r="E156" s="7"/>
      <c r="G156" t="s">
        <v>124</v>
      </c>
      <c r="H156" t="s">
        <v>198</v>
      </c>
      <c r="I156" s="4">
        <v>45078</v>
      </c>
      <c r="J156" s="6">
        <v>22628.21</v>
      </c>
      <c r="K156" s="4">
        <v>45118</v>
      </c>
      <c r="M156" t="s">
        <v>124</v>
      </c>
      <c r="N156" t="s">
        <v>198</v>
      </c>
      <c r="O156" s="4">
        <v>45078</v>
      </c>
      <c r="P156" s="6">
        <v>22628.21</v>
      </c>
      <c r="Q156" s="4">
        <v>45118</v>
      </c>
      <c r="S156" s="6">
        <f t="shared" si="5"/>
        <v>0</v>
      </c>
    </row>
    <row r="157" spans="1:19" x14ac:dyDescent="0.25">
      <c r="A157" s="6">
        <v>25120.89</v>
      </c>
      <c r="B157" s="6">
        <v>25120.89</v>
      </c>
      <c r="D157" s="7">
        <f t="shared" si="4"/>
        <v>0</v>
      </c>
      <c r="E157" s="7"/>
      <c r="G157" t="s">
        <v>124</v>
      </c>
      <c r="H157" t="s">
        <v>198</v>
      </c>
      <c r="I157" s="4">
        <v>45444</v>
      </c>
      <c r="J157" s="6">
        <v>20159.68</v>
      </c>
      <c r="K157" s="4">
        <v>45484</v>
      </c>
      <c r="M157" t="s">
        <v>124</v>
      </c>
      <c r="N157" t="s">
        <v>198</v>
      </c>
      <c r="O157" s="4">
        <v>45444</v>
      </c>
      <c r="P157" s="6">
        <v>20159.68</v>
      </c>
      <c r="Q157" s="4">
        <v>45484</v>
      </c>
      <c r="S157" s="6">
        <f t="shared" si="5"/>
        <v>0</v>
      </c>
    </row>
    <row r="158" spans="1:19" x14ac:dyDescent="0.25">
      <c r="A158" s="6">
        <v>24030.54</v>
      </c>
      <c r="B158" s="6">
        <v>24030.54</v>
      </c>
      <c r="D158" s="7">
        <f t="shared" si="4"/>
        <v>0</v>
      </c>
      <c r="E158" s="7"/>
      <c r="G158" t="s">
        <v>124</v>
      </c>
      <c r="H158" t="s">
        <v>198</v>
      </c>
      <c r="I158" s="4">
        <v>45809</v>
      </c>
      <c r="J158" s="6">
        <v>17960.439999999999</v>
      </c>
      <c r="K158" s="4">
        <v>45849</v>
      </c>
      <c r="M158" t="s">
        <v>124</v>
      </c>
      <c r="N158" t="s">
        <v>198</v>
      </c>
      <c r="O158" s="4">
        <v>45809</v>
      </c>
      <c r="P158" s="6">
        <v>17960.439999999999</v>
      </c>
      <c r="Q158" s="4">
        <v>45849</v>
      </c>
      <c r="S158" s="6">
        <f t="shared" si="5"/>
        <v>0</v>
      </c>
    </row>
    <row r="159" spans="1:19" x14ac:dyDescent="0.25">
      <c r="A159" s="6">
        <v>22987.51</v>
      </c>
      <c r="B159" s="6">
        <v>22987.51</v>
      </c>
      <c r="D159" s="7">
        <f t="shared" si="4"/>
        <v>0</v>
      </c>
      <c r="E159" s="7"/>
      <c r="G159" t="s">
        <v>124</v>
      </c>
      <c r="H159" t="s">
        <v>198</v>
      </c>
      <c r="I159" s="4">
        <v>46174</v>
      </c>
      <c r="J159" s="6">
        <v>16001.12</v>
      </c>
      <c r="K159" s="4">
        <v>46214</v>
      </c>
      <c r="M159" t="s">
        <v>124</v>
      </c>
      <c r="N159" t="s">
        <v>198</v>
      </c>
      <c r="O159" s="4">
        <v>46174</v>
      </c>
      <c r="P159" s="6">
        <v>16001.12</v>
      </c>
      <c r="Q159" s="4">
        <v>46214</v>
      </c>
      <c r="S159" s="6">
        <f t="shared" si="5"/>
        <v>0</v>
      </c>
    </row>
    <row r="160" spans="1:19" x14ac:dyDescent="0.25">
      <c r="A160" s="6">
        <v>60000</v>
      </c>
      <c r="B160" s="6">
        <v>60000</v>
      </c>
      <c r="D160" s="7">
        <f t="shared" si="4"/>
        <v>0</v>
      </c>
      <c r="E160" s="7"/>
      <c r="G160" t="s">
        <v>125</v>
      </c>
      <c r="H160" t="s">
        <v>194</v>
      </c>
      <c r="I160" s="4">
        <v>44348</v>
      </c>
      <c r="J160" s="6">
        <v>55157.52</v>
      </c>
      <c r="K160" s="4">
        <v>44388</v>
      </c>
      <c r="M160" t="s">
        <v>125</v>
      </c>
      <c r="N160" t="s">
        <v>194</v>
      </c>
      <c r="O160" s="4">
        <v>44348</v>
      </c>
      <c r="P160" s="6">
        <v>55157.52</v>
      </c>
      <c r="Q160" s="4">
        <v>44388</v>
      </c>
      <c r="S160" s="6">
        <f t="shared" si="5"/>
        <v>0</v>
      </c>
    </row>
    <row r="161" spans="1:19" x14ac:dyDescent="0.25">
      <c r="A161" s="6">
        <v>57395.74</v>
      </c>
      <c r="B161" s="6">
        <v>57395.74</v>
      </c>
      <c r="D161" s="7">
        <f t="shared" si="4"/>
        <v>0</v>
      </c>
      <c r="E161" s="7"/>
      <c r="G161" t="s">
        <v>125</v>
      </c>
      <c r="H161" t="s">
        <v>194</v>
      </c>
      <c r="I161" s="4">
        <v>44713</v>
      </c>
      <c r="J161" s="6">
        <v>50705.87</v>
      </c>
      <c r="K161" s="4">
        <v>44753</v>
      </c>
      <c r="M161" t="s">
        <v>125</v>
      </c>
      <c r="N161" t="s">
        <v>194</v>
      </c>
      <c r="O161" s="4">
        <v>44713</v>
      </c>
      <c r="P161" s="6">
        <v>50705.87</v>
      </c>
      <c r="Q161" s="4">
        <v>44753</v>
      </c>
      <c r="S161" s="6">
        <f t="shared" si="5"/>
        <v>0</v>
      </c>
    </row>
    <row r="162" spans="1:19" x14ac:dyDescent="0.25">
      <c r="A162" s="6">
        <v>54904.53</v>
      </c>
      <c r="B162" s="6">
        <v>54904.53</v>
      </c>
      <c r="D162" s="7">
        <f t="shared" si="4"/>
        <v>0</v>
      </c>
      <c r="E162" s="7"/>
      <c r="G162" t="s">
        <v>125</v>
      </c>
      <c r="H162" t="s">
        <v>194</v>
      </c>
      <c r="I162" s="4">
        <v>45078</v>
      </c>
      <c r="J162" s="6">
        <v>46613.5</v>
      </c>
      <c r="K162" s="4">
        <v>45118</v>
      </c>
      <c r="M162" t="s">
        <v>125</v>
      </c>
      <c r="N162" t="s">
        <v>194</v>
      </c>
      <c r="O162" s="4">
        <v>45078</v>
      </c>
      <c r="P162" s="6">
        <v>46613.5</v>
      </c>
      <c r="Q162" s="4">
        <v>45118</v>
      </c>
      <c r="S162" s="6">
        <f t="shared" si="5"/>
        <v>0</v>
      </c>
    </row>
    <row r="163" spans="1:19" x14ac:dyDescent="0.25">
      <c r="A163" s="6">
        <v>52521.440000000002</v>
      </c>
      <c r="B163" s="6">
        <v>52521.440000000002</v>
      </c>
      <c r="D163" s="7">
        <f t="shared" si="4"/>
        <v>0</v>
      </c>
      <c r="E163" s="7"/>
      <c r="G163" t="s">
        <v>125</v>
      </c>
      <c r="H163" t="s">
        <v>194</v>
      </c>
      <c r="I163" s="4">
        <v>45444</v>
      </c>
      <c r="J163" s="6">
        <v>42851.42</v>
      </c>
      <c r="K163" s="4">
        <v>45484</v>
      </c>
      <c r="M163" t="s">
        <v>125</v>
      </c>
      <c r="N163" t="s">
        <v>194</v>
      </c>
      <c r="O163" s="4">
        <v>45444</v>
      </c>
      <c r="P163" s="6">
        <v>42851.42</v>
      </c>
      <c r="Q163" s="4">
        <v>45484</v>
      </c>
      <c r="S163" s="6">
        <f t="shared" si="5"/>
        <v>0</v>
      </c>
    </row>
    <row r="164" spans="1:19" x14ac:dyDescent="0.25">
      <c r="A164" s="6">
        <v>50241.78</v>
      </c>
      <c r="B164" s="6">
        <v>50241.78</v>
      </c>
      <c r="D164" s="7">
        <f t="shared" si="4"/>
        <v>0</v>
      </c>
      <c r="E164" s="7"/>
      <c r="G164" t="s">
        <v>125</v>
      </c>
      <c r="H164" t="s">
        <v>194</v>
      </c>
      <c r="I164" s="4">
        <v>45809</v>
      </c>
      <c r="J164" s="6">
        <v>39392.97</v>
      </c>
      <c r="K164" s="4">
        <v>45849</v>
      </c>
      <c r="M164" t="s">
        <v>125</v>
      </c>
      <c r="N164" t="s">
        <v>194</v>
      </c>
      <c r="O164" s="4">
        <v>45809</v>
      </c>
      <c r="P164" s="6">
        <v>39392.97</v>
      </c>
      <c r="Q164" s="4">
        <v>45849</v>
      </c>
      <c r="S164" s="6">
        <f t="shared" si="5"/>
        <v>0</v>
      </c>
    </row>
    <row r="165" spans="1:19" x14ac:dyDescent="0.25">
      <c r="A165" s="6">
        <v>48061.07</v>
      </c>
      <c r="B165" s="6">
        <v>48061.07</v>
      </c>
      <c r="D165" s="7">
        <f t="shared" si="4"/>
        <v>0</v>
      </c>
      <c r="E165" s="7"/>
      <c r="G165" t="s">
        <v>125</v>
      </c>
      <c r="H165" t="s">
        <v>194</v>
      </c>
      <c r="I165" s="4">
        <v>46174</v>
      </c>
      <c r="J165" s="6">
        <v>36213.64</v>
      </c>
      <c r="K165" s="4">
        <v>46214</v>
      </c>
      <c r="M165" t="s">
        <v>125</v>
      </c>
      <c r="N165" t="s">
        <v>194</v>
      </c>
      <c r="O165" s="4">
        <v>46174</v>
      </c>
      <c r="P165" s="6">
        <v>36213.64</v>
      </c>
      <c r="Q165" s="4">
        <v>46214</v>
      </c>
      <c r="S165" s="6">
        <f t="shared" si="5"/>
        <v>0</v>
      </c>
    </row>
    <row r="166" spans="1:19" x14ac:dyDescent="0.25">
      <c r="A166" s="6">
        <v>45975.02</v>
      </c>
      <c r="B166" s="6">
        <v>45975.02</v>
      </c>
      <c r="D166" s="7">
        <f t="shared" si="4"/>
        <v>0</v>
      </c>
      <c r="E166" s="7"/>
      <c r="G166" t="s">
        <v>126</v>
      </c>
      <c r="H166" t="s">
        <v>196</v>
      </c>
      <c r="I166" s="4">
        <v>44378</v>
      </c>
      <c r="J166" s="6">
        <v>143632.65</v>
      </c>
      <c r="K166" s="4">
        <v>44418</v>
      </c>
      <c r="M166" t="s">
        <v>126</v>
      </c>
      <c r="N166" t="s">
        <v>196</v>
      </c>
      <c r="O166" s="4">
        <v>44378</v>
      </c>
      <c r="P166" s="6">
        <v>143632.65</v>
      </c>
      <c r="Q166" s="4">
        <v>44418</v>
      </c>
      <c r="S166" s="6">
        <f t="shared" si="5"/>
        <v>0</v>
      </c>
    </row>
    <row r="167" spans="1:19" x14ac:dyDescent="0.25">
      <c r="A167" s="6">
        <v>20000</v>
      </c>
      <c r="B167" s="6">
        <v>20000</v>
      </c>
      <c r="D167" s="7">
        <f t="shared" si="4"/>
        <v>0</v>
      </c>
      <c r="E167" s="7"/>
      <c r="G167" t="s">
        <v>126</v>
      </c>
      <c r="H167" t="s">
        <v>196</v>
      </c>
      <c r="I167" s="4">
        <v>44743</v>
      </c>
      <c r="J167" s="6">
        <v>137535.59</v>
      </c>
      <c r="K167" s="4">
        <v>44783</v>
      </c>
      <c r="M167" t="s">
        <v>126</v>
      </c>
      <c r="N167" t="s">
        <v>196</v>
      </c>
      <c r="O167" s="4">
        <v>44743</v>
      </c>
      <c r="P167" s="6">
        <v>137535.59</v>
      </c>
      <c r="Q167" s="4">
        <v>44783</v>
      </c>
      <c r="S167" s="6">
        <f t="shared" si="5"/>
        <v>0</v>
      </c>
    </row>
    <row r="168" spans="1:19" x14ac:dyDescent="0.25">
      <c r="A168" s="6">
        <v>17818.18</v>
      </c>
      <c r="B168" s="6">
        <v>17818.18</v>
      </c>
      <c r="D168" s="7">
        <f t="shared" si="4"/>
        <v>0</v>
      </c>
      <c r="E168" s="7"/>
      <c r="G168" t="s">
        <v>126</v>
      </c>
      <c r="H168" t="s">
        <v>196</v>
      </c>
      <c r="I168" s="4">
        <v>45108</v>
      </c>
      <c r="J168" s="6">
        <v>131697.35</v>
      </c>
      <c r="K168" s="4">
        <v>45148</v>
      </c>
      <c r="M168" t="s">
        <v>126</v>
      </c>
      <c r="N168" t="s">
        <v>196</v>
      </c>
      <c r="O168" s="4">
        <v>45108</v>
      </c>
      <c r="P168" s="6">
        <v>131697.35</v>
      </c>
      <c r="Q168" s="4">
        <v>45148</v>
      </c>
      <c r="S168" s="6">
        <f t="shared" si="5"/>
        <v>0</v>
      </c>
    </row>
    <row r="169" spans="1:19" x14ac:dyDescent="0.25">
      <c r="A169" s="6">
        <v>15874.38</v>
      </c>
      <c r="B169" s="6">
        <v>15874.38</v>
      </c>
      <c r="D169" s="7">
        <f t="shared" si="4"/>
        <v>0</v>
      </c>
      <c r="E169" s="7"/>
      <c r="G169" t="s">
        <v>126</v>
      </c>
      <c r="H169" t="s">
        <v>196</v>
      </c>
      <c r="I169" s="4">
        <v>45474</v>
      </c>
      <c r="J169" s="6">
        <v>126106.93</v>
      </c>
      <c r="K169" s="4">
        <v>45514</v>
      </c>
      <c r="M169" t="s">
        <v>126</v>
      </c>
      <c r="N169" t="s">
        <v>196</v>
      </c>
      <c r="O169" s="4">
        <v>45474</v>
      </c>
      <c r="P169" s="6">
        <v>126106.93</v>
      </c>
      <c r="Q169" s="4">
        <v>45514</v>
      </c>
      <c r="S169" s="6">
        <f t="shared" si="5"/>
        <v>0</v>
      </c>
    </row>
    <row r="170" spans="1:19" x14ac:dyDescent="0.25">
      <c r="A170" s="6">
        <v>14142.63</v>
      </c>
      <c r="B170" s="6">
        <v>14142.63</v>
      </c>
      <c r="D170" s="7">
        <f t="shared" si="4"/>
        <v>0</v>
      </c>
      <c r="E170" s="7"/>
      <c r="G170" t="s">
        <v>126</v>
      </c>
      <c r="H170" t="s">
        <v>196</v>
      </c>
      <c r="I170" s="4">
        <v>45839</v>
      </c>
      <c r="J170" s="6">
        <v>120753.82</v>
      </c>
      <c r="K170" s="4">
        <v>45879</v>
      </c>
      <c r="M170" t="s">
        <v>126</v>
      </c>
      <c r="N170" t="s">
        <v>196</v>
      </c>
      <c r="O170" s="4">
        <v>45839</v>
      </c>
      <c r="P170" s="6">
        <v>120753.82</v>
      </c>
      <c r="Q170" s="4">
        <v>45879</v>
      </c>
      <c r="S170" s="6">
        <f t="shared" si="5"/>
        <v>0</v>
      </c>
    </row>
    <row r="171" spans="1:19" x14ac:dyDescent="0.25">
      <c r="A171" s="6">
        <v>12599.8</v>
      </c>
      <c r="B171" s="6">
        <v>12599.8</v>
      </c>
      <c r="D171" s="7">
        <f t="shared" si="4"/>
        <v>0</v>
      </c>
      <c r="E171" s="7"/>
      <c r="G171" t="s">
        <v>126</v>
      </c>
      <c r="H171" t="s">
        <v>196</v>
      </c>
      <c r="I171" s="4">
        <v>46204</v>
      </c>
      <c r="J171" s="6">
        <v>115627.94</v>
      </c>
      <c r="K171" s="4">
        <v>46244</v>
      </c>
      <c r="M171" t="s">
        <v>126</v>
      </c>
      <c r="N171" t="s">
        <v>196</v>
      </c>
      <c r="O171" s="4">
        <v>46204</v>
      </c>
      <c r="P171" s="6">
        <v>115627.94</v>
      </c>
      <c r="Q171" s="4">
        <v>46244</v>
      </c>
      <c r="S171" s="6">
        <f t="shared" si="5"/>
        <v>0</v>
      </c>
    </row>
    <row r="172" spans="1:19" x14ac:dyDescent="0.25">
      <c r="A172" s="6">
        <v>11225.27</v>
      </c>
      <c r="B172" s="6">
        <v>11225.27</v>
      </c>
      <c r="D172" s="7">
        <f t="shared" si="4"/>
        <v>0</v>
      </c>
      <c r="E172" s="7"/>
      <c r="G172" t="s">
        <v>127</v>
      </c>
      <c r="H172" t="s">
        <v>197</v>
      </c>
      <c r="I172" s="4">
        <v>44378</v>
      </c>
      <c r="J172" s="6">
        <v>52831.29</v>
      </c>
      <c r="K172" s="4">
        <v>44418</v>
      </c>
      <c r="M172" t="s">
        <v>127</v>
      </c>
      <c r="N172" t="s">
        <v>197</v>
      </c>
      <c r="O172" s="4">
        <v>44378</v>
      </c>
      <c r="P172" s="6">
        <v>52831.29</v>
      </c>
      <c r="Q172" s="4">
        <v>44418</v>
      </c>
      <c r="S172" s="6">
        <f t="shared" si="5"/>
        <v>0</v>
      </c>
    </row>
    <row r="173" spans="1:19" x14ac:dyDescent="0.25">
      <c r="A173" s="6">
        <v>10000.700000000001</v>
      </c>
      <c r="B173" s="6">
        <v>10000.700000000001</v>
      </c>
      <c r="D173" s="7">
        <f t="shared" si="4"/>
        <v>0</v>
      </c>
      <c r="E173" s="7"/>
      <c r="G173" t="s">
        <v>127</v>
      </c>
      <c r="H173" t="s">
        <v>197</v>
      </c>
      <c r="I173" s="4">
        <v>44743</v>
      </c>
      <c r="J173" s="6">
        <v>47307.54</v>
      </c>
      <c r="K173" s="4">
        <v>44783</v>
      </c>
      <c r="M173" t="s">
        <v>127</v>
      </c>
      <c r="N173" t="s">
        <v>197</v>
      </c>
      <c r="O173" s="4">
        <v>44743</v>
      </c>
      <c r="P173" s="6">
        <v>47307.54</v>
      </c>
      <c r="Q173" s="4">
        <v>44783</v>
      </c>
      <c r="S173" s="6">
        <f t="shared" si="5"/>
        <v>0</v>
      </c>
    </row>
    <row r="174" spans="1:19" x14ac:dyDescent="0.25">
      <c r="A174" s="6">
        <v>32000</v>
      </c>
      <c r="B174" s="6">
        <v>32000</v>
      </c>
      <c r="D174" s="7">
        <f t="shared" si="4"/>
        <v>0</v>
      </c>
      <c r="E174" s="7"/>
      <c r="G174" t="s">
        <v>127</v>
      </c>
      <c r="H174" t="s">
        <v>197</v>
      </c>
      <c r="I174" s="4">
        <v>45108</v>
      </c>
      <c r="J174" s="6">
        <v>42361.33</v>
      </c>
      <c r="K174" s="4">
        <v>45148</v>
      </c>
      <c r="M174" t="s">
        <v>127</v>
      </c>
      <c r="N174" t="s">
        <v>197</v>
      </c>
      <c r="O174" s="4">
        <v>45108</v>
      </c>
      <c r="P174" s="6">
        <v>42361.33</v>
      </c>
      <c r="Q174" s="4">
        <v>45148</v>
      </c>
      <c r="S174" s="6">
        <f t="shared" si="5"/>
        <v>0</v>
      </c>
    </row>
    <row r="175" spans="1:19" x14ac:dyDescent="0.25">
      <c r="A175" s="6">
        <v>28509.09</v>
      </c>
      <c r="B175" s="6">
        <v>28509.09</v>
      </c>
      <c r="D175" s="7">
        <f t="shared" si="4"/>
        <v>0</v>
      </c>
      <c r="E175" s="7"/>
      <c r="G175" t="s">
        <v>127</v>
      </c>
      <c r="H175" t="s">
        <v>197</v>
      </c>
      <c r="I175" s="4">
        <v>45474</v>
      </c>
      <c r="J175" s="6">
        <v>37932.26</v>
      </c>
      <c r="K175" s="4">
        <v>45514</v>
      </c>
      <c r="M175" t="s">
        <v>127</v>
      </c>
      <c r="N175" t="s">
        <v>197</v>
      </c>
      <c r="O175" s="4">
        <v>45474</v>
      </c>
      <c r="P175" s="6">
        <v>37932.26</v>
      </c>
      <c r="Q175" s="4">
        <v>45514</v>
      </c>
      <c r="S175" s="6">
        <f t="shared" si="5"/>
        <v>0</v>
      </c>
    </row>
    <row r="176" spans="1:19" x14ac:dyDescent="0.25">
      <c r="A176" s="6">
        <v>25399.01</v>
      </c>
      <c r="B176" s="6">
        <v>25399.01</v>
      </c>
      <c r="D176" s="7">
        <f t="shared" si="4"/>
        <v>0</v>
      </c>
      <c r="E176" s="7"/>
      <c r="G176" t="s">
        <v>127</v>
      </c>
      <c r="H176" t="s">
        <v>197</v>
      </c>
      <c r="I176" s="4">
        <v>45839</v>
      </c>
      <c r="J176" s="6">
        <v>33966.269999999997</v>
      </c>
      <c r="K176" s="4">
        <v>45879</v>
      </c>
      <c r="M176" t="s">
        <v>127</v>
      </c>
      <c r="N176" t="s">
        <v>197</v>
      </c>
      <c r="O176" s="4">
        <v>45839</v>
      </c>
      <c r="P176" s="6">
        <v>33966.269999999997</v>
      </c>
      <c r="Q176" s="4">
        <v>45879</v>
      </c>
      <c r="S176" s="6">
        <f t="shared" si="5"/>
        <v>0</v>
      </c>
    </row>
    <row r="177" spans="1:19" x14ac:dyDescent="0.25">
      <c r="A177" s="6">
        <v>22628.21</v>
      </c>
      <c r="B177" s="6">
        <v>22628.21</v>
      </c>
      <c r="D177" s="7">
        <f t="shared" si="4"/>
        <v>0</v>
      </c>
      <c r="E177" s="7"/>
      <c r="G177" t="s">
        <v>127</v>
      </c>
      <c r="H177" t="s">
        <v>197</v>
      </c>
      <c r="I177" s="4">
        <v>46204</v>
      </c>
      <c r="J177" s="6">
        <v>30414.95</v>
      </c>
      <c r="K177" s="4">
        <v>46244</v>
      </c>
      <c r="M177" t="s">
        <v>127</v>
      </c>
      <c r="N177" t="s">
        <v>197</v>
      </c>
      <c r="O177" s="4">
        <v>46204</v>
      </c>
      <c r="P177" s="6">
        <v>30414.95</v>
      </c>
      <c r="Q177" s="4">
        <v>46244</v>
      </c>
      <c r="S177" s="6">
        <f t="shared" si="5"/>
        <v>0</v>
      </c>
    </row>
    <row r="178" spans="1:19" x14ac:dyDescent="0.25">
      <c r="A178" s="6">
        <v>20159.68</v>
      </c>
      <c r="B178" s="6">
        <v>20159.68</v>
      </c>
      <c r="D178" s="7">
        <f t="shared" si="4"/>
        <v>0</v>
      </c>
      <c r="E178" s="7"/>
      <c r="G178" t="s">
        <v>107</v>
      </c>
      <c r="H178" t="s">
        <v>194</v>
      </c>
      <c r="I178" s="4">
        <v>44378</v>
      </c>
      <c r="J178" s="6">
        <v>35006.639999999999</v>
      </c>
      <c r="K178" s="4">
        <v>44418</v>
      </c>
      <c r="M178" t="s">
        <v>107</v>
      </c>
      <c r="N178" t="s">
        <v>194</v>
      </c>
      <c r="O178" s="4">
        <v>44378</v>
      </c>
      <c r="P178" s="6">
        <v>35006.639999999999</v>
      </c>
      <c r="Q178" s="4">
        <v>44418</v>
      </c>
      <c r="S178" s="6">
        <f t="shared" si="5"/>
        <v>0</v>
      </c>
    </row>
    <row r="179" spans="1:19" x14ac:dyDescent="0.25">
      <c r="A179" s="6">
        <v>17960.439999999999</v>
      </c>
      <c r="B179" s="6">
        <v>17960.439999999999</v>
      </c>
      <c r="D179" s="7">
        <f t="shared" si="4"/>
        <v>0</v>
      </c>
      <c r="E179" s="7"/>
      <c r="G179" t="s">
        <v>107</v>
      </c>
      <c r="H179" t="s">
        <v>194</v>
      </c>
      <c r="I179" s="4">
        <v>44743</v>
      </c>
      <c r="J179" s="6">
        <v>32181.33</v>
      </c>
      <c r="K179" s="4">
        <v>44783</v>
      </c>
      <c r="M179" t="s">
        <v>107</v>
      </c>
      <c r="N179" t="s">
        <v>194</v>
      </c>
      <c r="O179" s="4">
        <v>44743</v>
      </c>
      <c r="P179" s="6">
        <v>32181.33</v>
      </c>
      <c r="Q179" s="4">
        <v>44783</v>
      </c>
      <c r="S179" s="6">
        <f t="shared" si="5"/>
        <v>0</v>
      </c>
    </row>
    <row r="180" spans="1:19" x14ac:dyDescent="0.25">
      <c r="A180" s="6">
        <v>16001.12</v>
      </c>
      <c r="B180" s="6">
        <v>16001.12</v>
      </c>
      <c r="D180" s="7">
        <f t="shared" si="4"/>
        <v>0</v>
      </c>
      <c r="E180" s="7"/>
      <c r="G180" t="s">
        <v>107</v>
      </c>
      <c r="H180" t="s">
        <v>194</v>
      </c>
      <c r="I180" s="4">
        <v>45108</v>
      </c>
      <c r="J180" s="6">
        <v>29584.04</v>
      </c>
      <c r="K180" s="4">
        <v>45148</v>
      </c>
      <c r="M180" t="s">
        <v>107</v>
      </c>
      <c r="N180" t="s">
        <v>194</v>
      </c>
      <c r="O180" s="4">
        <v>45108</v>
      </c>
      <c r="P180" s="6">
        <v>29584.04</v>
      </c>
      <c r="Q180" s="4">
        <v>45148</v>
      </c>
      <c r="S180" s="6">
        <f t="shared" si="5"/>
        <v>0</v>
      </c>
    </row>
    <row r="181" spans="1:19" x14ac:dyDescent="0.25">
      <c r="A181" s="6">
        <v>60000</v>
      </c>
      <c r="B181" s="6">
        <v>60000</v>
      </c>
      <c r="D181" s="7">
        <f t="shared" si="4"/>
        <v>0</v>
      </c>
      <c r="E181" s="7"/>
      <c r="G181" t="s">
        <v>107</v>
      </c>
      <c r="H181" t="s">
        <v>194</v>
      </c>
      <c r="I181" s="4">
        <v>45474</v>
      </c>
      <c r="J181" s="6">
        <v>27196.37</v>
      </c>
      <c r="K181" s="4">
        <v>45514</v>
      </c>
      <c r="M181" t="s">
        <v>107</v>
      </c>
      <c r="N181" t="s">
        <v>194</v>
      </c>
      <c r="O181" s="4">
        <v>45474</v>
      </c>
      <c r="P181" s="6">
        <v>27196.37</v>
      </c>
      <c r="Q181" s="4">
        <v>45514</v>
      </c>
      <c r="S181" s="6">
        <f t="shared" si="5"/>
        <v>0</v>
      </c>
    </row>
    <row r="182" spans="1:19" x14ac:dyDescent="0.25">
      <c r="A182" s="6">
        <v>55157.52</v>
      </c>
      <c r="B182" s="6">
        <v>55157.52</v>
      </c>
      <c r="D182" s="7">
        <f t="shared" si="4"/>
        <v>0</v>
      </c>
      <c r="E182" s="7"/>
      <c r="G182" t="s">
        <v>107</v>
      </c>
      <c r="H182" t="s">
        <v>194</v>
      </c>
      <c r="I182" s="4">
        <v>45839</v>
      </c>
      <c r="J182" s="6">
        <v>25001.41</v>
      </c>
      <c r="K182" s="4">
        <v>45879</v>
      </c>
      <c r="M182" t="s">
        <v>107</v>
      </c>
      <c r="N182" t="s">
        <v>194</v>
      </c>
      <c r="O182" s="4">
        <v>45839</v>
      </c>
      <c r="P182" s="6">
        <v>25001.41</v>
      </c>
      <c r="Q182" s="4">
        <v>45879</v>
      </c>
      <c r="S182" s="6">
        <f t="shared" si="5"/>
        <v>0</v>
      </c>
    </row>
    <row r="183" spans="1:19" x14ac:dyDescent="0.25">
      <c r="A183" s="6">
        <v>50705.87</v>
      </c>
      <c r="B183" s="6">
        <v>50705.87</v>
      </c>
      <c r="D183" s="7">
        <f t="shared" si="4"/>
        <v>0</v>
      </c>
      <c r="E183" s="7"/>
      <c r="G183" t="s">
        <v>107</v>
      </c>
      <c r="H183" t="s">
        <v>194</v>
      </c>
      <c r="I183" s="4">
        <v>46204</v>
      </c>
      <c r="J183" s="6">
        <v>22983.59</v>
      </c>
      <c r="K183" s="4">
        <v>46244</v>
      </c>
      <c r="M183" t="s">
        <v>107</v>
      </c>
      <c r="N183" t="s">
        <v>194</v>
      </c>
      <c r="O183" s="4">
        <v>46204</v>
      </c>
      <c r="P183" s="6">
        <v>22983.59</v>
      </c>
      <c r="Q183" s="4">
        <v>46244</v>
      </c>
      <c r="S183" s="6">
        <f t="shared" si="5"/>
        <v>0</v>
      </c>
    </row>
    <row r="184" spans="1:19" x14ac:dyDescent="0.25">
      <c r="A184" s="6">
        <v>46613.5</v>
      </c>
      <c r="B184" s="6">
        <v>46613.5</v>
      </c>
      <c r="D184" s="7">
        <f t="shared" si="4"/>
        <v>0</v>
      </c>
      <c r="E184" s="7"/>
      <c r="G184" t="s">
        <v>128</v>
      </c>
      <c r="H184" t="s">
        <v>198</v>
      </c>
      <c r="I184" s="4">
        <v>44378</v>
      </c>
      <c r="J184" s="6">
        <v>44545.45</v>
      </c>
      <c r="K184" s="4">
        <v>44418</v>
      </c>
      <c r="M184" t="s">
        <v>128</v>
      </c>
      <c r="N184" t="s">
        <v>198</v>
      </c>
      <c r="O184" s="4">
        <v>44378</v>
      </c>
      <c r="P184" s="6">
        <v>44545.45</v>
      </c>
      <c r="Q184" s="4">
        <v>44418</v>
      </c>
      <c r="S184" s="6">
        <f t="shared" si="5"/>
        <v>0</v>
      </c>
    </row>
    <row r="185" spans="1:19" x14ac:dyDescent="0.25">
      <c r="A185" s="6">
        <v>42851.42</v>
      </c>
      <c r="B185" s="6">
        <v>42851.42</v>
      </c>
      <c r="D185" s="7">
        <f t="shared" si="4"/>
        <v>0</v>
      </c>
      <c r="E185" s="7"/>
      <c r="G185" t="s">
        <v>128</v>
      </c>
      <c r="H185" t="s">
        <v>198</v>
      </c>
      <c r="I185" s="4">
        <v>44743</v>
      </c>
      <c r="J185" s="6">
        <v>39685.949999999997</v>
      </c>
      <c r="K185" s="4">
        <v>44783</v>
      </c>
      <c r="M185" t="s">
        <v>128</v>
      </c>
      <c r="N185" t="s">
        <v>198</v>
      </c>
      <c r="O185" s="4">
        <v>44743</v>
      </c>
      <c r="P185" s="6">
        <v>39685.949999999997</v>
      </c>
      <c r="Q185" s="4">
        <v>44783</v>
      </c>
      <c r="S185" s="6">
        <f t="shared" si="5"/>
        <v>0</v>
      </c>
    </row>
    <row r="186" spans="1:19" x14ac:dyDescent="0.25">
      <c r="A186" s="6">
        <v>39392.97</v>
      </c>
      <c r="B186" s="6">
        <v>39392.97</v>
      </c>
      <c r="D186" s="7">
        <f t="shared" si="4"/>
        <v>0</v>
      </c>
      <c r="E186" s="7"/>
      <c r="G186" t="s">
        <v>128</v>
      </c>
      <c r="H186" t="s">
        <v>198</v>
      </c>
      <c r="I186" s="4">
        <v>45108</v>
      </c>
      <c r="J186" s="6">
        <v>35356.57</v>
      </c>
      <c r="K186" s="4">
        <v>45148</v>
      </c>
      <c r="M186" t="s">
        <v>128</v>
      </c>
      <c r="N186" t="s">
        <v>198</v>
      </c>
      <c r="O186" s="4">
        <v>45108</v>
      </c>
      <c r="P186" s="6">
        <v>35356.57</v>
      </c>
      <c r="Q186" s="4">
        <v>45148</v>
      </c>
      <c r="S186" s="6">
        <f t="shared" si="5"/>
        <v>0</v>
      </c>
    </row>
    <row r="187" spans="1:19" x14ac:dyDescent="0.25">
      <c r="A187" s="6">
        <v>36213.64</v>
      </c>
      <c r="B187" s="6">
        <v>36213.64</v>
      </c>
      <c r="D187" s="7">
        <f t="shared" si="4"/>
        <v>0</v>
      </c>
      <c r="E187" s="7"/>
      <c r="G187" t="s">
        <v>128</v>
      </c>
      <c r="H187" t="s">
        <v>198</v>
      </c>
      <c r="I187" s="4">
        <v>45474</v>
      </c>
      <c r="J187" s="6">
        <v>31499.49</v>
      </c>
      <c r="K187" s="4">
        <v>45514</v>
      </c>
      <c r="M187" t="s">
        <v>128</v>
      </c>
      <c r="N187" t="s">
        <v>198</v>
      </c>
      <c r="O187" s="4">
        <v>45474</v>
      </c>
      <c r="P187" s="6">
        <v>31499.49</v>
      </c>
      <c r="Q187" s="4">
        <v>45514</v>
      </c>
      <c r="S187" s="6">
        <f t="shared" si="5"/>
        <v>0</v>
      </c>
    </row>
    <row r="188" spans="1:19" x14ac:dyDescent="0.25">
      <c r="A188" s="6">
        <v>150000</v>
      </c>
      <c r="B188" s="6">
        <v>150000</v>
      </c>
      <c r="D188" s="7">
        <f t="shared" si="4"/>
        <v>0</v>
      </c>
      <c r="E188" s="7"/>
      <c r="G188" t="s">
        <v>128</v>
      </c>
      <c r="H188" t="s">
        <v>198</v>
      </c>
      <c r="I188" s="4">
        <v>45839</v>
      </c>
      <c r="J188" s="6">
        <v>28063.18</v>
      </c>
      <c r="K188" s="4">
        <v>45879</v>
      </c>
      <c r="M188" t="s">
        <v>128</v>
      </c>
      <c r="N188" t="s">
        <v>198</v>
      </c>
      <c r="O188" s="4">
        <v>45839</v>
      </c>
      <c r="P188" s="6">
        <v>28063.18</v>
      </c>
      <c r="Q188" s="4">
        <v>45879</v>
      </c>
      <c r="S188" s="6">
        <f t="shared" si="5"/>
        <v>0</v>
      </c>
    </row>
    <row r="189" spans="1:19" x14ac:dyDescent="0.25">
      <c r="A189" s="6">
        <v>143632.65</v>
      </c>
      <c r="B189" s="6">
        <v>143632.65</v>
      </c>
      <c r="D189" s="7">
        <f t="shared" si="4"/>
        <v>0</v>
      </c>
      <c r="E189" s="7"/>
      <c r="G189" t="s">
        <v>128</v>
      </c>
      <c r="H189" t="s">
        <v>198</v>
      </c>
      <c r="I189" s="4">
        <v>46204</v>
      </c>
      <c r="J189" s="6">
        <v>25001.75</v>
      </c>
      <c r="K189" s="4">
        <v>46244</v>
      </c>
      <c r="M189" t="s">
        <v>128</v>
      </c>
      <c r="N189" t="s">
        <v>198</v>
      </c>
      <c r="O189" s="4">
        <v>46204</v>
      </c>
      <c r="P189" s="6">
        <v>25001.75</v>
      </c>
      <c r="Q189" s="4">
        <v>46244</v>
      </c>
      <c r="S189" s="6">
        <f t="shared" si="5"/>
        <v>0</v>
      </c>
    </row>
    <row r="190" spans="1:19" x14ac:dyDescent="0.25">
      <c r="A190" s="6">
        <v>137535.59</v>
      </c>
      <c r="B190" s="6">
        <v>137535.59</v>
      </c>
      <c r="D190" s="7">
        <f t="shared" si="4"/>
        <v>0</v>
      </c>
      <c r="E190" s="7"/>
      <c r="G190" t="s">
        <v>129</v>
      </c>
      <c r="H190" t="s">
        <v>195</v>
      </c>
      <c r="I190" s="4">
        <v>44378</v>
      </c>
      <c r="J190" s="6">
        <v>28697.87</v>
      </c>
      <c r="K190" s="4">
        <v>44418</v>
      </c>
      <c r="M190" t="s">
        <v>129</v>
      </c>
      <c r="N190" t="s">
        <v>195</v>
      </c>
      <c r="O190" s="4">
        <v>44378</v>
      </c>
      <c r="P190" s="6">
        <v>28697.87</v>
      </c>
      <c r="Q190" s="4">
        <v>44418</v>
      </c>
      <c r="S190" s="6">
        <f t="shared" si="5"/>
        <v>0</v>
      </c>
    </row>
    <row r="191" spans="1:19" x14ac:dyDescent="0.25">
      <c r="A191" s="6">
        <v>131697.35</v>
      </c>
      <c r="B191" s="6">
        <v>131697.35</v>
      </c>
      <c r="D191" s="7">
        <f t="shared" si="4"/>
        <v>0</v>
      </c>
      <c r="E191" s="7"/>
      <c r="G191" t="s">
        <v>129</v>
      </c>
      <c r="H191" t="s">
        <v>195</v>
      </c>
      <c r="I191" s="4">
        <v>44866</v>
      </c>
      <c r="J191" s="6">
        <v>27452.26</v>
      </c>
      <c r="K191" s="4">
        <v>44906</v>
      </c>
      <c r="M191" t="s">
        <v>129</v>
      </c>
      <c r="N191" t="s">
        <v>195</v>
      </c>
      <c r="O191" s="4">
        <v>44866</v>
      </c>
      <c r="P191" s="6">
        <v>27452.26</v>
      </c>
      <c r="Q191" s="4">
        <v>44906</v>
      </c>
      <c r="S191" s="6">
        <f t="shared" si="5"/>
        <v>0</v>
      </c>
    </row>
    <row r="192" spans="1:19" x14ac:dyDescent="0.25">
      <c r="A192" s="6">
        <v>126106.93</v>
      </c>
      <c r="B192" s="6">
        <v>126106.93</v>
      </c>
      <c r="D192" s="7">
        <f t="shared" si="4"/>
        <v>0</v>
      </c>
      <c r="E192" s="7"/>
      <c r="G192" t="s">
        <v>129</v>
      </c>
      <c r="H192" t="s">
        <v>195</v>
      </c>
      <c r="I192" s="4">
        <v>45352</v>
      </c>
      <c r="J192" s="6">
        <v>26260.720000000001</v>
      </c>
      <c r="K192" s="4">
        <v>45392</v>
      </c>
      <c r="M192" t="s">
        <v>129</v>
      </c>
      <c r="N192" t="s">
        <v>195</v>
      </c>
      <c r="O192" s="4">
        <v>45352</v>
      </c>
      <c r="P192" s="6">
        <v>26260.720000000001</v>
      </c>
      <c r="Q192" s="4">
        <v>45392</v>
      </c>
      <c r="S192" s="6">
        <f t="shared" si="5"/>
        <v>0</v>
      </c>
    </row>
    <row r="193" spans="1:19" x14ac:dyDescent="0.25">
      <c r="A193" s="6">
        <v>120753.82</v>
      </c>
      <c r="B193" s="6">
        <v>120753.82</v>
      </c>
      <c r="D193" s="7">
        <f t="shared" si="4"/>
        <v>0</v>
      </c>
      <c r="E193" s="7"/>
      <c r="G193" t="s">
        <v>129</v>
      </c>
      <c r="H193" t="s">
        <v>195</v>
      </c>
      <c r="I193" s="4">
        <v>45839</v>
      </c>
      <c r="J193" s="6">
        <v>25120.89</v>
      </c>
      <c r="K193" s="4">
        <v>45879</v>
      </c>
      <c r="M193" t="s">
        <v>129</v>
      </c>
      <c r="N193" t="s">
        <v>195</v>
      </c>
      <c r="O193" s="4">
        <v>45839</v>
      </c>
      <c r="P193" s="6">
        <v>25120.89</v>
      </c>
      <c r="Q193" s="4">
        <v>45879</v>
      </c>
      <c r="S193" s="6">
        <f t="shared" si="5"/>
        <v>0</v>
      </c>
    </row>
    <row r="194" spans="1:19" x14ac:dyDescent="0.25">
      <c r="A194" s="6">
        <v>115627.94</v>
      </c>
      <c r="B194" s="6">
        <v>115627.94</v>
      </c>
      <c r="D194" s="7">
        <f t="shared" si="4"/>
        <v>0</v>
      </c>
      <c r="E194" s="7"/>
      <c r="G194" t="s">
        <v>129</v>
      </c>
      <c r="H194" t="s">
        <v>195</v>
      </c>
      <c r="I194" s="4">
        <v>46327</v>
      </c>
      <c r="J194" s="6">
        <v>24030.54</v>
      </c>
      <c r="K194" s="4">
        <v>46367</v>
      </c>
      <c r="M194" t="s">
        <v>129</v>
      </c>
      <c r="N194" t="s">
        <v>195</v>
      </c>
      <c r="O194" s="4">
        <v>46327</v>
      </c>
      <c r="P194" s="6">
        <v>24030.54</v>
      </c>
      <c r="Q194" s="4">
        <v>46367</v>
      </c>
      <c r="S194" s="6">
        <f t="shared" si="5"/>
        <v>0</v>
      </c>
    </row>
    <row r="195" spans="1:19" x14ac:dyDescent="0.25">
      <c r="A195" s="6">
        <v>59000</v>
      </c>
      <c r="B195" s="6">
        <v>59000</v>
      </c>
      <c r="D195" s="7">
        <f t="shared" ref="D195:D258" si="6">A195-B195</f>
        <v>0</v>
      </c>
      <c r="E195" s="7"/>
      <c r="G195" t="s">
        <v>130</v>
      </c>
      <c r="H195" t="s">
        <v>194</v>
      </c>
      <c r="I195" s="4">
        <v>44378</v>
      </c>
      <c r="J195" s="6">
        <v>27578.76</v>
      </c>
      <c r="K195" s="4">
        <v>44418</v>
      </c>
      <c r="M195" t="s">
        <v>130</v>
      </c>
      <c r="N195" t="s">
        <v>194</v>
      </c>
      <c r="O195" s="4">
        <v>44378</v>
      </c>
      <c r="P195" s="6">
        <v>27578.76</v>
      </c>
      <c r="Q195" s="4">
        <v>44418</v>
      </c>
      <c r="S195" s="6">
        <f t="shared" ref="S195:S258" si="7">J195-P195</f>
        <v>0</v>
      </c>
    </row>
    <row r="196" spans="1:19" x14ac:dyDescent="0.25">
      <c r="A196" s="6">
        <v>52831.29</v>
      </c>
      <c r="B196" s="6">
        <v>52831.29</v>
      </c>
      <c r="D196" s="7">
        <f t="shared" si="6"/>
        <v>0</v>
      </c>
      <c r="E196" s="7"/>
      <c r="G196" t="s">
        <v>130</v>
      </c>
      <c r="H196" t="s">
        <v>194</v>
      </c>
      <c r="I196" s="4">
        <v>44743</v>
      </c>
      <c r="J196" s="6">
        <v>25352.94</v>
      </c>
      <c r="K196" s="4">
        <v>44783</v>
      </c>
      <c r="M196" t="s">
        <v>130</v>
      </c>
      <c r="N196" t="s">
        <v>194</v>
      </c>
      <c r="O196" s="4">
        <v>44743</v>
      </c>
      <c r="P196" s="6">
        <v>25352.94</v>
      </c>
      <c r="Q196" s="4">
        <v>44783</v>
      </c>
      <c r="S196" s="6">
        <f t="shared" si="7"/>
        <v>0</v>
      </c>
    </row>
    <row r="197" spans="1:19" x14ac:dyDescent="0.25">
      <c r="A197" s="6">
        <v>47307.54</v>
      </c>
      <c r="B197" s="6">
        <v>47307.54</v>
      </c>
      <c r="D197" s="7">
        <f t="shared" si="6"/>
        <v>0</v>
      </c>
      <c r="E197" s="7"/>
      <c r="G197" t="s">
        <v>130</v>
      </c>
      <c r="H197" t="s">
        <v>194</v>
      </c>
      <c r="I197" s="4">
        <v>45108</v>
      </c>
      <c r="J197" s="6">
        <v>23306.75</v>
      </c>
      <c r="K197" s="4">
        <v>45148</v>
      </c>
      <c r="M197" t="s">
        <v>130</v>
      </c>
      <c r="N197" t="s">
        <v>194</v>
      </c>
      <c r="O197" s="4">
        <v>45108</v>
      </c>
      <c r="P197" s="6">
        <v>23306.75</v>
      </c>
      <c r="Q197" s="4">
        <v>45148</v>
      </c>
      <c r="S197" s="6">
        <f t="shared" si="7"/>
        <v>0</v>
      </c>
    </row>
    <row r="198" spans="1:19" x14ac:dyDescent="0.25">
      <c r="A198" s="6">
        <v>42361.33</v>
      </c>
      <c r="B198" s="6">
        <v>42361.33</v>
      </c>
      <c r="D198" s="7">
        <f t="shared" si="6"/>
        <v>0</v>
      </c>
      <c r="E198" s="7"/>
      <c r="G198" t="s">
        <v>130</v>
      </c>
      <c r="H198" t="s">
        <v>194</v>
      </c>
      <c r="I198" s="4">
        <v>45474</v>
      </c>
      <c r="J198" s="6">
        <v>21425.71</v>
      </c>
      <c r="K198" s="4">
        <v>45514</v>
      </c>
      <c r="M198" t="s">
        <v>130</v>
      </c>
      <c r="N198" t="s">
        <v>194</v>
      </c>
      <c r="O198" s="4">
        <v>45474</v>
      </c>
      <c r="P198" s="6">
        <v>21425.71</v>
      </c>
      <c r="Q198" s="4">
        <v>45514</v>
      </c>
      <c r="S198" s="6">
        <f t="shared" si="7"/>
        <v>0</v>
      </c>
    </row>
    <row r="199" spans="1:19" x14ac:dyDescent="0.25">
      <c r="A199" s="6">
        <v>37932.26</v>
      </c>
      <c r="B199" s="6">
        <v>37932.26</v>
      </c>
      <c r="D199" s="7">
        <f t="shared" si="6"/>
        <v>0</v>
      </c>
      <c r="E199" s="7"/>
      <c r="G199" t="s">
        <v>130</v>
      </c>
      <c r="H199" t="s">
        <v>194</v>
      </c>
      <c r="I199" s="4">
        <v>45839</v>
      </c>
      <c r="J199" s="6">
        <v>19696.490000000002</v>
      </c>
      <c r="K199" s="4">
        <v>45879</v>
      </c>
      <c r="M199" t="s">
        <v>130</v>
      </c>
      <c r="N199" t="s">
        <v>194</v>
      </c>
      <c r="O199" s="4">
        <v>45839</v>
      </c>
      <c r="P199" s="6">
        <v>19696.490000000002</v>
      </c>
      <c r="Q199" s="4">
        <v>45879</v>
      </c>
      <c r="S199" s="6">
        <f t="shared" si="7"/>
        <v>0</v>
      </c>
    </row>
    <row r="200" spans="1:19" x14ac:dyDescent="0.25">
      <c r="A200" s="6">
        <v>33966.269999999997</v>
      </c>
      <c r="B200" s="6">
        <v>33966.269999999997</v>
      </c>
      <c r="D200" s="7">
        <f t="shared" si="6"/>
        <v>0</v>
      </c>
      <c r="E200" s="7"/>
      <c r="G200" t="s">
        <v>130</v>
      </c>
      <c r="H200" t="s">
        <v>194</v>
      </c>
      <c r="I200" s="4">
        <v>46204</v>
      </c>
      <c r="J200" s="6">
        <v>18106.82</v>
      </c>
      <c r="K200" s="4">
        <v>46244</v>
      </c>
      <c r="M200" t="s">
        <v>130</v>
      </c>
      <c r="N200" t="s">
        <v>194</v>
      </c>
      <c r="O200" s="4">
        <v>46204</v>
      </c>
      <c r="P200" s="6">
        <v>18106.82</v>
      </c>
      <c r="Q200" s="4">
        <v>46244</v>
      </c>
      <c r="S200" s="6">
        <f t="shared" si="7"/>
        <v>0</v>
      </c>
    </row>
    <row r="201" spans="1:19" x14ac:dyDescent="0.25">
      <c r="A201" s="6">
        <v>30414.95</v>
      </c>
      <c r="B201" s="6">
        <v>30414.95</v>
      </c>
      <c r="D201" s="7">
        <f t="shared" si="6"/>
        <v>0</v>
      </c>
      <c r="E201" s="7"/>
      <c r="G201" t="s">
        <v>131</v>
      </c>
      <c r="H201" t="s">
        <v>196</v>
      </c>
      <c r="I201" s="4">
        <v>44378</v>
      </c>
      <c r="J201" s="6">
        <v>57453.06</v>
      </c>
      <c r="K201" s="4">
        <v>44418</v>
      </c>
      <c r="M201" t="s">
        <v>131</v>
      </c>
      <c r="N201" t="s">
        <v>196</v>
      </c>
      <c r="O201" s="4">
        <v>44378</v>
      </c>
      <c r="P201" s="6">
        <v>57453.06</v>
      </c>
      <c r="Q201" s="4">
        <v>44418</v>
      </c>
      <c r="S201" s="6">
        <f t="shared" si="7"/>
        <v>0</v>
      </c>
    </row>
    <row r="202" spans="1:19" x14ac:dyDescent="0.25">
      <c r="A202" s="6">
        <v>38080</v>
      </c>
      <c r="B202" s="6">
        <v>38080</v>
      </c>
      <c r="D202" s="7">
        <f t="shared" si="6"/>
        <v>0</v>
      </c>
      <c r="E202" s="7"/>
      <c r="G202" t="s">
        <v>131</v>
      </c>
      <c r="H202" t="s">
        <v>196</v>
      </c>
      <c r="I202" s="4">
        <v>44743</v>
      </c>
      <c r="J202" s="6">
        <v>55014.239999999998</v>
      </c>
      <c r="K202" s="4">
        <v>44783</v>
      </c>
      <c r="M202" t="s">
        <v>131</v>
      </c>
      <c r="N202" t="s">
        <v>196</v>
      </c>
      <c r="O202" s="4">
        <v>44743</v>
      </c>
      <c r="P202" s="6">
        <v>55014.239999999998</v>
      </c>
      <c r="Q202" s="4">
        <v>44783</v>
      </c>
      <c r="S202" s="6">
        <f t="shared" si="7"/>
        <v>0</v>
      </c>
    </row>
    <row r="203" spans="1:19" x14ac:dyDescent="0.25">
      <c r="A203" s="6">
        <v>35006.639999999999</v>
      </c>
      <c r="B203" s="6">
        <v>35006.639999999999</v>
      </c>
      <c r="D203" s="7">
        <f t="shared" si="6"/>
        <v>0</v>
      </c>
      <c r="E203" s="7"/>
      <c r="G203" t="s">
        <v>131</v>
      </c>
      <c r="H203" t="s">
        <v>196</v>
      </c>
      <c r="I203" s="4">
        <v>45108</v>
      </c>
      <c r="J203" s="6">
        <v>52678.94</v>
      </c>
      <c r="K203" s="4">
        <v>45148</v>
      </c>
      <c r="M203" t="s">
        <v>131</v>
      </c>
      <c r="N203" t="s">
        <v>196</v>
      </c>
      <c r="O203" s="4">
        <v>45108</v>
      </c>
      <c r="P203" s="6">
        <v>52678.94</v>
      </c>
      <c r="Q203" s="4">
        <v>45148</v>
      </c>
      <c r="S203" s="6">
        <f t="shared" si="7"/>
        <v>0</v>
      </c>
    </row>
    <row r="204" spans="1:19" x14ac:dyDescent="0.25">
      <c r="A204" s="6">
        <v>32181.33</v>
      </c>
      <c r="B204" s="6">
        <v>32181.33</v>
      </c>
      <c r="D204" s="7">
        <f t="shared" si="6"/>
        <v>0</v>
      </c>
      <c r="E204" s="7"/>
      <c r="G204" t="s">
        <v>131</v>
      </c>
      <c r="H204" t="s">
        <v>196</v>
      </c>
      <c r="I204" s="4">
        <v>45474</v>
      </c>
      <c r="J204" s="6">
        <v>50442.77</v>
      </c>
      <c r="K204" s="4">
        <v>45514</v>
      </c>
      <c r="M204" t="s">
        <v>131</v>
      </c>
      <c r="N204" t="s">
        <v>196</v>
      </c>
      <c r="O204" s="4">
        <v>45474</v>
      </c>
      <c r="P204" s="6">
        <v>50442.77</v>
      </c>
      <c r="Q204" s="4">
        <v>45514</v>
      </c>
      <c r="S204" s="6">
        <f t="shared" si="7"/>
        <v>0</v>
      </c>
    </row>
    <row r="205" spans="1:19" x14ac:dyDescent="0.25">
      <c r="A205" s="6">
        <v>29584.04</v>
      </c>
      <c r="B205" s="6">
        <v>29584.04</v>
      </c>
      <c r="D205" s="7">
        <f t="shared" si="6"/>
        <v>0</v>
      </c>
      <c r="E205" s="7"/>
      <c r="G205" t="s">
        <v>131</v>
      </c>
      <c r="H205" t="s">
        <v>196</v>
      </c>
      <c r="I205" s="4">
        <v>45839</v>
      </c>
      <c r="J205" s="6">
        <v>48301.53</v>
      </c>
      <c r="K205" s="4">
        <v>45879</v>
      </c>
      <c r="M205" t="s">
        <v>131</v>
      </c>
      <c r="N205" t="s">
        <v>196</v>
      </c>
      <c r="O205" s="4">
        <v>45839</v>
      </c>
      <c r="P205" s="6">
        <v>48301.53</v>
      </c>
      <c r="Q205" s="4">
        <v>45879</v>
      </c>
      <c r="S205" s="6">
        <f t="shared" si="7"/>
        <v>0</v>
      </c>
    </row>
    <row r="206" spans="1:19" x14ac:dyDescent="0.25">
      <c r="A206" s="6">
        <v>27196.37</v>
      </c>
      <c r="B206" s="6">
        <v>27196.37</v>
      </c>
      <c r="D206" s="7">
        <f t="shared" si="6"/>
        <v>0</v>
      </c>
      <c r="E206" s="7"/>
      <c r="G206" t="s">
        <v>131</v>
      </c>
      <c r="H206" t="s">
        <v>196</v>
      </c>
      <c r="I206" s="4">
        <v>46204</v>
      </c>
      <c r="J206" s="6">
        <v>46251.18</v>
      </c>
      <c r="K206" s="4">
        <v>46244</v>
      </c>
      <c r="M206" t="s">
        <v>131</v>
      </c>
      <c r="N206" t="s">
        <v>196</v>
      </c>
      <c r="O206" s="4">
        <v>46204</v>
      </c>
      <c r="P206" s="6">
        <v>46251.18</v>
      </c>
      <c r="Q206" s="4">
        <v>46244</v>
      </c>
      <c r="S206" s="6">
        <f t="shared" si="7"/>
        <v>0</v>
      </c>
    </row>
    <row r="207" spans="1:19" x14ac:dyDescent="0.25">
      <c r="A207" s="6">
        <v>25001.41</v>
      </c>
      <c r="B207" s="6">
        <v>25001.41</v>
      </c>
      <c r="D207" s="7">
        <f t="shared" si="6"/>
        <v>0</v>
      </c>
      <c r="E207" s="7"/>
      <c r="G207" t="s">
        <v>132</v>
      </c>
      <c r="H207" t="s">
        <v>195</v>
      </c>
      <c r="I207" s="4">
        <v>44378</v>
      </c>
      <c r="J207" s="6">
        <v>19131.91</v>
      </c>
      <c r="K207" s="4">
        <v>44418</v>
      </c>
      <c r="M207" t="s">
        <v>132</v>
      </c>
      <c r="N207" t="s">
        <v>195</v>
      </c>
      <c r="O207" s="4">
        <v>44378</v>
      </c>
      <c r="P207" s="6">
        <v>19131.91</v>
      </c>
      <c r="Q207" s="4">
        <v>44418</v>
      </c>
      <c r="S207" s="6">
        <f t="shared" si="7"/>
        <v>0</v>
      </c>
    </row>
    <row r="208" spans="1:19" x14ac:dyDescent="0.25">
      <c r="A208" s="6">
        <v>22983.59</v>
      </c>
      <c r="B208" s="6">
        <v>22983.59</v>
      </c>
      <c r="D208" s="7">
        <f t="shared" si="6"/>
        <v>0</v>
      </c>
      <c r="E208" s="7"/>
      <c r="G208" t="s">
        <v>132</v>
      </c>
      <c r="H208" t="s">
        <v>195</v>
      </c>
      <c r="I208" s="4">
        <v>44743</v>
      </c>
      <c r="J208" s="6">
        <v>18301.509999999998</v>
      </c>
      <c r="K208" s="4">
        <v>44783</v>
      </c>
      <c r="M208" t="s">
        <v>132</v>
      </c>
      <c r="N208" t="s">
        <v>195</v>
      </c>
      <c r="O208" s="4">
        <v>44743</v>
      </c>
      <c r="P208" s="6">
        <v>18301.509999999998</v>
      </c>
      <c r="Q208" s="4">
        <v>44783</v>
      </c>
      <c r="S208" s="6">
        <f t="shared" si="7"/>
        <v>0</v>
      </c>
    </row>
    <row r="209" spans="1:19" x14ac:dyDescent="0.25">
      <c r="A209" s="6">
        <v>50000</v>
      </c>
      <c r="B209" s="6">
        <v>50000</v>
      </c>
      <c r="D209" s="7">
        <f t="shared" si="6"/>
        <v>0</v>
      </c>
      <c r="E209" s="7"/>
      <c r="G209" t="s">
        <v>132</v>
      </c>
      <c r="H209" t="s">
        <v>195</v>
      </c>
      <c r="I209" s="4">
        <v>45108</v>
      </c>
      <c r="J209" s="6">
        <v>17507.150000000001</v>
      </c>
      <c r="K209" s="4">
        <v>45148</v>
      </c>
      <c r="M209" t="s">
        <v>132</v>
      </c>
      <c r="N209" t="s">
        <v>195</v>
      </c>
      <c r="O209" s="4">
        <v>45108</v>
      </c>
      <c r="P209" s="6">
        <v>17507.150000000001</v>
      </c>
      <c r="Q209" s="4">
        <v>45148</v>
      </c>
      <c r="S209" s="6">
        <f t="shared" si="7"/>
        <v>0</v>
      </c>
    </row>
    <row r="210" spans="1:19" x14ac:dyDescent="0.25">
      <c r="A210" s="6">
        <v>44545.45</v>
      </c>
      <c r="B210" s="6">
        <v>44545.45</v>
      </c>
      <c r="D210" s="7">
        <f t="shared" si="6"/>
        <v>0</v>
      </c>
      <c r="E210" s="7"/>
      <c r="G210" t="s">
        <v>132</v>
      </c>
      <c r="H210" t="s">
        <v>195</v>
      </c>
      <c r="I210" s="4">
        <v>45474</v>
      </c>
      <c r="J210" s="6">
        <v>16747.259999999998</v>
      </c>
      <c r="K210" s="4">
        <v>45514</v>
      </c>
      <c r="M210" t="s">
        <v>132</v>
      </c>
      <c r="N210" t="s">
        <v>195</v>
      </c>
      <c r="O210" s="4">
        <v>45474</v>
      </c>
      <c r="P210" s="6">
        <v>16747.259999999998</v>
      </c>
      <c r="Q210" s="4">
        <v>45514</v>
      </c>
      <c r="S210" s="6">
        <f t="shared" si="7"/>
        <v>0</v>
      </c>
    </row>
    <row r="211" spans="1:19" x14ac:dyDescent="0.25">
      <c r="A211" s="6">
        <v>39685.949999999997</v>
      </c>
      <c r="B211" s="6">
        <v>39685.949999999997</v>
      </c>
      <c r="D211" s="7">
        <f t="shared" si="6"/>
        <v>0</v>
      </c>
      <c r="E211" s="7"/>
      <c r="G211" t="s">
        <v>132</v>
      </c>
      <c r="H211" t="s">
        <v>195</v>
      </c>
      <c r="I211" s="4">
        <v>45839</v>
      </c>
      <c r="J211" s="6">
        <v>16020.36</v>
      </c>
      <c r="K211" s="4">
        <v>45879</v>
      </c>
      <c r="M211" t="s">
        <v>132</v>
      </c>
      <c r="N211" t="s">
        <v>195</v>
      </c>
      <c r="O211" s="4">
        <v>45839</v>
      </c>
      <c r="P211" s="6">
        <v>16020.36</v>
      </c>
      <c r="Q211" s="4">
        <v>45879</v>
      </c>
      <c r="S211" s="6">
        <f t="shared" si="7"/>
        <v>0</v>
      </c>
    </row>
    <row r="212" spans="1:19" x14ac:dyDescent="0.25">
      <c r="A212" s="6">
        <v>35356.57</v>
      </c>
      <c r="B212" s="6">
        <v>35356.57</v>
      </c>
      <c r="D212" s="7">
        <f t="shared" si="6"/>
        <v>0</v>
      </c>
      <c r="E212" s="7"/>
      <c r="G212" t="s">
        <v>132</v>
      </c>
      <c r="H212" t="s">
        <v>195</v>
      </c>
      <c r="I212" s="4">
        <v>46204</v>
      </c>
      <c r="J212" s="6">
        <v>15325.01</v>
      </c>
      <c r="K212" s="4">
        <v>46244</v>
      </c>
      <c r="M212" t="s">
        <v>132</v>
      </c>
      <c r="N212" t="s">
        <v>195</v>
      </c>
      <c r="O212" s="4">
        <v>46204</v>
      </c>
      <c r="P212" s="6">
        <v>15325.01</v>
      </c>
      <c r="Q212" s="4">
        <v>46244</v>
      </c>
      <c r="S212" s="6">
        <f t="shared" si="7"/>
        <v>0</v>
      </c>
    </row>
    <row r="213" spans="1:19" x14ac:dyDescent="0.25">
      <c r="A213" s="6">
        <v>31499.49</v>
      </c>
      <c r="B213" s="6">
        <v>31499.49</v>
      </c>
      <c r="D213" s="7">
        <f t="shared" si="6"/>
        <v>0</v>
      </c>
      <c r="E213" s="7"/>
      <c r="G213" t="s">
        <v>133</v>
      </c>
      <c r="H213" t="s">
        <v>198</v>
      </c>
      <c r="I213" s="4">
        <v>44378</v>
      </c>
      <c r="J213" s="6">
        <v>26727.27</v>
      </c>
      <c r="K213" s="4">
        <v>44418</v>
      </c>
      <c r="M213" t="s">
        <v>133</v>
      </c>
      <c r="N213" t="s">
        <v>198</v>
      </c>
      <c r="O213" s="4">
        <v>44378</v>
      </c>
      <c r="P213" s="6">
        <v>26727.27</v>
      </c>
      <c r="Q213" s="4">
        <v>44418</v>
      </c>
      <c r="S213" s="6">
        <f t="shared" si="7"/>
        <v>0</v>
      </c>
    </row>
    <row r="214" spans="1:19" x14ac:dyDescent="0.25">
      <c r="A214" s="6">
        <v>28063.18</v>
      </c>
      <c r="B214" s="6">
        <v>28063.18</v>
      </c>
      <c r="D214" s="7">
        <f t="shared" si="6"/>
        <v>0</v>
      </c>
      <c r="E214" s="7"/>
      <c r="G214" t="s">
        <v>133</v>
      </c>
      <c r="H214" t="s">
        <v>198</v>
      </c>
      <c r="I214" s="4">
        <v>44743</v>
      </c>
      <c r="J214" s="6">
        <v>23811.57</v>
      </c>
      <c r="K214" s="4">
        <v>44783</v>
      </c>
      <c r="M214" t="s">
        <v>133</v>
      </c>
      <c r="N214" t="s">
        <v>198</v>
      </c>
      <c r="O214" s="4">
        <v>44743</v>
      </c>
      <c r="P214" s="6">
        <v>23811.57</v>
      </c>
      <c r="Q214" s="4">
        <v>44783</v>
      </c>
      <c r="S214" s="6">
        <f t="shared" si="7"/>
        <v>0</v>
      </c>
    </row>
    <row r="215" spans="1:19" x14ac:dyDescent="0.25">
      <c r="A215" s="6">
        <v>25001.75</v>
      </c>
      <c r="B215" s="6">
        <v>25001.75</v>
      </c>
      <c r="D215" s="7">
        <f t="shared" si="6"/>
        <v>0</v>
      </c>
      <c r="E215" s="7"/>
      <c r="G215" t="s">
        <v>133</v>
      </c>
      <c r="H215" t="s">
        <v>198</v>
      </c>
      <c r="I215" s="4">
        <v>45108</v>
      </c>
      <c r="J215" s="6">
        <v>21213.94</v>
      </c>
      <c r="K215" s="4">
        <v>45148</v>
      </c>
      <c r="M215" t="s">
        <v>133</v>
      </c>
      <c r="N215" t="s">
        <v>198</v>
      </c>
      <c r="O215" s="4">
        <v>45108</v>
      </c>
      <c r="P215" s="6">
        <v>21213.94</v>
      </c>
      <c r="Q215" s="4">
        <v>45148</v>
      </c>
      <c r="S215" s="6">
        <f t="shared" si="7"/>
        <v>0</v>
      </c>
    </row>
    <row r="216" spans="1:19" x14ac:dyDescent="0.25">
      <c r="A216" s="6">
        <v>30000</v>
      </c>
      <c r="B216" s="6">
        <v>30000</v>
      </c>
      <c r="D216" s="7">
        <f t="shared" si="6"/>
        <v>0</v>
      </c>
      <c r="E216" s="7"/>
      <c r="G216" t="s">
        <v>133</v>
      </c>
      <c r="H216" t="s">
        <v>198</v>
      </c>
      <c r="I216" s="4">
        <v>45474</v>
      </c>
      <c r="J216" s="6">
        <v>18899.7</v>
      </c>
      <c r="K216" s="4">
        <v>45514</v>
      </c>
      <c r="M216" t="s">
        <v>133</v>
      </c>
      <c r="N216" t="s">
        <v>198</v>
      </c>
      <c r="O216" s="4">
        <v>45474</v>
      </c>
      <c r="P216" s="6">
        <v>18899.7</v>
      </c>
      <c r="Q216" s="4">
        <v>45514</v>
      </c>
      <c r="S216" s="6">
        <f t="shared" si="7"/>
        <v>0</v>
      </c>
    </row>
    <row r="217" spans="1:19" x14ac:dyDescent="0.25">
      <c r="A217" s="6">
        <v>28697.87</v>
      </c>
      <c r="B217" s="6">
        <v>28697.87</v>
      </c>
      <c r="D217" s="7">
        <f t="shared" si="6"/>
        <v>0</v>
      </c>
      <c r="E217" s="7"/>
      <c r="G217" t="s">
        <v>133</v>
      </c>
      <c r="H217" t="s">
        <v>198</v>
      </c>
      <c r="I217" s="4">
        <v>45839</v>
      </c>
      <c r="J217" s="6">
        <v>16837.91</v>
      </c>
      <c r="K217" s="4">
        <v>45879</v>
      </c>
      <c r="M217" t="s">
        <v>133</v>
      </c>
      <c r="N217" t="s">
        <v>198</v>
      </c>
      <c r="O217" s="4">
        <v>45839</v>
      </c>
      <c r="P217" s="6">
        <v>16837.91</v>
      </c>
      <c r="Q217" s="4">
        <v>45879</v>
      </c>
      <c r="S217" s="6">
        <f t="shared" si="7"/>
        <v>0</v>
      </c>
    </row>
    <row r="218" spans="1:19" x14ac:dyDescent="0.25">
      <c r="A218" s="6">
        <v>27452.26</v>
      </c>
      <c r="B218" s="6">
        <v>27452.26</v>
      </c>
      <c r="D218" s="7">
        <f t="shared" si="6"/>
        <v>0</v>
      </c>
      <c r="E218" s="7"/>
      <c r="G218" t="s">
        <v>133</v>
      </c>
      <c r="H218" t="s">
        <v>198</v>
      </c>
      <c r="I218" s="4">
        <v>46204</v>
      </c>
      <c r="J218" s="6">
        <v>15001.05</v>
      </c>
      <c r="K218" s="4">
        <v>46244</v>
      </c>
      <c r="M218" t="s">
        <v>133</v>
      </c>
      <c r="N218" t="s">
        <v>198</v>
      </c>
      <c r="O218" s="4">
        <v>46204</v>
      </c>
      <c r="P218" s="6">
        <v>15001.05</v>
      </c>
      <c r="Q218" s="4">
        <v>46244</v>
      </c>
      <c r="S218" s="6">
        <f t="shared" si="7"/>
        <v>0</v>
      </c>
    </row>
    <row r="219" spans="1:19" x14ac:dyDescent="0.25">
      <c r="A219" s="6">
        <v>26260.720000000001</v>
      </c>
      <c r="B219" s="6">
        <v>26260.720000000001</v>
      </c>
      <c r="D219" s="7">
        <f t="shared" si="6"/>
        <v>0</v>
      </c>
      <c r="E219" s="7"/>
      <c r="G219" t="s">
        <v>133</v>
      </c>
      <c r="H219" t="s">
        <v>198</v>
      </c>
      <c r="I219" s="4">
        <v>44378</v>
      </c>
      <c r="J219" s="6">
        <v>8909.09</v>
      </c>
      <c r="K219" s="4">
        <v>44418</v>
      </c>
      <c r="M219" t="s">
        <v>133</v>
      </c>
      <c r="N219" t="s">
        <v>198</v>
      </c>
      <c r="O219" s="4">
        <v>44378</v>
      </c>
      <c r="P219" s="6">
        <v>8909.09</v>
      </c>
      <c r="Q219" s="4">
        <v>44418</v>
      </c>
      <c r="S219" s="6">
        <f t="shared" si="7"/>
        <v>0</v>
      </c>
    </row>
    <row r="220" spans="1:19" x14ac:dyDescent="0.25">
      <c r="A220" s="6">
        <v>25120.89</v>
      </c>
      <c r="B220" s="6">
        <v>25120.89</v>
      </c>
      <c r="D220" s="7">
        <f t="shared" si="6"/>
        <v>0</v>
      </c>
      <c r="E220" s="7"/>
      <c r="G220" t="s">
        <v>133</v>
      </c>
      <c r="H220" t="s">
        <v>198</v>
      </c>
      <c r="I220" s="4">
        <v>44743</v>
      </c>
      <c r="J220" s="6">
        <v>7937.19</v>
      </c>
      <c r="K220" s="4">
        <v>44783</v>
      </c>
      <c r="M220" t="s">
        <v>133</v>
      </c>
      <c r="N220" t="s">
        <v>198</v>
      </c>
      <c r="O220" s="4">
        <v>44743</v>
      </c>
      <c r="P220" s="6">
        <v>7937.19</v>
      </c>
      <c r="Q220" s="4">
        <v>44783</v>
      </c>
      <c r="S220" s="6">
        <f t="shared" si="7"/>
        <v>0</v>
      </c>
    </row>
    <row r="221" spans="1:19" x14ac:dyDescent="0.25">
      <c r="A221" s="6">
        <v>24030.54</v>
      </c>
      <c r="B221" s="6">
        <v>24030.54</v>
      </c>
      <c r="D221" s="7">
        <f t="shared" si="6"/>
        <v>0</v>
      </c>
      <c r="E221" s="7"/>
      <c r="G221" t="s">
        <v>133</v>
      </c>
      <c r="H221" t="s">
        <v>198</v>
      </c>
      <c r="I221" s="4">
        <v>45108</v>
      </c>
      <c r="J221" s="6">
        <v>7071.31</v>
      </c>
      <c r="K221" s="4">
        <v>45148</v>
      </c>
      <c r="M221" t="s">
        <v>133</v>
      </c>
      <c r="N221" t="s">
        <v>198</v>
      </c>
      <c r="O221" s="4">
        <v>45108</v>
      </c>
      <c r="P221" s="6">
        <v>7071.31</v>
      </c>
      <c r="Q221" s="4">
        <v>45148</v>
      </c>
      <c r="S221" s="6">
        <f t="shared" si="7"/>
        <v>0</v>
      </c>
    </row>
    <row r="222" spans="1:19" x14ac:dyDescent="0.25">
      <c r="A222" s="6">
        <v>30000</v>
      </c>
      <c r="B222" s="6">
        <v>30000</v>
      </c>
      <c r="D222" s="7">
        <f t="shared" si="6"/>
        <v>0</v>
      </c>
      <c r="E222" s="7"/>
      <c r="G222" t="s">
        <v>133</v>
      </c>
      <c r="H222" t="s">
        <v>198</v>
      </c>
      <c r="I222" s="4">
        <v>45474</v>
      </c>
      <c r="J222" s="6">
        <v>6299.9</v>
      </c>
      <c r="K222" s="4">
        <v>45514</v>
      </c>
      <c r="M222" t="s">
        <v>133</v>
      </c>
      <c r="N222" t="s">
        <v>198</v>
      </c>
      <c r="O222" s="4">
        <v>45474</v>
      </c>
      <c r="P222" s="6">
        <v>6299.9</v>
      </c>
      <c r="Q222" s="4">
        <v>45514</v>
      </c>
      <c r="S222" s="6">
        <f t="shared" si="7"/>
        <v>0</v>
      </c>
    </row>
    <row r="223" spans="1:19" x14ac:dyDescent="0.25">
      <c r="A223" s="6">
        <v>27578.76</v>
      </c>
      <c r="B223" s="6">
        <v>27578.76</v>
      </c>
      <c r="D223" s="7">
        <f t="shared" si="6"/>
        <v>0</v>
      </c>
      <c r="E223" s="7"/>
      <c r="G223" t="s">
        <v>133</v>
      </c>
      <c r="H223" t="s">
        <v>198</v>
      </c>
      <c r="I223" s="4">
        <v>45839</v>
      </c>
      <c r="J223" s="6">
        <v>5612.64</v>
      </c>
      <c r="K223" s="4">
        <v>45879</v>
      </c>
      <c r="M223" t="s">
        <v>133</v>
      </c>
      <c r="N223" t="s">
        <v>198</v>
      </c>
      <c r="O223" s="4">
        <v>45839</v>
      </c>
      <c r="P223" s="6">
        <v>5612.64</v>
      </c>
      <c r="Q223" s="4">
        <v>45879</v>
      </c>
      <c r="S223" s="6">
        <f t="shared" si="7"/>
        <v>0</v>
      </c>
    </row>
    <row r="224" spans="1:19" x14ac:dyDescent="0.25">
      <c r="A224" s="6">
        <v>25352.94</v>
      </c>
      <c r="B224" s="6">
        <v>25352.94</v>
      </c>
      <c r="D224" s="7">
        <f t="shared" si="6"/>
        <v>0</v>
      </c>
      <c r="E224" s="7"/>
      <c r="G224" t="s">
        <v>133</v>
      </c>
      <c r="H224" t="s">
        <v>198</v>
      </c>
      <c r="I224" s="4">
        <v>46204</v>
      </c>
      <c r="J224" s="6">
        <v>5000.3500000000004</v>
      </c>
      <c r="K224" s="4">
        <v>46244</v>
      </c>
      <c r="M224" t="s">
        <v>133</v>
      </c>
      <c r="N224" t="s">
        <v>198</v>
      </c>
      <c r="O224" s="4">
        <v>46204</v>
      </c>
      <c r="P224" s="6">
        <v>5000.3500000000004</v>
      </c>
      <c r="Q224" s="4">
        <v>46244</v>
      </c>
      <c r="S224" s="6">
        <f t="shared" si="7"/>
        <v>0</v>
      </c>
    </row>
    <row r="225" spans="1:19" x14ac:dyDescent="0.25">
      <c r="A225" s="6">
        <v>23306.75</v>
      </c>
      <c r="B225" s="6">
        <v>23306.75</v>
      </c>
      <c r="D225" s="7">
        <f t="shared" si="6"/>
        <v>0</v>
      </c>
      <c r="E225" s="7"/>
      <c r="G225" t="s">
        <v>134</v>
      </c>
      <c r="H225" t="s">
        <v>195</v>
      </c>
      <c r="I225" s="4">
        <v>44378</v>
      </c>
      <c r="J225" s="6">
        <v>28697.87</v>
      </c>
      <c r="K225" s="4">
        <v>44418</v>
      </c>
      <c r="M225" t="s">
        <v>134</v>
      </c>
      <c r="N225" t="s">
        <v>195</v>
      </c>
      <c r="O225" s="4">
        <v>44378</v>
      </c>
      <c r="P225" s="6">
        <v>28697.87</v>
      </c>
      <c r="Q225" s="4">
        <v>44418</v>
      </c>
      <c r="S225" s="6">
        <f t="shared" si="7"/>
        <v>0</v>
      </c>
    </row>
    <row r="226" spans="1:19" x14ac:dyDescent="0.25">
      <c r="A226" s="6">
        <v>21425.71</v>
      </c>
      <c r="B226" s="6">
        <v>21425.71</v>
      </c>
      <c r="D226" s="7">
        <f t="shared" si="6"/>
        <v>0</v>
      </c>
      <c r="E226" s="7"/>
      <c r="G226" t="s">
        <v>134</v>
      </c>
      <c r="H226" t="s">
        <v>195</v>
      </c>
      <c r="I226" s="4">
        <v>44743</v>
      </c>
      <c r="J226" s="6">
        <v>27452.26</v>
      </c>
      <c r="K226" s="4">
        <v>44783</v>
      </c>
      <c r="M226" t="s">
        <v>134</v>
      </c>
      <c r="N226" t="s">
        <v>195</v>
      </c>
      <c r="O226" s="4">
        <v>44743</v>
      </c>
      <c r="P226" s="6">
        <v>27452.26</v>
      </c>
      <c r="Q226" s="4">
        <v>44783</v>
      </c>
      <c r="S226" s="6">
        <f t="shared" si="7"/>
        <v>0</v>
      </c>
    </row>
    <row r="227" spans="1:19" x14ac:dyDescent="0.25">
      <c r="A227" s="6">
        <v>19696.490000000002</v>
      </c>
      <c r="B227" s="6">
        <v>19696.490000000002</v>
      </c>
      <c r="D227" s="7">
        <f t="shared" si="6"/>
        <v>0</v>
      </c>
      <c r="E227" s="7"/>
      <c r="G227" t="s">
        <v>134</v>
      </c>
      <c r="H227" t="s">
        <v>195</v>
      </c>
      <c r="I227" s="4">
        <v>45108</v>
      </c>
      <c r="J227" s="6">
        <v>26260.720000000001</v>
      </c>
      <c r="K227" s="4">
        <v>45148</v>
      </c>
      <c r="M227" t="s">
        <v>134</v>
      </c>
      <c r="N227" t="s">
        <v>195</v>
      </c>
      <c r="O227" s="4">
        <v>45108</v>
      </c>
      <c r="P227" s="6">
        <v>26260.720000000001</v>
      </c>
      <c r="Q227" s="4">
        <v>45148</v>
      </c>
      <c r="S227" s="6">
        <f t="shared" si="7"/>
        <v>0</v>
      </c>
    </row>
    <row r="228" spans="1:19" x14ac:dyDescent="0.25">
      <c r="A228" s="6">
        <v>18106.82</v>
      </c>
      <c r="B228" s="6">
        <v>18106.82</v>
      </c>
      <c r="D228" s="7">
        <f t="shared" si="6"/>
        <v>0</v>
      </c>
      <c r="E228" s="7"/>
      <c r="G228" t="s">
        <v>134</v>
      </c>
      <c r="H228" t="s">
        <v>195</v>
      </c>
      <c r="I228" s="4">
        <v>45474</v>
      </c>
      <c r="J228" s="6">
        <v>25120.89</v>
      </c>
      <c r="K228" s="4">
        <v>45514</v>
      </c>
      <c r="M228" t="s">
        <v>134</v>
      </c>
      <c r="N228" t="s">
        <v>195</v>
      </c>
      <c r="O228" s="4">
        <v>45474</v>
      </c>
      <c r="P228" s="6">
        <v>25120.89</v>
      </c>
      <c r="Q228" s="4">
        <v>45514</v>
      </c>
      <c r="S228" s="6">
        <f t="shared" si="7"/>
        <v>0</v>
      </c>
    </row>
    <row r="229" spans="1:19" x14ac:dyDescent="0.25">
      <c r="A229" s="6">
        <v>60000</v>
      </c>
      <c r="B229" s="6">
        <v>60000</v>
      </c>
      <c r="D229" s="7">
        <f t="shared" si="6"/>
        <v>0</v>
      </c>
      <c r="E229" s="7"/>
      <c r="G229" t="s">
        <v>134</v>
      </c>
      <c r="H229" t="s">
        <v>195</v>
      </c>
      <c r="I229" s="4">
        <v>45839</v>
      </c>
      <c r="J229" s="6">
        <v>24030.54</v>
      </c>
      <c r="K229" s="4">
        <v>45879</v>
      </c>
      <c r="M229" t="s">
        <v>134</v>
      </c>
      <c r="N229" t="s">
        <v>195</v>
      </c>
      <c r="O229" s="4">
        <v>45839</v>
      </c>
      <c r="P229" s="6">
        <v>24030.54</v>
      </c>
      <c r="Q229" s="4">
        <v>45879</v>
      </c>
      <c r="S229" s="6">
        <f t="shared" si="7"/>
        <v>0</v>
      </c>
    </row>
    <row r="230" spans="1:19" x14ac:dyDescent="0.25">
      <c r="A230" s="6">
        <v>57453.06</v>
      </c>
      <c r="B230" s="6">
        <v>57453.06</v>
      </c>
      <c r="D230" s="7">
        <f t="shared" si="6"/>
        <v>0</v>
      </c>
      <c r="E230" s="7"/>
      <c r="G230" t="s">
        <v>134</v>
      </c>
      <c r="H230" t="s">
        <v>195</v>
      </c>
      <c r="I230" s="4">
        <v>46204</v>
      </c>
      <c r="J230" s="6">
        <v>22987.51</v>
      </c>
      <c r="K230" s="4">
        <v>46244</v>
      </c>
      <c r="M230" t="s">
        <v>134</v>
      </c>
      <c r="N230" t="s">
        <v>195</v>
      </c>
      <c r="O230" s="4">
        <v>46204</v>
      </c>
      <c r="P230" s="6">
        <v>22987.51</v>
      </c>
      <c r="Q230" s="4">
        <v>46244</v>
      </c>
      <c r="S230" s="6">
        <f t="shared" si="7"/>
        <v>0</v>
      </c>
    </row>
    <row r="231" spans="1:19" x14ac:dyDescent="0.25">
      <c r="A231" s="6">
        <v>55014.239999999998</v>
      </c>
      <c r="B231" s="6">
        <v>55014.239999999998</v>
      </c>
      <c r="D231" s="7">
        <f t="shared" si="6"/>
        <v>0</v>
      </c>
      <c r="E231" s="7"/>
      <c r="G231" t="s">
        <v>135</v>
      </c>
      <c r="H231" t="s">
        <v>197</v>
      </c>
      <c r="I231" s="4">
        <v>44378</v>
      </c>
      <c r="J231" s="6">
        <v>44772.28</v>
      </c>
      <c r="K231" s="4">
        <v>44418</v>
      </c>
      <c r="M231" t="s">
        <v>135</v>
      </c>
      <c r="N231" t="s">
        <v>197</v>
      </c>
      <c r="O231" s="4">
        <v>44378</v>
      </c>
      <c r="P231" s="6">
        <v>44772.28</v>
      </c>
      <c r="Q231" s="4">
        <v>44418</v>
      </c>
      <c r="S231" s="6">
        <f t="shared" si="7"/>
        <v>0</v>
      </c>
    </row>
    <row r="232" spans="1:19" x14ac:dyDescent="0.25">
      <c r="A232" s="6">
        <v>52678.94</v>
      </c>
      <c r="B232" s="6">
        <v>52678.94</v>
      </c>
      <c r="D232" s="7">
        <f t="shared" si="6"/>
        <v>0</v>
      </c>
      <c r="E232" s="7"/>
      <c r="G232" t="s">
        <v>135</v>
      </c>
      <c r="H232" t="s">
        <v>197</v>
      </c>
      <c r="I232" s="4">
        <v>44743</v>
      </c>
      <c r="J232" s="6">
        <v>40091.14</v>
      </c>
      <c r="K232" s="4">
        <v>44783</v>
      </c>
      <c r="M232" t="s">
        <v>135</v>
      </c>
      <c r="N232" t="s">
        <v>197</v>
      </c>
      <c r="O232" s="4">
        <v>44743</v>
      </c>
      <c r="P232" s="6">
        <v>40091.14</v>
      </c>
      <c r="Q232" s="4">
        <v>44783</v>
      </c>
      <c r="S232" s="6">
        <f t="shared" si="7"/>
        <v>0</v>
      </c>
    </row>
    <row r="233" spans="1:19" x14ac:dyDescent="0.25">
      <c r="A233" s="6">
        <v>50442.77</v>
      </c>
      <c r="B233" s="6">
        <v>50442.77</v>
      </c>
      <c r="D233" s="7">
        <f t="shared" si="6"/>
        <v>0</v>
      </c>
      <c r="E233" s="7"/>
      <c r="G233" t="s">
        <v>135</v>
      </c>
      <c r="H233" t="s">
        <v>197</v>
      </c>
      <c r="I233" s="4">
        <v>45108</v>
      </c>
      <c r="J233" s="6">
        <v>35899.43</v>
      </c>
      <c r="K233" s="4">
        <v>45148</v>
      </c>
      <c r="M233" t="s">
        <v>135</v>
      </c>
      <c r="N233" t="s">
        <v>197</v>
      </c>
      <c r="O233" s="4">
        <v>45108</v>
      </c>
      <c r="P233" s="6">
        <v>35899.43</v>
      </c>
      <c r="Q233" s="4">
        <v>45148</v>
      </c>
      <c r="S233" s="6">
        <f t="shared" si="7"/>
        <v>0</v>
      </c>
    </row>
    <row r="234" spans="1:19" x14ac:dyDescent="0.25">
      <c r="A234" s="6">
        <v>48301.53</v>
      </c>
      <c r="B234" s="6">
        <v>48301.53</v>
      </c>
      <c r="D234" s="7">
        <f t="shared" si="6"/>
        <v>0</v>
      </c>
      <c r="E234" s="7"/>
      <c r="G234" t="s">
        <v>135</v>
      </c>
      <c r="H234" t="s">
        <v>197</v>
      </c>
      <c r="I234" s="4">
        <v>45474</v>
      </c>
      <c r="J234" s="6">
        <v>32145.98</v>
      </c>
      <c r="K234" s="4">
        <v>45514</v>
      </c>
      <c r="M234" t="s">
        <v>135</v>
      </c>
      <c r="N234" t="s">
        <v>197</v>
      </c>
      <c r="O234" s="4">
        <v>45474</v>
      </c>
      <c r="P234" s="6">
        <v>32145.98</v>
      </c>
      <c r="Q234" s="4">
        <v>45514</v>
      </c>
      <c r="S234" s="6">
        <f t="shared" si="7"/>
        <v>0</v>
      </c>
    </row>
    <row r="235" spans="1:19" x14ac:dyDescent="0.25">
      <c r="A235" s="6">
        <v>46251.18</v>
      </c>
      <c r="B235" s="6">
        <v>46251.18</v>
      </c>
      <c r="D235" s="7">
        <f t="shared" si="6"/>
        <v>0</v>
      </c>
      <c r="E235" s="7"/>
      <c r="G235" t="s">
        <v>135</v>
      </c>
      <c r="H235" t="s">
        <v>197</v>
      </c>
      <c r="I235" s="4">
        <v>45839</v>
      </c>
      <c r="J235" s="6">
        <v>28784.98</v>
      </c>
      <c r="K235" s="4">
        <v>45879</v>
      </c>
      <c r="M235" t="s">
        <v>135</v>
      </c>
      <c r="N235" t="s">
        <v>197</v>
      </c>
      <c r="O235" s="4">
        <v>45839</v>
      </c>
      <c r="P235" s="6">
        <v>28784.98</v>
      </c>
      <c r="Q235" s="4">
        <v>45879</v>
      </c>
      <c r="S235" s="6">
        <f t="shared" si="7"/>
        <v>0</v>
      </c>
    </row>
    <row r="236" spans="1:19" x14ac:dyDescent="0.25">
      <c r="A236" s="6">
        <v>20000</v>
      </c>
      <c r="B236" s="6">
        <v>20000</v>
      </c>
      <c r="D236" s="7">
        <f t="shared" si="6"/>
        <v>0</v>
      </c>
      <c r="E236" s="7"/>
      <c r="G236" t="s">
        <v>135</v>
      </c>
      <c r="H236" t="s">
        <v>197</v>
      </c>
      <c r="I236" s="4">
        <v>46204</v>
      </c>
      <c r="J236" s="6">
        <v>25775.38</v>
      </c>
      <c r="K236" s="4">
        <v>46244</v>
      </c>
      <c r="M236" t="s">
        <v>135</v>
      </c>
      <c r="N236" t="s">
        <v>197</v>
      </c>
      <c r="O236" s="4">
        <v>46204</v>
      </c>
      <c r="P236" s="6">
        <v>25775.38</v>
      </c>
      <c r="Q236" s="4">
        <v>46244</v>
      </c>
      <c r="S236" s="6">
        <f t="shared" si="7"/>
        <v>0</v>
      </c>
    </row>
    <row r="237" spans="1:19" x14ac:dyDescent="0.25">
      <c r="A237" s="6">
        <v>19131.91</v>
      </c>
      <c r="B237" s="6">
        <v>19131.91</v>
      </c>
      <c r="D237" s="7">
        <f t="shared" si="6"/>
        <v>0</v>
      </c>
      <c r="E237" s="7"/>
      <c r="G237" t="s">
        <v>136</v>
      </c>
      <c r="H237" t="s">
        <v>196</v>
      </c>
      <c r="I237" s="4">
        <v>44378</v>
      </c>
      <c r="J237" s="6">
        <v>9575.51</v>
      </c>
      <c r="K237" s="4">
        <v>44418</v>
      </c>
      <c r="M237" t="s">
        <v>136</v>
      </c>
      <c r="N237" t="s">
        <v>196</v>
      </c>
      <c r="O237" s="4">
        <v>44378</v>
      </c>
      <c r="P237" s="6">
        <v>9575.51</v>
      </c>
      <c r="Q237" s="4">
        <v>44418</v>
      </c>
      <c r="S237" s="6">
        <f t="shared" si="7"/>
        <v>0</v>
      </c>
    </row>
    <row r="238" spans="1:19" x14ac:dyDescent="0.25">
      <c r="A238" s="6">
        <v>18301.509999999998</v>
      </c>
      <c r="B238" s="6">
        <v>18301.509999999998</v>
      </c>
      <c r="D238" s="7">
        <f t="shared" si="6"/>
        <v>0</v>
      </c>
      <c r="E238" s="7"/>
      <c r="G238" t="s">
        <v>136</v>
      </c>
      <c r="H238" t="s">
        <v>196</v>
      </c>
      <c r="I238" s="4">
        <v>44743</v>
      </c>
      <c r="J238" s="6">
        <v>9169.0400000000009</v>
      </c>
      <c r="K238" s="4">
        <v>44783</v>
      </c>
      <c r="M238" t="s">
        <v>136</v>
      </c>
      <c r="N238" t="s">
        <v>196</v>
      </c>
      <c r="O238" s="4">
        <v>44743</v>
      </c>
      <c r="P238" s="6">
        <v>9169.0400000000009</v>
      </c>
      <c r="Q238" s="4">
        <v>44783</v>
      </c>
      <c r="S238" s="6">
        <f t="shared" si="7"/>
        <v>0</v>
      </c>
    </row>
    <row r="239" spans="1:19" x14ac:dyDescent="0.25">
      <c r="A239" s="6">
        <v>17507.150000000001</v>
      </c>
      <c r="B239" s="6">
        <v>17507.150000000001</v>
      </c>
      <c r="D239" s="7">
        <f t="shared" si="6"/>
        <v>0</v>
      </c>
      <c r="E239" s="7"/>
      <c r="G239" t="s">
        <v>136</v>
      </c>
      <c r="H239" t="s">
        <v>196</v>
      </c>
      <c r="I239" s="4">
        <v>45108</v>
      </c>
      <c r="J239" s="6">
        <v>8779.82</v>
      </c>
      <c r="K239" s="4">
        <v>45148</v>
      </c>
      <c r="M239" t="s">
        <v>136</v>
      </c>
      <c r="N239" t="s">
        <v>196</v>
      </c>
      <c r="O239" s="4">
        <v>45108</v>
      </c>
      <c r="P239" s="6">
        <v>8779.82</v>
      </c>
      <c r="Q239" s="4">
        <v>45148</v>
      </c>
      <c r="S239" s="6">
        <f t="shared" si="7"/>
        <v>0</v>
      </c>
    </row>
    <row r="240" spans="1:19" x14ac:dyDescent="0.25">
      <c r="A240" s="6">
        <v>16747.259999999998</v>
      </c>
      <c r="B240" s="6">
        <v>16747.259999999998</v>
      </c>
      <c r="D240" s="7">
        <f t="shared" si="6"/>
        <v>0</v>
      </c>
      <c r="E240" s="7"/>
      <c r="G240" t="s">
        <v>136</v>
      </c>
      <c r="H240" t="s">
        <v>196</v>
      </c>
      <c r="I240" s="4">
        <v>45474</v>
      </c>
      <c r="J240" s="6">
        <v>8407.1299999999992</v>
      </c>
      <c r="K240" s="4">
        <v>45514</v>
      </c>
      <c r="M240" t="s">
        <v>136</v>
      </c>
      <c r="N240" t="s">
        <v>196</v>
      </c>
      <c r="O240" s="4">
        <v>45474</v>
      </c>
      <c r="P240" s="6">
        <v>8407.1299999999992</v>
      </c>
      <c r="Q240" s="4">
        <v>45514</v>
      </c>
      <c r="S240" s="6">
        <f t="shared" si="7"/>
        <v>0</v>
      </c>
    </row>
    <row r="241" spans="1:19" x14ac:dyDescent="0.25">
      <c r="A241" s="6">
        <v>16020.36</v>
      </c>
      <c r="B241" s="6">
        <v>16020.36</v>
      </c>
      <c r="D241" s="7">
        <f t="shared" si="6"/>
        <v>0</v>
      </c>
      <c r="E241" s="7"/>
      <c r="G241" t="s">
        <v>136</v>
      </c>
      <c r="H241" t="s">
        <v>196</v>
      </c>
      <c r="I241" s="4">
        <v>45839</v>
      </c>
      <c r="J241" s="6">
        <v>8050.25</v>
      </c>
      <c r="K241" s="4">
        <v>45879</v>
      </c>
      <c r="M241" t="s">
        <v>136</v>
      </c>
      <c r="N241" t="s">
        <v>196</v>
      </c>
      <c r="O241" s="4">
        <v>45839</v>
      </c>
      <c r="P241" s="6">
        <v>8050.25</v>
      </c>
      <c r="Q241" s="4">
        <v>45879</v>
      </c>
      <c r="S241" s="6">
        <f t="shared" si="7"/>
        <v>0</v>
      </c>
    </row>
    <row r="242" spans="1:19" x14ac:dyDescent="0.25">
      <c r="A242" s="6">
        <v>15325.01</v>
      </c>
      <c r="B242" s="6">
        <v>15325.01</v>
      </c>
      <c r="D242" s="7">
        <f t="shared" si="6"/>
        <v>0</v>
      </c>
      <c r="E242" s="7"/>
      <c r="G242" t="s">
        <v>136</v>
      </c>
      <c r="H242" t="s">
        <v>196</v>
      </c>
      <c r="I242" s="4">
        <v>46204</v>
      </c>
      <c r="J242" s="6">
        <v>7708.53</v>
      </c>
      <c r="K242" s="4">
        <v>46244</v>
      </c>
      <c r="M242" t="s">
        <v>136</v>
      </c>
      <c r="N242" t="s">
        <v>196</v>
      </c>
      <c r="O242" s="4">
        <v>46204</v>
      </c>
      <c r="P242" s="6">
        <v>7708.53</v>
      </c>
      <c r="Q242" s="4">
        <v>46244</v>
      </c>
      <c r="S242" s="6">
        <f t="shared" si="7"/>
        <v>0</v>
      </c>
    </row>
    <row r="243" spans="1:19" x14ac:dyDescent="0.25">
      <c r="A243" s="6">
        <v>30000</v>
      </c>
      <c r="B243" s="6">
        <v>30000</v>
      </c>
      <c r="D243" s="7">
        <f t="shared" si="6"/>
        <v>0</v>
      </c>
      <c r="E243" s="7"/>
      <c r="G243" t="s">
        <v>137</v>
      </c>
      <c r="H243" t="s">
        <v>198</v>
      </c>
      <c r="I243" s="4">
        <v>44409</v>
      </c>
      <c r="J243" s="6">
        <v>28152.73</v>
      </c>
      <c r="K243" s="4">
        <v>44449</v>
      </c>
      <c r="M243" t="s">
        <v>137</v>
      </c>
      <c r="N243" t="s">
        <v>198</v>
      </c>
      <c r="O243" s="4">
        <v>44409</v>
      </c>
      <c r="P243" s="6">
        <v>28152.73</v>
      </c>
      <c r="Q243" s="4">
        <v>44449</v>
      </c>
      <c r="S243" s="6">
        <f t="shared" si="7"/>
        <v>0</v>
      </c>
    </row>
    <row r="244" spans="1:19" x14ac:dyDescent="0.25">
      <c r="A244" s="6">
        <v>26727.27</v>
      </c>
      <c r="B244" s="6">
        <v>26727.27</v>
      </c>
      <c r="D244" s="7">
        <f t="shared" si="6"/>
        <v>0</v>
      </c>
      <c r="E244" s="7"/>
      <c r="G244" t="s">
        <v>137</v>
      </c>
      <c r="H244" t="s">
        <v>198</v>
      </c>
      <c r="I244" s="4">
        <v>44774</v>
      </c>
      <c r="J244" s="6">
        <v>25081.52</v>
      </c>
      <c r="K244" s="4">
        <v>44814</v>
      </c>
      <c r="M244" t="s">
        <v>137</v>
      </c>
      <c r="N244" t="s">
        <v>198</v>
      </c>
      <c r="O244" s="4">
        <v>44774</v>
      </c>
      <c r="P244" s="6">
        <v>25081.52</v>
      </c>
      <c r="Q244" s="4">
        <v>44814</v>
      </c>
      <c r="S244" s="6">
        <f t="shared" si="7"/>
        <v>0</v>
      </c>
    </row>
    <row r="245" spans="1:19" x14ac:dyDescent="0.25">
      <c r="A245" s="6">
        <v>23811.57</v>
      </c>
      <c r="B245" s="6">
        <v>23811.57</v>
      </c>
      <c r="D245" s="7">
        <f t="shared" si="6"/>
        <v>0</v>
      </c>
      <c r="E245" s="7"/>
      <c r="G245" t="s">
        <v>137</v>
      </c>
      <c r="H245" t="s">
        <v>198</v>
      </c>
      <c r="I245" s="4">
        <v>45139</v>
      </c>
      <c r="J245" s="6">
        <v>22345.35</v>
      </c>
      <c r="K245" s="4">
        <v>45179</v>
      </c>
      <c r="M245" t="s">
        <v>137</v>
      </c>
      <c r="N245" t="s">
        <v>198</v>
      </c>
      <c r="O245" s="4">
        <v>45139</v>
      </c>
      <c r="P245" s="6">
        <v>22345.35</v>
      </c>
      <c r="Q245" s="4">
        <v>45179</v>
      </c>
      <c r="S245" s="6">
        <f t="shared" si="7"/>
        <v>0</v>
      </c>
    </row>
    <row r="246" spans="1:19" x14ac:dyDescent="0.25">
      <c r="A246" s="6">
        <v>21213.94</v>
      </c>
      <c r="B246" s="6">
        <v>21213.94</v>
      </c>
      <c r="D246" s="7">
        <f t="shared" si="6"/>
        <v>0</v>
      </c>
      <c r="E246" s="7"/>
      <c r="G246" t="s">
        <v>137</v>
      </c>
      <c r="H246" t="s">
        <v>198</v>
      </c>
      <c r="I246" s="4">
        <v>45505</v>
      </c>
      <c r="J246" s="6">
        <v>19907.68</v>
      </c>
      <c r="K246" s="4">
        <v>45545</v>
      </c>
      <c r="M246" t="s">
        <v>137</v>
      </c>
      <c r="N246" t="s">
        <v>198</v>
      </c>
      <c r="O246" s="4">
        <v>45505</v>
      </c>
      <c r="P246" s="6">
        <v>19907.68</v>
      </c>
      <c r="Q246" s="4">
        <v>45545</v>
      </c>
      <c r="S246" s="6">
        <f t="shared" si="7"/>
        <v>0</v>
      </c>
    </row>
    <row r="247" spans="1:19" x14ac:dyDescent="0.25">
      <c r="A247" s="6">
        <v>18899.7</v>
      </c>
      <c r="B247" s="6">
        <v>18899.7</v>
      </c>
      <c r="D247" s="7">
        <f t="shared" si="6"/>
        <v>0</v>
      </c>
      <c r="E247" s="7"/>
      <c r="G247" t="s">
        <v>137</v>
      </c>
      <c r="H247" t="s">
        <v>198</v>
      </c>
      <c r="I247" s="4">
        <v>45870</v>
      </c>
      <c r="J247" s="6">
        <v>17735.93</v>
      </c>
      <c r="K247" s="4">
        <v>45910</v>
      </c>
      <c r="M247" t="s">
        <v>137</v>
      </c>
      <c r="N247" t="s">
        <v>198</v>
      </c>
      <c r="O247" s="4">
        <v>45870</v>
      </c>
      <c r="P247" s="6">
        <v>17735.93</v>
      </c>
      <c r="Q247" s="4">
        <v>45910</v>
      </c>
      <c r="S247" s="6">
        <f t="shared" si="7"/>
        <v>0</v>
      </c>
    </row>
    <row r="248" spans="1:19" x14ac:dyDescent="0.25">
      <c r="A248" s="6">
        <v>16837.91</v>
      </c>
      <c r="B248" s="6">
        <v>16837.91</v>
      </c>
      <c r="D248" s="7">
        <f t="shared" si="6"/>
        <v>0</v>
      </c>
      <c r="E248" s="7"/>
      <c r="G248" t="s">
        <v>137</v>
      </c>
      <c r="H248" t="s">
        <v>198</v>
      </c>
      <c r="I248" s="4">
        <v>46235</v>
      </c>
      <c r="J248" s="6">
        <v>15801.1</v>
      </c>
      <c r="K248" s="4">
        <v>46275</v>
      </c>
      <c r="M248" t="s">
        <v>137</v>
      </c>
      <c r="N248" t="s">
        <v>198</v>
      </c>
      <c r="O248" s="4">
        <v>46235</v>
      </c>
      <c r="P248" s="6">
        <v>15801.1</v>
      </c>
      <c r="Q248" s="4">
        <v>46275</v>
      </c>
      <c r="S248" s="6">
        <f t="shared" si="7"/>
        <v>0</v>
      </c>
    </row>
    <row r="249" spans="1:19" x14ac:dyDescent="0.25">
      <c r="A249" s="6">
        <v>15001.05</v>
      </c>
      <c r="B249" s="6">
        <v>15001.05</v>
      </c>
      <c r="D249" s="7">
        <f t="shared" si="6"/>
        <v>0</v>
      </c>
      <c r="E249" s="7"/>
      <c r="G249" t="s">
        <v>138</v>
      </c>
      <c r="H249" t="s">
        <v>195</v>
      </c>
      <c r="I249" s="4">
        <v>44409</v>
      </c>
      <c r="J249" s="6">
        <v>57395.74</v>
      </c>
      <c r="K249" s="4">
        <v>44449</v>
      </c>
      <c r="M249" t="s">
        <v>138</v>
      </c>
      <c r="N249" t="s">
        <v>195</v>
      </c>
      <c r="O249" s="4">
        <v>44409</v>
      </c>
      <c r="P249" s="6">
        <v>57395.74</v>
      </c>
      <c r="Q249" s="4">
        <v>44449</v>
      </c>
      <c r="S249" s="6">
        <f t="shared" si="7"/>
        <v>0</v>
      </c>
    </row>
    <row r="250" spans="1:19" x14ac:dyDescent="0.25">
      <c r="A250" s="6">
        <v>10000</v>
      </c>
      <c r="B250" s="6">
        <v>10000</v>
      </c>
      <c r="D250" s="7">
        <f t="shared" si="6"/>
        <v>0</v>
      </c>
      <c r="E250" s="7"/>
      <c r="G250" t="s">
        <v>138</v>
      </c>
      <c r="H250" t="s">
        <v>195</v>
      </c>
      <c r="I250" s="4">
        <v>44774</v>
      </c>
      <c r="J250" s="6">
        <v>54904.53</v>
      </c>
      <c r="K250" s="4">
        <v>44814</v>
      </c>
      <c r="M250" t="s">
        <v>138</v>
      </c>
      <c r="N250" t="s">
        <v>195</v>
      </c>
      <c r="O250" s="4">
        <v>44774</v>
      </c>
      <c r="P250" s="6">
        <v>54904.53</v>
      </c>
      <c r="Q250" s="4">
        <v>44814</v>
      </c>
      <c r="S250" s="6">
        <f t="shared" si="7"/>
        <v>0</v>
      </c>
    </row>
    <row r="251" spans="1:19" x14ac:dyDescent="0.25">
      <c r="A251" s="6">
        <v>8909.09</v>
      </c>
      <c r="B251" s="6">
        <v>8909.09</v>
      </c>
      <c r="D251" s="7">
        <f t="shared" si="6"/>
        <v>0</v>
      </c>
      <c r="E251" s="7"/>
      <c r="G251" t="s">
        <v>138</v>
      </c>
      <c r="H251" t="s">
        <v>195</v>
      </c>
      <c r="I251" s="4">
        <v>45139</v>
      </c>
      <c r="J251" s="6">
        <v>52521.440000000002</v>
      </c>
      <c r="K251" s="4">
        <v>45179</v>
      </c>
      <c r="M251" t="s">
        <v>138</v>
      </c>
      <c r="N251" t="s">
        <v>195</v>
      </c>
      <c r="O251" s="4">
        <v>45139</v>
      </c>
      <c r="P251" s="6">
        <v>52521.440000000002</v>
      </c>
      <c r="Q251" s="4">
        <v>45179</v>
      </c>
      <c r="S251" s="6">
        <f t="shared" si="7"/>
        <v>0</v>
      </c>
    </row>
    <row r="252" spans="1:19" x14ac:dyDescent="0.25">
      <c r="A252" s="6">
        <v>7937.19</v>
      </c>
      <c r="B252" s="6">
        <v>7937.19</v>
      </c>
      <c r="D252" s="7">
        <f t="shared" si="6"/>
        <v>0</v>
      </c>
      <c r="E252" s="7"/>
      <c r="G252" t="s">
        <v>138</v>
      </c>
      <c r="H252" t="s">
        <v>195</v>
      </c>
      <c r="I252" s="4">
        <v>45505</v>
      </c>
      <c r="J252" s="6">
        <v>50241.78</v>
      </c>
      <c r="K252" s="4">
        <v>45545</v>
      </c>
      <c r="M252" t="s">
        <v>138</v>
      </c>
      <c r="N252" t="s">
        <v>195</v>
      </c>
      <c r="O252" s="4">
        <v>45505</v>
      </c>
      <c r="P252" s="6">
        <v>50241.78</v>
      </c>
      <c r="Q252" s="4">
        <v>45545</v>
      </c>
      <c r="S252" s="6">
        <f t="shared" si="7"/>
        <v>0</v>
      </c>
    </row>
    <row r="253" spans="1:19" x14ac:dyDescent="0.25">
      <c r="A253" s="6">
        <v>7071.31</v>
      </c>
      <c r="B253" s="6">
        <v>7071.31</v>
      </c>
      <c r="D253" s="7">
        <f t="shared" si="6"/>
        <v>0</v>
      </c>
      <c r="E253" s="7"/>
      <c r="G253" t="s">
        <v>138</v>
      </c>
      <c r="H253" t="s">
        <v>195</v>
      </c>
      <c r="I253" s="4">
        <v>45870</v>
      </c>
      <c r="J253" s="6">
        <v>48061.07</v>
      </c>
      <c r="K253" s="4">
        <v>45910</v>
      </c>
      <c r="M253" t="s">
        <v>138</v>
      </c>
      <c r="N253" t="s">
        <v>195</v>
      </c>
      <c r="O253" s="4">
        <v>45870</v>
      </c>
      <c r="P253" s="6">
        <v>48061.07</v>
      </c>
      <c r="Q253" s="4">
        <v>45910</v>
      </c>
      <c r="S253" s="6">
        <f t="shared" si="7"/>
        <v>0</v>
      </c>
    </row>
    <row r="254" spans="1:19" x14ac:dyDescent="0.25">
      <c r="A254" s="6">
        <v>6299.9</v>
      </c>
      <c r="B254" s="6">
        <v>6299.9</v>
      </c>
      <c r="D254" s="7">
        <f t="shared" si="6"/>
        <v>0</v>
      </c>
      <c r="E254" s="7"/>
      <c r="G254" t="s">
        <v>138</v>
      </c>
      <c r="H254" t="s">
        <v>195</v>
      </c>
      <c r="I254" s="4">
        <v>46235</v>
      </c>
      <c r="J254" s="6">
        <v>45975.02</v>
      </c>
      <c r="K254" s="4">
        <v>46275</v>
      </c>
      <c r="M254" t="s">
        <v>138</v>
      </c>
      <c r="N254" t="s">
        <v>195</v>
      </c>
      <c r="O254" s="4">
        <v>46235</v>
      </c>
      <c r="P254" s="6">
        <v>45975.02</v>
      </c>
      <c r="Q254" s="4">
        <v>46275</v>
      </c>
      <c r="S254" s="6">
        <f t="shared" si="7"/>
        <v>0</v>
      </c>
    </row>
    <row r="255" spans="1:19" x14ac:dyDescent="0.25">
      <c r="A255" s="6">
        <v>5612.64</v>
      </c>
      <c r="B255" s="6">
        <v>5612.64</v>
      </c>
      <c r="D255" s="7">
        <f t="shared" si="6"/>
        <v>0</v>
      </c>
      <c r="E255" s="7"/>
      <c r="G255" t="s">
        <v>139</v>
      </c>
      <c r="H255" t="s">
        <v>197</v>
      </c>
      <c r="I255" s="4">
        <v>44409</v>
      </c>
      <c r="J255" s="6">
        <v>55517.62</v>
      </c>
      <c r="K255" s="4">
        <v>44449</v>
      </c>
      <c r="M255" t="s">
        <v>139</v>
      </c>
      <c r="N255" t="s">
        <v>197</v>
      </c>
      <c r="O255" s="4">
        <v>44409</v>
      </c>
      <c r="P255" s="6">
        <v>55517.62</v>
      </c>
      <c r="Q255" s="4">
        <v>44449</v>
      </c>
      <c r="S255" s="6">
        <f t="shared" si="7"/>
        <v>0</v>
      </c>
    </row>
    <row r="256" spans="1:19" x14ac:dyDescent="0.25">
      <c r="A256" s="6">
        <v>5000.3500000000004</v>
      </c>
      <c r="B256" s="6">
        <v>5000.3500000000004</v>
      </c>
      <c r="D256" s="7">
        <f t="shared" si="6"/>
        <v>0</v>
      </c>
      <c r="E256" s="7"/>
      <c r="G256" t="s">
        <v>139</v>
      </c>
      <c r="H256" t="s">
        <v>197</v>
      </c>
      <c r="I256" s="4">
        <v>44774</v>
      </c>
      <c r="J256" s="6">
        <v>49713.01</v>
      </c>
      <c r="K256" s="4">
        <v>44814</v>
      </c>
      <c r="M256" t="s">
        <v>139</v>
      </c>
      <c r="N256" t="s">
        <v>197</v>
      </c>
      <c r="O256" s="4">
        <v>44774</v>
      </c>
      <c r="P256" s="6">
        <v>49713.01</v>
      </c>
      <c r="Q256" s="4">
        <v>44814</v>
      </c>
      <c r="S256" s="6">
        <f t="shared" si="7"/>
        <v>0</v>
      </c>
    </row>
    <row r="257" spans="1:19" x14ac:dyDescent="0.25">
      <c r="A257" s="6">
        <v>30000</v>
      </c>
      <c r="B257" s="6">
        <v>30000</v>
      </c>
      <c r="D257" s="7">
        <f t="shared" si="6"/>
        <v>0</v>
      </c>
      <c r="E257" s="7"/>
      <c r="G257" t="s">
        <v>139</v>
      </c>
      <c r="H257" t="s">
        <v>197</v>
      </c>
      <c r="I257" s="4">
        <v>45139</v>
      </c>
      <c r="J257" s="6">
        <v>44515.29</v>
      </c>
      <c r="K257" s="4">
        <v>45179</v>
      </c>
      <c r="M257" t="s">
        <v>139</v>
      </c>
      <c r="N257" t="s">
        <v>197</v>
      </c>
      <c r="O257" s="4">
        <v>45139</v>
      </c>
      <c r="P257" s="6">
        <v>44515.29</v>
      </c>
      <c r="Q257" s="4">
        <v>45179</v>
      </c>
      <c r="S257" s="6">
        <f t="shared" si="7"/>
        <v>0</v>
      </c>
    </row>
    <row r="258" spans="1:19" x14ac:dyDescent="0.25">
      <c r="A258" s="6">
        <v>28697.87</v>
      </c>
      <c r="B258" s="6">
        <v>28697.87</v>
      </c>
      <c r="D258" s="7">
        <f t="shared" si="6"/>
        <v>0</v>
      </c>
      <c r="E258" s="7"/>
      <c r="G258" t="s">
        <v>139</v>
      </c>
      <c r="H258" t="s">
        <v>197</v>
      </c>
      <c r="I258" s="4">
        <v>45505</v>
      </c>
      <c r="J258" s="6">
        <v>39861.019999999997</v>
      </c>
      <c r="K258" s="4">
        <v>45545</v>
      </c>
      <c r="M258" t="s">
        <v>139</v>
      </c>
      <c r="N258" t="s">
        <v>197</v>
      </c>
      <c r="O258" s="4">
        <v>45505</v>
      </c>
      <c r="P258" s="6">
        <v>39861.019999999997</v>
      </c>
      <c r="Q258" s="4">
        <v>45545</v>
      </c>
      <c r="S258" s="6">
        <f t="shared" si="7"/>
        <v>0</v>
      </c>
    </row>
    <row r="259" spans="1:19" x14ac:dyDescent="0.25">
      <c r="A259" s="6">
        <v>27452.26</v>
      </c>
      <c r="B259" s="6">
        <v>27452.26</v>
      </c>
      <c r="D259" s="7">
        <f t="shared" ref="D259:D322" si="8">A259-B259</f>
        <v>0</v>
      </c>
      <c r="E259" s="7"/>
      <c r="G259" t="s">
        <v>139</v>
      </c>
      <c r="H259" t="s">
        <v>197</v>
      </c>
      <c r="I259" s="4">
        <v>45870</v>
      </c>
      <c r="J259" s="6">
        <v>35693.370000000003</v>
      </c>
      <c r="K259" s="4">
        <v>45910</v>
      </c>
      <c r="M259" t="s">
        <v>139</v>
      </c>
      <c r="N259" t="s">
        <v>197</v>
      </c>
      <c r="O259" s="4">
        <v>45870</v>
      </c>
      <c r="P259" s="6">
        <v>35693.370000000003</v>
      </c>
      <c r="Q259" s="4">
        <v>45910</v>
      </c>
      <c r="S259" s="6">
        <f t="shared" ref="S259:S322" si="9">J259-P259</f>
        <v>0</v>
      </c>
    </row>
    <row r="260" spans="1:19" x14ac:dyDescent="0.25">
      <c r="A260" s="6">
        <v>26260.720000000001</v>
      </c>
      <c r="B260" s="6">
        <v>26260.720000000001</v>
      </c>
      <c r="D260" s="7">
        <f t="shared" si="8"/>
        <v>0</v>
      </c>
      <c r="E260" s="7"/>
      <c r="G260" t="s">
        <v>139</v>
      </c>
      <c r="H260" t="s">
        <v>197</v>
      </c>
      <c r="I260" s="4">
        <v>46235</v>
      </c>
      <c r="J260" s="6">
        <v>31961.47</v>
      </c>
      <c r="K260" s="4">
        <v>46275</v>
      </c>
      <c r="M260" t="s">
        <v>139</v>
      </c>
      <c r="N260" t="s">
        <v>197</v>
      </c>
      <c r="O260" s="4">
        <v>46235</v>
      </c>
      <c r="P260" s="6">
        <v>31961.47</v>
      </c>
      <c r="Q260" s="4">
        <v>46275</v>
      </c>
      <c r="S260" s="6">
        <f t="shared" si="9"/>
        <v>0</v>
      </c>
    </row>
    <row r="261" spans="1:19" x14ac:dyDescent="0.25">
      <c r="A261" s="6">
        <v>25120.89</v>
      </c>
      <c r="B261" s="6">
        <v>25120.89</v>
      </c>
      <c r="D261" s="7">
        <f t="shared" si="8"/>
        <v>0</v>
      </c>
      <c r="E261" s="7"/>
      <c r="G261" t="s">
        <v>107</v>
      </c>
      <c r="H261" t="s">
        <v>194</v>
      </c>
      <c r="I261" s="4">
        <v>44409</v>
      </c>
      <c r="J261" s="6">
        <v>91929.2</v>
      </c>
      <c r="K261" s="4">
        <v>44449</v>
      </c>
      <c r="M261" t="s">
        <v>107</v>
      </c>
      <c r="N261" t="s">
        <v>194</v>
      </c>
      <c r="O261" s="4">
        <v>44409</v>
      </c>
      <c r="P261" s="6">
        <v>91929.2</v>
      </c>
      <c r="Q261" s="4">
        <v>44449</v>
      </c>
      <c r="S261" s="6">
        <f t="shared" si="9"/>
        <v>0</v>
      </c>
    </row>
    <row r="262" spans="1:19" x14ac:dyDescent="0.25">
      <c r="A262" s="6">
        <v>24030.54</v>
      </c>
      <c r="B262" s="6">
        <v>24030.54</v>
      </c>
      <c r="D262" s="7">
        <f t="shared" si="8"/>
        <v>0</v>
      </c>
      <c r="E262" s="7"/>
      <c r="G262" t="s">
        <v>107</v>
      </c>
      <c r="H262" t="s">
        <v>194</v>
      </c>
      <c r="I262" s="4">
        <v>44774</v>
      </c>
      <c r="J262" s="6">
        <v>84509.78</v>
      </c>
      <c r="K262" s="4">
        <v>44814</v>
      </c>
      <c r="M262" t="s">
        <v>107</v>
      </c>
      <c r="N262" t="s">
        <v>194</v>
      </c>
      <c r="O262" s="4">
        <v>44774</v>
      </c>
      <c r="P262" s="6">
        <v>84509.78</v>
      </c>
      <c r="Q262" s="4">
        <v>44814</v>
      </c>
      <c r="S262" s="6">
        <f t="shared" si="9"/>
        <v>0</v>
      </c>
    </row>
    <row r="263" spans="1:19" x14ac:dyDescent="0.25">
      <c r="A263" s="6">
        <v>22987.51</v>
      </c>
      <c r="B263" s="6">
        <v>22987.51</v>
      </c>
      <c r="D263" s="7">
        <f t="shared" si="8"/>
        <v>0</v>
      </c>
      <c r="E263" s="7"/>
      <c r="G263" t="s">
        <v>107</v>
      </c>
      <c r="H263" t="s">
        <v>194</v>
      </c>
      <c r="I263" s="4">
        <v>45139</v>
      </c>
      <c r="J263" s="6">
        <v>77689.17</v>
      </c>
      <c r="K263" s="4">
        <v>45179</v>
      </c>
      <c r="M263" t="s">
        <v>107</v>
      </c>
      <c r="N263" t="s">
        <v>194</v>
      </c>
      <c r="O263" s="4">
        <v>45139</v>
      </c>
      <c r="P263" s="6">
        <v>77689.17</v>
      </c>
      <c r="Q263" s="4">
        <v>45179</v>
      </c>
      <c r="S263" s="6">
        <f t="shared" si="9"/>
        <v>0</v>
      </c>
    </row>
    <row r="264" spans="1:19" x14ac:dyDescent="0.25">
      <c r="A264" s="6">
        <v>50000</v>
      </c>
      <c r="B264" s="6">
        <v>50000</v>
      </c>
      <c r="D264" s="7">
        <f t="shared" si="8"/>
        <v>0</v>
      </c>
      <c r="E264" s="7"/>
      <c r="G264" t="s">
        <v>107</v>
      </c>
      <c r="H264" t="s">
        <v>194</v>
      </c>
      <c r="I264" s="4">
        <v>45505</v>
      </c>
      <c r="J264" s="6">
        <v>71419.039999999994</v>
      </c>
      <c r="K264" s="4">
        <v>45545</v>
      </c>
      <c r="M264" t="s">
        <v>107</v>
      </c>
      <c r="N264" t="s">
        <v>194</v>
      </c>
      <c r="O264" s="4">
        <v>45505</v>
      </c>
      <c r="P264" s="6">
        <v>71419.039999999994</v>
      </c>
      <c r="Q264" s="4">
        <v>45545</v>
      </c>
      <c r="S264" s="6">
        <f t="shared" si="9"/>
        <v>0</v>
      </c>
    </row>
    <row r="265" spans="1:19" x14ac:dyDescent="0.25">
      <c r="A265" s="6">
        <v>44772.28</v>
      </c>
      <c r="B265" s="6">
        <v>44772.28</v>
      </c>
      <c r="D265" s="7">
        <f t="shared" si="8"/>
        <v>0</v>
      </c>
      <c r="E265" s="7"/>
      <c r="G265" t="s">
        <v>107</v>
      </c>
      <c r="H265" t="s">
        <v>194</v>
      </c>
      <c r="I265" s="4">
        <v>45870</v>
      </c>
      <c r="J265" s="6">
        <v>65654.95</v>
      </c>
      <c r="K265" s="4">
        <v>45910</v>
      </c>
      <c r="M265" t="s">
        <v>107</v>
      </c>
      <c r="N265" t="s">
        <v>194</v>
      </c>
      <c r="O265" s="4">
        <v>45870</v>
      </c>
      <c r="P265" s="6">
        <v>65654.95</v>
      </c>
      <c r="Q265" s="4">
        <v>45910</v>
      </c>
      <c r="S265" s="6">
        <f t="shared" si="9"/>
        <v>0</v>
      </c>
    </row>
    <row r="266" spans="1:19" x14ac:dyDescent="0.25">
      <c r="A266" s="6">
        <v>40091.14</v>
      </c>
      <c r="B266" s="6">
        <v>40091.14</v>
      </c>
      <c r="D266" s="7">
        <f t="shared" si="8"/>
        <v>0</v>
      </c>
      <c r="E266" s="7"/>
      <c r="G266" t="s">
        <v>107</v>
      </c>
      <c r="H266" t="s">
        <v>194</v>
      </c>
      <c r="I266" s="4">
        <v>46235</v>
      </c>
      <c r="J266" s="6">
        <v>60356.07</v>
      </c>
      <c r="K266" s="4">
        <v>46275</v>
      </c>
      <c r="M266" t="s">
        <v>107</v>
      </c>
      <c r="N266" t="s">
        <v>194</v>
      </c>
      <c r="O266" s="4">
        <v>46235</v>
      </c>
      <c r="P266" s="6">
        <v>60356.07</v>
      </c>
      <c r="Q266" s="4">
        <v>46275</v>
      </c>
      <c r="S266" s="6">
        <f t="shared" si="9"/>
        <v>0</v>
      </c>
    </row>
    <row r="267" spans="1:19" x14ac:dyDescent="0.25">
      <c r="A267" s="6">
        <v>35899.43</v>
      </c>
      <c r="B267" s="6">
        <v>35899.43</v>
      </c>
      <c r="D267" s="7">
        <f t="shared" si="8"/>
        <v>0</v>
      </c>
      <c r="E267" s="7"/>
      <c r="G267" t="s">
        <v>140</v>
      </c>
      <c r="H267" t="s">
        <v>194</v>
      </c>
      <c r="I267" s="4">
        <v>44440</v>
      </c>
      <c r="J267" s="6">
        <v>9192.92</v>
      </c>
      <c r="K267" s="4">
        <v>44480</v>
      </c>
      <c r="M267" t="s">
        <v>140</v>
      </c>
      <c r="N267" t="s">
        <v>194</v>
      </c>
      <c r="O267" s="4">
        <v>44440</v>
      </c>
      <c r="P267" s="6">
        <v>9192.92</v>
      </c>
      <c r="Q267" s="4">
        <v>44480</v>
      </c>
      <c r="S267" s="6">
        <f t="shared" si="9"/>
        <v>0</v>
      </c>
    </row>
    <row r="268" spans="1:19" x14ac:dyDescent="0.25">
      <c r="A268" s="6">
        <v>32145.98</v>
      </c>
      <c r="B268" s="6">
        <v>32145.98</v>
      </c>
      <c r="D268" s="7">
        <f t="shared" si="8"/>
        <v>0</v>
      </c>
      <c r="E268" s="7"/>
      <c r="G268" t="s">
        <v>140</v>
      </c>
      <c r="H268" t="s">
        <v>194</v>
      </c>
      <c r="I268" s="4">
        <v>44805</v>
      </c>
      <c r="J268" s="6">
        <v>8450.98</v>
      </c>
      <c r="K268" s="4">
        <v>44845</v>
      </c>
      <c r="M268" t="s">
        <v>140</v>
      </c>
      <c r="N268" t="s">
        <v>194</v>
      </c>
      <c r="O268" s="4">
        <v>44805</v>
      </c>
      <c r="P268" s="6">
        <v>8450.98</v>
      </c>
      <c r="Q268" s="4">
        <v>44845</v>
      </c>
      <c r="S268" s="6">
        <f t="shared" si="9"/>
        <v>0</v>
      </c>
    </row>
    <row r="269" spans="1:19" x14ac:dyDescent="0.25">
      <c r="A269" s="6">
        <v>28784.98</v>
      </c>
      <c r="B269" s="6">
        <v>28784.98</v>
      </c>
      <c r="D269" s="7">
        <f t="shared" si="8"/>
        <v>0</v>
      </c>
      <c r="E269" s="7"/>
      <c r="G269" t="s">
        <v>140</v>
      </c>
      <c r="H269" t="s">
        <v>194</v>
      </c>
      <c r="I269" s="4">
        <v>45170</v>
      </c>
      <c r="J269" s="6">
        <v>7768.92</v>
      </c>
      <c r="K269" s="4">
        <v>45210</v>
      </c>
      <c r="M269" t="s">
        <v>140</v>
      </c>
      <c r="N269" t="s">
        <v>194</v>
      </c>
      <c r="O269" s="4">
        <v>45170</v>
      </c>
      <c r="P269" s="6">
        <v>7768.92</v>
      </c>
      <c r="Q269" s="4">
        <v>45210</v>
      </c>
      <c r="S269" s="6">
        <f t="shared" si="9"/>
        <v>0</v>
      </c>
    </row>
    <row r="270" spans="1:19" x14ac:dyDescent="0.25">
      <c r="A270" s="6">
        <v>25775.38</v>
      </c>
      <c r="B270" s="6">
        <v>25775.38</v>
      </c>
      <c r="D270" s="7">
        <f t="shared" si="8"/>
        <v>0</v>
      </c>
      <c r="E270" s="7"/>
      <c r="G270" t="s">
        <v>140</v>
      </c>
      <c r="H270" t="s">
        <v>194</v>
      </c>
      <c r="I270" s="4">
        <v>45536</v>
      </c>
      <c r="J270" s="6">
        <v>7141.9</v>
      </c>
      <c r="K270" s="4">
        <v>45576</v>
      </c>
      <c r="M270" t="s">
        <v>140</v>
      </c>
      <c r="N270" t="s">
        <v>194</v>
      </c>
      <c r="O270" s="4">
        <v>45536</v>
      </c>
      <c r="P270" s="6">
        <v>7141.9</v>
      </c>
      <c r="Q270" s="4">
        <v>45576</v>
      </c>
      <c r="S270" s="6">
        <f t="shared" si="9"/>
        <v>0</v>
      </c>
    </row>
    <row r="271" spans="1:19" x14ac:dyDescent="0.25">
      <c r="A271" s="6">
        <v>10000</v>
      </c>
      <c r="B271" s="6">
        <v>10000</v>
      </c>
      <c r="D271" s="7">
        <f t="shared" si="8"/>
        <v>0</v>
      </c>
      <c r="E271" s="7"/>
      <c r="G271" t="s">
        <v>140</v>
      </c>
      <c r="H271" t="s">
        <v>194</v>
      </c>
      <c r="I271" s="4">
        <v>45901</v>
      </c>
      <c r="J271" s="6">
        <v>6565.5</v>
      </c>
      <c r="K271" s="4">
        <v>45941</v>
      </c>
      <c r="M271" t="s">
        <v>140</v>
      </c>
      <c r="N271" t="s">
        <v>194</v>
      </c>
      <c r="O271" s="4">
        <v>45901</v>
      </c>
      <c r="P271" s="6">
        <v>6565.5</v>
      </c>
      <c r="Q271" s="4">
        <v>45941</v>
      </c>
      <c r="S271" s="6">
        <f t="shared" si="9"/>
        <v>0</v>
      </c>
    </row>
    <row r="272" spans="1:19" x14ac:dyDescent="0.25">
      <c r="A272" s="6">
        <v>9575.51</v>
      </c>
      <c r="B272" s="6">
        <v>9575.51</v>
      </c>
      <c r="D272" s="7">
        <f t="shared" si="8"/>
        <v>0</v>
      </c>
      <c r="E272" s="7"/>
      <c r="G272" t="s">
        <v>140</v>
      </c>
      <c r="H272" t="s">
        <v>194</v>
      </c>
      <c r="I272" s="4">
        <v>46266</v>
      </c>
      <c r="J272" s="6">
        <v>6035.61</v>
      </c>
      <c r="K272" s="4">
        <v>46306</v>
      </c>
      <c r="M272" t="s">
        <v>140</v>
      </c>
      <c r="N272" t="s">
        <v>194</v>
      </c>
      <c r="O272" s="4">
        <v>46266</v>
      </c>
      <c r="P272" s="6">
        <v>6035.61</v>
      </c>
      <c r="Q272" s="4">
        <v>46306</v>
      </c>
      <c r="S272" s="6">
        <f t="shared" si="9"/>
        <v>0</v>
      </c>
    </row>
    <row r="273" spans="1:19" x14ac:dyDescent="0.25">
      <c r="A273" s="6">
        <v>9169.0400000000009</v>
      </c>
      <c r="B273" s="6">
        <v>9169.0400000000009</v>
      </c>
      <c r="D273" s="7">
        <f t="shared" si="8"/>
        <v>0</v>
      </c>
      <c r="E273" s="7"/>
      <c r="G273" t="s">
        <v>141</v>
      </c>
      <c r="H273" t="s">
        <v>196</v>
      </c>
      <c r="I273" s="4">
        <v>44440</v>
      </c>
      <c r="J273" s="6">
        <v>9575.51</v>
      </c>
      <c r="K273" s="4">
        <v>44480</v>
      </c>
      <c r="M273" t="s">
        <v>141</v>
      </c>
      <c r="N273" t="s">
        <v>196</v>
      </c>
      <c r="O273" s="4">
        <v>44440</v>
      </c>
      <c r="P273" s="6">
        <v>9575.51</v>
      </c>
      <c r="Q273" s="4">
        <v>44480</v>
      </c>
      <c r="S273" s="6">
        <f t="shared" si="9"/>
        <v>0</v>
      </c>
    </row>
    <row r="274" spans="1:19" x14ac:dyDescent="0.25">
      <c r="A274" s="6">
        <v>8779.82</v>
      </c>
      <c r="B274" s="6">
        <v>8779.82</v>
      </c>
      <c r="D274" s="7">
        <f t="shared" si="8"/>
        <v>0</v>
      </c>
      <c r="E274" s="7"/>
      <c r="G274" t="s">
        <v>141</v>
      </c>
      <c r="H274" t="s">
        <v>196</v>
      </c>
      <c r="I274" s="4">
        <v>44805</v>
      </c>
      <c r="J274" s="6">
        <v>9169.0400000000009</v>
      </c>
      <c r="K274" s="4">
        <v>44845</v>
      </c>
      <c r="M274" t="s">
        <v>141</v>
      </c>
      <c r="N274" t="s">
        <v>196</v>
      </c>
      <c r="O274" s="4">
        <v>44805</v>
      </c>
      <c r="P274" s="6">
        <v>9169.0400000000009</v>
      </c>
      <c r="Q274" s="4">
        <v>44845</v>
      </c>
      <c r="S274" s="6">
        <f t="shared" si="9"/>
        <v>0</v>
      </c>
    </row>
    <row r="275" spans="1:19" x14ac:dyDescent="0.25">
      <c r="A275" s="6">
        <v>8407.1299999999992</v>
      </c>
      <c r="B275" s="6">
        <v>8407.1299999999992</v>
      </c>
      <c r="D275" s="7">
        <f t="shared" si="8"/>
        <v>0</v>
      </c>
      <c r="E275" s="7"/>
      <c r="G275" t="s">
        <v>141</v>
      </c>
      <c r="H275" t="s">
        <v>196</v>
      </c>
      <c r="I275" s="4">
        <v>45170</v>
      </c>
      <c r="J275" s="6">
        <v>8779.82</v>
      </c>
      <c r="K275" s="4">
        <v>45210</v>
      </c>
      <c r="M275" t="s">
        <v>141</v>
      </c>
      <c r="N275" t="s">
        <v>196</v>
      </c>
      <c r="O275" s="4">
        <v>45170</v>
      </c>
      <c r="P275" s="6">
        <v>8779.82</v>
      </c>
      <c r="Q275" s="4">
        <v>45210</v>
      </c>
      <c r="S275" s="6">
        <f t="shared" si="9"/>
        <v>0</v>
      </c>
    </row>
    <row r="276" spans="1:19" x14ac:dyDescent="0.25">
      <c r="A276" s="6">
        <v>8050.25</v>
      </c>
      <c r="B276" s="6">
        <v>8050.25</v>
      </c>
      <c r="D276" s="7">
        <f t="shared" si="8"/>
        <v>0</v>
      </c>
      <c r="E276" s="7"/>
      <c r="G276" t="s">
        <v>141</v>
      </c>
      <c r="H276" t="s">
        <v>196</v>
      </c>
      <c r="I276" s="4">
        <v>45536</v>
      </c>
      <c r="J276" s="6">
        <v>8407.1299999999992</v>
      </c>
      <c r="K276" s="4">
        <v>45576</v>
      </c>
      <c r="M276" t="s">
        <v>141</v>
      </c>
      <c r="N276" t="s">
        <v>196</v>
      </c>
      <c r="O276" s="4">
        <v>45536</v>
      </c>
      <c r="P276" s="6">
        <v>8407.1299999999992</v>
      </c>
      <c r="Q276" s="4">
        <v>45576</v>
      </c>
      <c r="S276" s="6">
        <f t="shared" si="9"/>
        <v>0</v>
      </c>
    </row>
    <row r="277" spans="1:19" x14ac:dyDescent="0.25">
      <c r="A277" s="6">
        <v>7708.53</v>
      </c>
      <c r="B277" s="6">
        <v>7708.53</v>
      </c>
      <c r="D277" s="7">
        <f t="shared" si="8"/>
        <v>0</v>
      </c>
      <c r="E277" s="7"/>
      <c r="G277" t="s">
        <v>141</v>
      </c>
      <c r="H277" t="s">
        <v>196</v>
      </c>
      <c r="I277" s="4">
        <v>45901</v>
      </c>
      <c r="J277" s="6">
        <v>8050.25</v>
      </c>
      <c r="K277" s="4">
        <v>45941</v>
      </c>
      <c r="M277" t="s">
        <v>141</v>
      </c>
      <c r="N277" t="s">
        <v>196</v>
      </c>
      <c r="O277" s="4">
        <v>45901</v>
      </c>
      <c r="P277" s="6">
        <v>8050.25</v>
      </c>
      <c r="Q277" s="4">
        <v>45941</v>
      </c>
      <c r="S277" s="6">
        <f t="shared" si="9"/>
        <v>0</v>
      </c>
    </row>
    <row r="278" spans="1:19" x14ac:dyDescent="0.25">
      <c r="A278" s="6">
        <v>31600</v>
      </c>
      <c r="B278" s="6">
        <v>31600</v>
      </c>
      <c r="D278" s="7">
        <f t="shared" si="8"/>
        <v>0</v>
      </c>
      <c r="E278" s="7"/>
      <c r="G278" t="s">
        <v>141</v>
      </c>
      <c r="H278" t="s">
        <v>196</v>
      </c>
      <c r="I278" s="4">
        <v>46266</v>
      </c>
      <c r="J278" s="6">
        <v>7708.53</v>
      </c>
      <c r="K278" s="4">
        <v>46306</v>
      </c>
      <c r="M278" t="s">
        <v>141</v>
      </c>
      <c r="N278" t="s">
        <v>196</v>
      </c>
      <c r="O278" s="4">
        <v>46266</v>
      </c>
      <c r="P278" s="6">
        <v>7708.53</v>
      </c>
      <c r="Q278" s="4">
        <v>46306</v>
      </c>
      <c r="S278" s="6">
        <f t="shared" si="9"/>
        <v>0</v>
      </c>
    </row>
    <row r="279" spans="1:19" x14ac:dyDescent="0.25">
      <c r="A279" s="6">
        <v>28152.73</v>
      </c>
      <c r="B279" s="6">
        <v>28152.73</v>
      </c>
      <c r="D279" s="7">
        <f t="shared" si="8"/>
        <v>0</v>
      </c>
      <c r="E279" s="7"/>
      <c r="G279" t="s">
        <v>142</v>
      </c>
      <c r="H279" t="s">
        <v>195</v>
      </c>
      <c r="I279" s="4">
        <v>44440</v>
      </c>
      <c r="J279" s="6">
        <v>200885.11</v>
      </c>
      <c r="K279" s="4">
        <v>44480</v>
      </c>
      <c r="M279" t="s">
        <v>142</v>
      </c>
      <c r="N279" t="s">
        <v>195</v>
      </c>
      <c r="O279" s="4">
        <v>44440</v>
      </c>
      <c r="P279" s="6">
        <v>200885.11</v>
      </c>
      <c r="Q279" s="4">
        <v>44480</v>
      </c>
      <c r="S279" s="6">
        <f t="shared" si="9"/>
        <v>0</v>
      </c>
    </row>
    <row r="280" spans="1:19" x14ac:dyDescent="0.25">
      <c r="A280" s="6">
        <v>25081.52</v>
      </c>
      <c r="B280" s="6">
        <v>25081.52</v>
      </c>
      <c r="D280" s="7">
        <f t="shared" si="8"/>
        <v>0</v>
      </c>
      <c r="E280" s="7"/>
      <c r="G280" t="s">
        <v>142</v>
      </c>
      <c r="H280" t="s">
        <v>195</v>
      </c>
      <c r="I280" s="4">
        <v>44805</v>
      </c>
      <c r="J280" s="6">
        <v>192165.84</v>
      </c>
      <c r="K280" s="4">
        <v>44845</v>
      </c>
      <c r="M280" t="s">
        <v>142</v>
      </c>
      <c r="N280" t="s">
        <v>195</v>
      </c>
      <c r="O280" s="4">
        <v>44805</v>
      </c>
      <c r="P280" s="6">
        <v>192165.84</v>
      </c>
      <c r="Q280" s="4">
        <v>44845</v>
      </c>
      <c r="S280" s="6">
        <f t="shared" si="9"/>
        <v>0</v>
      </c>
    </row>
    <row r="281" spans="1:19" x14ac:dyDescent="0.25">
      <c r="A281" s="6">
        <v>22345.35</v>
      </c>
      <c r="B281" s="6">
        <v>22345.35</v>
      </c>
      <c r="D281" s="7">
        <f t="shared" si="8"/>
        <v>0</v>
      </c>
      <c r="E281" s="7"/>
      <c r="G281" t="s">
        <v>142</v>
      </c>
      <c r="H281" t="s">
        <v>195</v>
      </c>
      <c r="I281" s="4">
        <v>45170</v>
      </c>
      <c r="J281" s="6">
        <v>183825.02</v>
      </c>
      <c r="K281" s="4">
        <v>45210</v>
      </c>
      <c r="M281" t="s">
        <v>142</v>
      </c>
      <c r="N281" t="s">
        <v>195</v>
      </c>
      <c r="O281" s="4">
        <v>45170</v>
      </c>
      <c r="P281" s="6">
        <v>183825.02</v>
      </c>
      <c r="Q281" s="4">
        <v>45210</v>
      </c>
      <c r="S281" s="6">
        <f t="shared" si="9"/>
        <v>0</v>
      </c>
    </row>
    <row r="282" spans="1:19" x14ac:dyDescent="0.25">
      <c r="A282" s="6">
        <v>19907.68</v>
      </c>
      <c r="B282" s="6">
        <v>19907.68</v>
      </c>
      <c r="D282" s="7">
        <f t="shared" si="8"/>
        <v>0</v>
      </c>
      <c r="E282" s="7"/>
      <c r="G282" t="s">
        <v>142</v>
      </c>
      <c r="H282" t="s">
        <v>195</v>
      </c>
      <c r="I282" s="4">
        <v>45536</v>
      </c>
      <c r="J282" s="6">
        <v>175846.23</v>
      </c>
      <c r="K282" s="4">
        <v>45576</v>
      </c>
      <c r="M282" t="s">
        <v>142</v>
      </c>
      <c r="N282" t="s">
        <v>195</v>
      </c>
      <c r="O282" s="4">
        <v>45536</v>
      </c>
      <c r="P282" s="6">
        <v>175846.23</v>
      </c>
      <c r="Q282" s="4">
        <v>45576</v>
      </c>
      <c r="S282" s="6">
        <f t="shared" si="9"/>
        <v>0</v>
      </c>
    </row>
    <row r="283" spans="1:19" x14ac:dyDescent="0.25">
      <c r="A283" s="6">
        <v>17735.93</v>
      </c>
      <c r="B283" s="6">
        <v>17735.93</v>
      </c>
      <c r="D283" s="7">
        <f t="shared" si="8"/>
        <v>0</v>
      </c>
      <c r="E283" s="7"/>
      <c r="G283" t="s">
        <v>142</v>
      </c>
      <c r="H283" t="s">
        <v>195</v>
      </c>
      <c r="I283" s="4">
        <v>45901</v>
      </c>
      <c r="J283" s="6">
        <v>168213.76000000001</v>
      </c>
      <c r="K283" s="4">
        <v>45941</v>
      </c>
      <c r="M283" t="s">
        <v>142</v>
      </c>
      <c r="N283" t="s">
        <v>195</v>
      </c>
      <c r="O283" s="4">
        <v>45901</v>
      </c>
      <c r="P283" s="6">
        <v>168213.76000000001</v>
      </c>
      <c r="Q283" s="4">
        <v>45941</v>
      </c>
      <c r="S283" s="6">
        <f t="shared" si="9"/>
        <v>0</v>
      </c>
    </row>
    <row r="284" spans="1:19" x14ac:dyDescent="0.25">
      <c r="A284" s="6">
        <v>15801.1</v>
      </c>
      <c r="B284" s="6">
        <v>15801.1</v>
      </c>
      <c r="D284" s="7">
        <f t="shared" si="8"/>
        <v>0</v>
      </c>
      <c r="E284" s="7"/>
      <c r="G284" t="s">
        <v>142</v>
      </c>
      <c r="H284" t="s">
        <v>195</v>
      </c>
      <c r="I284" s="4">
        <v>46266</v>
      </c>
      <c r="J284" s="6">
        <v>160912.57</v>
      </c>
      <c r="K284" s="4">
        <v>46306</v>
      </c>
      <c r="M284" t="s">
        <v>142</v>
      </c>
      <c r="N284" t="s">
        <v>195</v>
      </c>
      <c r="O284" s="4">
        <v>46266</v>
      </c>
      <c r="P284" s="6">
        <v>160912.57</v>
      </c>
      <c r="Q284" s="4">
        <v>46306</v>
      </c>
      <c r="S284" s="6">
        <f t="shared" si="9"/>
        <v>0</v>
      </c>
    </row>
    <row r="285" spans="1:19" x14ac:dyDescent="0.25">
      <c r="A285" s="6">
        <v>60000</v>
      </c>
      <c r="B285" s="6">
        <v>60000</v>
      </c>
      <c r="D285" s="7">
        <f t="shared" si="8"/>
        <v>0</v>
      </c>
      <c r="E285" s="7"/>
      <c r="G285" t="s">
        <v>143</v>
      </c>
      <c r="H285" t="s">
        <v>197</v>
      </c>
      <c r="I285" s="4">
        <v>44470</v>
      </c>
      <c r="J285" s="6">
        <v>8954.4599999999991</v>
      </c>
      <c r="K285" s="4">
        <v>44510</v>
      </c>
      <c r="M285" t="s">
        <v>143</v>
      </c>
      <c r="N285" t="s">
        <v>197</v>
      </c>
      <c r="O285" s="4">
        <v>44470</v>
      </c>
      <c r="P285" s="6">
        <v>8954.4599999999991</v>
      </c>
      <c r="Q285" s="4">
        <v>44510</v>
      </c>
      <c r="S285" s="6">
        <f t="shared" si="9"/>
        <v>0</v>
      </c>
    </row>
    <row r="286" spans="1:19" x14ac:dyDescent="0.25">
      <c r="A286" s="6">
        <v>57395.74</v>
      </c>
      <c r="B286" s="6">
        <v>57395.74</v>
      </c>
      <c r="D286" s="7">
        <f t="shared" si="8"/>
        <v>0</v>
      </c>
      <c r="E286" s="7"/>
      <c r="G286" t="s">
        <v>143</v>
      </c>
      <c r="H286" t="s">
        <v>197</v>
      </c>
      <c r="I286" s="4">
        <v>44927</v>
      </c>
      <c r="J286" s="6">
        <v>8018.23</v>
      </c>
      <c r="K286" s="4">
        <v>44967</v>
      </c>
      <c r="M286" t="s">
        <v>143</v>
      </c>
      <c r="N286" t="s">
        <v>197</v>
      </c>
      <c r="O286" s="4">
        <v>44927</v>
      </c>
      <c r="P286" s="6">
        <v>8018.23</v>
      </c>
      <c r="Q286" s="4">
        <v>44967</v>
      </c>
      <c r="S286" s="6">
        <f t="shared" si="9"/>
        <v>0</v>
      </c>
    </row>
    <row r="287" spans="1:19" x14ac:dyDescent="0.25">
      <c r="A287" s="6">
        <v>54904.53</v>
      </c>
      <c r="B287" s="6">
        <v>54904.53</v>
      </c>
      <c r="D287" s="7">
        <f t="shared" si="8"/>
        <v>0</v>
      </c>
      <c r="E287" s="7"/>
      <c r="G287" t="s">
        <v>143</v>
      </c>
      <c r="H287" t="s">
        <v>197</v>
      </c>
      <c r="I287" s="4">
        <v>45383</v>
      </c>
      <c r="J287" s="6">
        <v>7179.89</v>
      </c>
      <c r="K287" s="4">
        <v>45423</v>
      </c>
      <c r="M287" t="s">
        <v>143</v>
      </c>
      <c r="N287" t="s">
        <v>197</v>
      </c>
      <c r="O287" s="4">
        <v>45383</v>
      </c>
      <c r="P287" s="6">
        <v>7179.89</v>
      </c>
      <c r="Q287" s="4">
        <v>45423</v>
      </c>
      <c r="S287" s="6">
        <f t="shared" si="9"/>
        <v>0</v>
      </c>
    </row>
    <row r="288" spans="1:19" x14ac:dyDescent="0.25">
      <c r="A288" s="6">
        <v>52521.440000000002</v>
      </c>
      <c r="B288" s="6">
        <v>52521.440000000002</v>
      </c>
      <c r="D288" s="7">
        <f t="shared" si="8"/>
        <v>0</v>
      </c>
      <c r="E288" s="7"/>
      <c r="G288" t="s">
        <v>143</v>
      </c>
      <c r="H288" t="s">
        <v>197</v>
      </c>
      <c r="I288" s="4">
        <v>45839</v>
      </c>
      <c r="J288" s="6">
        <v>6429.2</v>
      </c>
      <c r="K288" s="4">
        <v>45879</v>
      </c>
      <c r="M288" t="s">
        <v>143</v>
      </c>
      <c r="N288" t="s">
        <v>197</v>
      </c>
      <c r="O288" s="4">
        <v>45839</v>
      </c>
      <c r="P288" s="6">
        <v>6429.2</v>
      </c>
      <c r="Q288" s="4">
        <v>45879</v>
      </c>
      <c r="S288" s="6">
        <f t="shared" si="9"/>
        <v>0</v>
      </c>
    </row>
    <row r="289" spans="1:19" x14ac:dyDescent="0.25">
      <c r="A289" s="6">
        <v>50241.78</v>
      </c>
      <c r="B289" s="6">
        <v>50241.78</v>
      </c>
      <c r="D289" s="7">
        <f t="shared" si="8"/>
        <v>0</v>
      </c>
      <c r="E289" s="7"/>
      <c r="G289" t="s">
        <v>143</v>
      </c>
      <c r="H289" t="s">
        <v>197</v>
      </c>
      <c r="I289" s="4">
        <v>46296</v>
      </c>
      <c r="J289" s="6">
        <v>5757</v>
      </c>
      <c r="K289" s="4">
        <v>46336</v>
      </c>
      <c r="M289" t="s">
        <v>143</v>
      </c>
      <c r="N289" t="s">
        <v>197</v>
      </c>
      <c r="O289" s="4">
        <v>46296</v>
      </c>
      <c r="P289" s="6">
        <v>5757</v>
      </c>
      <c r="Q289" s="4">
        <v>46336</v>
      </c>
      <c r="S289" s="6">
        <f t="shared" si="9"/>
        <v>0</v>
      </c>
    </row>
    <row r="290" spans="1:19" x14ac:dyDescent="0.25">
      <c r="A290" s="6">
        <v>48061.07</v>
      </c>
      <c r="B290" s="6">
        <v>48061.07</v>
      </c>
      <c r="D290" s="7">
        <f t="shared" si="8"/>
        <v>0</v>
      </c>
      <c r="E290" s="7"/>
      <c r="G290" t="s">
        <v>144</v>
      </c>
      <c r="H290" t="s">
        <v>198</v>
      </c>
      <c r="I290" s="4">
        <v>44470</v>
      </c>
      <c r="J290" s="6">
        <v>258363.64</v>
      </c>
      <c r="K290" s="4">
        <v>44510</v>
      </c>
      <c r="M290" t="s">
        <v>144</v>
      </c>
      <c r="N290" t="s">
        <v>198</v>
      </c>
      <c r="O290" s="4">
        <v>44470</v>
      </c>
      <c r="P290" s="6">
        <v>258363.64</v>
      </c>
      <c r="Q290" s="4">
        <v>44510</v>
      </c>
      <c r="S290" s="6">
        <f t="shared" si="9"/>
        <v>0</v>
      </c>
    </row>
    <row r="291" spans="1:19" x14ac:dyDescent="0.25">
      <c r="A291" s="6">
        <v>45975.02</v>
      </c>
      <c r="B291" s="6">
        <v>45975.02</v>
      </c>
      <c r="D291" s="7">
        <f t="shared" si="8"/>
        <v>0</v>
      </c>
      <c r="E291" s="7"/>
      <c r="G291" t="s">
        <v>144</v>
      </c>
      <c r="H291" t="s">
        <v>198</v>
      </c>
      <c r="I291" s="4">
        <v>44835</v>
      </c>
      <c r="J291" s="6">
        <v>230178.51</v>
      </c>
      <c r="K291" s="4">
        <v>44875</v>
      </c>
      <c r="M291" t="s">
        <v>144</v>
      </c>
      <c r="N291" t="s">
        <v>198</v>
      </c>
      <c r="O291" s="4">
        <v>44835</v>
      </c>
      <c r="P291" s="6">
        <v>230178.51</v>
      </c>
      <c r="Q291" s="4">
        <v>44875</v>
      </c>
      <c r="S291" s="6">
        <f t="shared" si="9"/>
        <v>0</v>
      </c>
    </row>
    <row r="292" spans="1:19" x14ac:dyDescent="0.25">
      <c r="A292" s="6">
        <v>62000</v>
      </c>
      <c r="B292" s="6">
        <v>62000</v>
      </c>
      <c r="D292" s="7">
        <f t="shared" si="8"/>
        <v>0</v>
      </c>
      <c r="E292" s="7"/>
      <c r="G292" t="s">
        <v>144</v>
      </c>
      <c r="H292" t="s">
        <v>198</v>
      </c>
      <c r="I292" s="4">
        <v>45200</v>
      </c>
      <c r="J292" s="6">
        <v>205068.13</v>
      </c>
      <c r="K292" s="4">
        <v>45240</v>
      </c>
      <c r="M292" t="s">
        <v>144</v>
      </c>
      <c r="N292" t="s">
        <v>198</v>
      </c>
      <c r="O292" s="4">
        <v>45200</v>
      </c>
      <c r="P292" s="6">
        <v>205068.13</v>
      </c>
      <c r="Q292" s="4">
        <v>45240</v>
      </c>
      <c r="S292" s="6">
        <f t="shared" si="9"/>
        <v>0</v>
      </c>
    </row>
    <row r="293" spans="1:19" x14ac:dyDescent="0.25">
      <c r="A293" s="6">
        <v>55517.62</v>
      </c>
      <c r="B293" s="6">
        <v>55517.62</v>
      </c>
      <c r="D293" s="7">
        <f t="shared" si="8"/>
        <v>0</v>
      </c>
      <c r="E293" s="7"/>
      <c r="G293" t="s">
        <v>144</v>
      </c>
      <c r="H293" t="s">
        <v>198</v>
      </c>
      <c r="I293" s="4">
        <v>45566</v>
      </c>
      <c r="J293" s="6">
        <v>182697.06</v>
      </c>
      <c r="K293" s="4">
        <v>45606</v>
      </c>
      <c r="M293" t="s">
        <v>144</v>
      </c>
      <c r="N293" t="s">
        <v>198</v>
      </c>
      <c r="O293" s="4">
        <v>45566</v>
      </c>
      <c r="P293" s="6">
        <v>182697.06</v>
      </c>
      <c r="Q293" s="4">
        <v>45606</v>
      </c>
      <c r="S293" s="6">
        <f t="shared" si="9"/>
        <v>0</v>
      </c>
    </row>
    <row r="294" spans="1:19" x14ac:dyDescent="0.25">
      <c r="A294" s="6">
        <v>49713.01</v>
      </c>
      <c r="B294" s="6">
        <v>49713.01</v>
      </c>
      <c r="D294" s="7">
        <f t="shared" si="8"/>
        <v>0</v>
      </c>
      <c r="E294" s="7"/>
      <c r="G294" t="s">
        <v>144</v>
      </c>
      <c r="H294" t="s">
        <v>198</v>
      </c>
      <c r="I294" s="4">
        <v>45931</v>
      </c>
      <c r="J294" s="6">
        <v>162766.47</v>
      </c>
      <c r="K294" s="4">
        <v>45971</v>
      </c>
      <c r="M294" t="s">
        <v>144</v>
      </c>
      <c r="N294" t="s">
        <v>198</v>
      </c>
      <c r="O294" s="4">
        <v>45931</v>
      </c>
      <c r="P294" s="6">
        <v>162766.47</v>
      </c>
      <c r="Q294" s="4">
        <v>45971</v>
      </c>
      <c r="S294" s="6">
        <f t="shared" si="9"/>
        <v>0</v>
      </c>
    </row>
    <row r="295" spans="1:19" x14ac:dyDescent="0.25">
      <c r="A295" s="6">
        <v>44515.29</v>
      </c>
      <c r="B295" s="6">
        <v>44515.29</v>
      </c>
      <c r="D295" s="7">
        <f t="shared" si="8"/>
        <v>0</v>
      </c>
      <c r="E295" s="7"/>
      <c r="G295" t="s">
        <v>144</v>
      </c>
      <c r="H295" t="s">
        <v>198</v>
      </c>
      <c r="I295" s="4">
        <v>46296</v>
      </c>
      <c r="J295" s="6">
        <v>145010.13</v>
      </c>
      <c r="K295" s="4">
        <v>46336</v>
      </c>
      <c r="M295" t="s">
        <v>144</v>
      </c>
      <c r="N295" t="s">
        <v>198</v>
      </c>
      <c r="O295" s="4">
        <v>46296</v>
      </c>
      <c r="P295" s="6">
        <v>145010.13</v>
      </c>
      <c r="Q295" s="4">
        <v>46336</v>
      </c>
      <c r="S295" s="6">
        <f t="shared" si="9"/>
        <v>0</v>
      </c>
    </row>
    <row r="296" spans="1:19" x14ac:dyDescent="0.25">
      <c r="A296" s="6">
        <v>39861.019999999997</v>
      </c>
      <c r="B296" s="6">
        <v>39861.019999999997</v>
      </c>
      <c r="D296" s="7">
        <f t="shared" si="8"/>
        <v>0</v>
      </c>
      <c r="E296" s="7"/>
      <c r="G296" t="s">
        <v>145</v>
      </c>
      <c r="H296" t="s">
        <v>196</v>
      </c>
      <c r="I296" s="4">
        <v>44287</v>
      </c>
      <c r="J296" s="6">
        <v>15000</v>
      </c>
      <c r="K296" s="4">
        <v>44327</v>
      </c>
      <c r="M296" t="s">
        <v>145</v>
      </c>
      <c r="N296" t="s">
        <v>196</v>
      </c>
      <c r="O296" s="4">
        <v>44287</v>
      </c>
      <c r="P296" s="6">
        <v>15000</v>
      </c>
      <c r="Q296" s="4">
        <v>44327</v>
      </c>
      <c r="S296" s="6">
        <f t="shared" si="9"/>
        <v>0</v>
      </c>
    </row>
    <row r="297" spans="1:19" x14ac:dyDescent="0.25">
      <c r="A297" s="6">
        <v>35693.370000000003</v>
      </c>
      <c r="B297" s="6">
        <v>35693.370000000003</v>
      </c>
      <c r="D297" s="7">
        <f t="shared" si="8"/>
        <v>0</v>
      </c>
      <c r="E297" s="7"/>
      <c r="G297" t="s">
        <v>145</v>
      </c>
      <c r="H297" t="s">
        <v>196</v>
      </c>
      <c r="I297" s="4">
        <v>44470</v>
      </c>
      <c r="J297" s="6">
        <v>14363.27</v>
      </c>
      <c r="K297" s="4">
        <v>44510</v>
      </c>
      <c r="M297" t="s">
        <v>145</v>
      </c>
      <c r="N297" t="s">
        <v>196</v>
      </c>
      <c r="O297" s="4">
        <v>44470</v>
      </c>
      <c r="P297" s="6">
        <v>14363.27</v>
      </c>
      <c r="Q297" s="4">
        <v>44510</v>
      </c>
      <c r="S297" s="6">
        <f t="shared" si="9"/>
        <v>0</v>
      </c>
    </row>
    <row r="298" spans="1:19" x14ac:dyDescent="0.25">
      <c r="A298" s="6">
        <v>31961.47</v>
      </c>
      <c r="B298" s="6">
        <v>31961.47</v>
      </c>
      <c r="D298" s="7">
        <f t="shared" si="8"/>
        <v>0</v>
      </c>
      <c r="E298" s="7"/>
      <c r="G298" t="s">
        <v>145</v>
      </c>
      <c r="H298" t="s">
        <v>196</v>
      </c>
      <c r="I298" s="4">
        <v>44652</v>
      </c>
      <c r="J298" s="6">
        <v>13753.56</v>
      </c>
      <c r="K298" s="4">
        <v>44692</v>
      </c>
      <c r="M298" t="s">
        <v>145</v>
      </c>
      <c r="N298" t="s">
        <v>196</v>
      </c>
      <c r="O298" s="4">
        <v>44652</v>
      </c>
      <c r="P298" s="6">
        <v>13753.56</v>
      </c>
      <c r="Q298" s="4">
        <v>44692</v>
      </c>
      <c r="S298" s="6">
        <f t="shared" si="9"/>
        <v>0</v>
      </c>
    </row>
    <row r="299" spans="1:19" x14ac:dyDescent="0.25">
      <c r="A299" s="6">
        <v>100000</v>
      </c>
      <c r="B299" s="6">
        <v>100000</v>
      </c>
      <c r="D299" s="7">
        <f t="shared" si="8"/>
        <v>0</v>
      </c>
      <c r="E299" s="7"/>
      <c r="G299" t="s">
        <v>145</v>
      </c>
      <c r="H299" t="s">
        <v>196</v>
      </c>
      <c r="I299" s="4">
        <v>44835</v>
      </c>
      <c r="J299" s="6">
        <v>13169.73</v>
      </c>
      <c r="K299" s="4">
        <v>44875</v>
      </c>
      <c r="M299" t="s">
        <v>145</v>
      </c>
      <c r="N299" t="s">
        <v>196</v>
      </c>
      <c r="O299" s="4">
        <v>44835</v>
      </c>
      <c r="P299" s="6">
        <v>13169.73</v>
      </c>
      <c r="Q299" s="4">
        <v>44875</v>
      </c>
      <c r="S299" s="6">
        <f t="shared" si="9"/>
        <v>0</v>
      </c>
    </row>
    <row r="300" spans="1:19" x14ac:dyDescent="0.25">
      <c r="A300" s="6">
        <v>91929.2</v>
      </c>
      <c r="B300" s="6">
        <v>91929.2</v>
      </c>
      <c r="D300" s="7">
        <f t="shared" si="8"/>
        <v>0</v>
      </c>
      <c r="E300" s="7"/>
      <c r="G300" t="s">
        <v>145</v>
      </c>
      <c r="H300" t="s">
        <v>196</v>
      </c>
      <c r="I300" s="4">
        <v>45017</v>
      </c>
      <c r="J300" s="6">
        <v>12610.69</v>
      </c>
      <c r="K300" s="4">
        <v>45057</v>
      </c>
      <c r="M300" t="s">
        <v>145</v>
      </c>
      <c r="N300" t="s">
        <v>196</v>
      </c>
      <c r="O300" s="4">
        <v>45017</v>
      </c>
      <c r="P300" s="6">
        <v>12610.69</v>
      </c>
      <c r="Q300" s="4">
        <v>45057</v>
      </c>
      <c r="S300" s="6">
        <f t="shared" si="9"/>
        <v>0</v>
      </c>
    </row>
    <row r="301" spans="1:19" x14ac:dyDescent="0.25">
      <c r="A301" s="6">
        <v>84509.78</v>
      </c>
      <c r="B301" s="6">
        <v>84509.78</v>
      </c>
      <c r="D301" s="7">
        <f t="shared" si="8"/>
        <v>0</v>
      </c>
      <c r="E301" s="7"/>
      <c r="G301" t="s">
        <v>145</v>
      </c>
      <c r="H301" t="s">
        <v>196</v>
      </c>
      <c r="I301" s="4">
        <v>45200</v>
      </c>
      <c r="J301" s="6">
        <v>12075.38</v>
      </c>
      <c r="K301" s="4">
        <v>45240</v>
      </c>
      <c r="M301" t="s">
        <v>145</v>
      </c>
      <c r="N301" t="s">
        <v>196</v>
      </c>
      <c r="O301" s="4">
        <v>45200</v>
      </c>
      <c r="P301" s="6">
        <v>12075.38</v>
      </c>
      <c r="Q301" s="4">
        <v>45240</v>
      </c>
      <c r="S301" s="6">
        <f t="shared" si="9"/>
        <v>0</v>
      </c>
    </row>
    <row r="302" spans="1:19" x14ac:dyDescent="0.25">
      <c r="A302" s="6">
        <v>77689.17</v>
      </c>
      <c r="B302" s="6">
        <v>77689.17</v>
      </c>
      <c r="D302" s="7">
        <f t="shared" si="8"/>
        <v>0</v>
      </c>
      <c r="E302" s="7"/>
      <c r="G302" t="s">
        <v>145</v>
      </c>
      <c r="H302" t="s">
        <v>196</v>
      </c>
      <c r="I302" s="4">
        <v>45383</v>
      </c>
      <c r="J302" s="6">
        <v>11562.79</v>
      </c>
      <c r="K302" s="4">
        <v>45423</v>
      </c>
      <c r="M302" t="s">
        <v>145</v>
      </c>
      <c r="N302" t="s">
        <v>196</v>
      </c>
      <c r="O302" s="4">
        <v>45383</v>
      </c>
      <c r="P302" s="6">
        <v>11562.79</v>
      </c>
      <c r="Q302" s="4">
        <v>45423</v>
      </c>
      <c r="S302" s="6">
        <f t="shared" si="9"/>
        <v>0</v>
      </c>
    </row>
    <row r="303" spans="1:19" x14ac:dyDescent="0.25">
      <c r="A303" s="6">
        <v>71419.039999999994</v>
      </c>
      <c r="B303" s="6">
        <v>71419.039999999994</v>
      </c>
      <c r="D303" s="7">
        <f t="shared" si="8"/>
        <v>0</v>
      </c>
      <c r="E303" s="7"/>
      <c r="G303" t="s">
        <v>145</v>
      </c>
      <c r="H303" t="s">
        <v>196</v>
      </c>
      <c r="I303" s="4">
        <v>45566</v>
      </c>
      <c r="J303" s="6">
        <v>11071.97</v>
      </c>
      <c r="K303" s="4">
        <v>45606</v>
      </c>
      <c r="M303" t="s">
        <v>145</v>
      </c>
      <c r="N303" t="s">
        <v>196</v>
      </c>
      <c r="O303" s="4">
        <v>45566</v>
      </c>
      <c r="P303" s="6">
        <v>11071.97</v>
      </c>
      <c r="Q303" s="4">
        <v>45606</v>
      </c>
      <c r="S303" s="6">
        <f t="shared" si="9"/>
        <v>0</v>
      </c>
    </row>
    <row r="304" spans="1:19" x14ac:dyDescent="0.25">
      <c r="A304" s="6">
        <v>65654.95</v>
      </c>
      <c r="B304" s="6">
        <v>65654.95</v>
      </c>
      <c r="D304" s="7">
        <f t="shared" si="8"/>
        <v>0</v>
      </c>
      <c r="E304" s="7"/>
      <c r="G304" t="s">
        <v>145</v>
      </c>
      <c r="H304" t="s">
        <v>196</v>
      </c>
      <c r="I304" s="4">
        <v>45748</v>
      </c>
      <c r="J304" s="6">
        <v>10601.97</v>
      </c>
      <c r="K304" s="4">
        <v>45788</v>
      </c>
      <c r="M304" t="s">
        <v>145</v>
      </c>
      <c r="N304" t="s">
        <v>196</v>
      </c>
      <c r="O304" s="4">
        <v>45748</v>
      </c>
      <c r="P304" s="6">
        <v>10601.97</v>
      </c>
      <c r="Q304" s="4">
        <v>45788</v>
      </c>
      <c r="S304" s="6">
        <f t="shared" si="9"/>
        <v>0</v>
      </c>
    </row>
    <row r="305" spans="1:19" x14ac:dyDescent="0.25">
      <c r="A305" s="6">
        <v>60356.07</v>
      </c>
      <c r="B305" s="6">
        <v>60356.07</v>
      </c>
      <c r="D305" s="7">
        <f t="shared" si="8"/>
        <v>0</v>
      </c>
      <c r="E305" s="7"/>
      <c r="G305" t="s">
        <v>145</v>
      </c>
      <c r="H305" t="s">
        <v>196</v>
      </c>
      <c r="I305" s="4">
        <v>45931</v>
      </c>
      <c r="J305" s="6">
        <v>10151.93</v>
      </c>
      <c r="K305" s="4">
        <v>45971</v>
      </c>
      <c r="M305" t="s">
        <v>145</v>
      </c>
      <c r="N305" t="s">
        <v>196</v>
      </c>
      <c r="O305" s="4">
        <v>45931</v>
      </c>
      <c r="P305" s="6">
        <v>10151.93</v>
      </c>
      <c r="Q305" s="4">
        <v>45971</v>
      </c>
      <c r="S305" s="6">
        <f t="shared" si="9"/>
        <v>0</v>
      </c>
    </row>
    <row r="306" spans="1:19" x14ac:dyDescent="0.25">
      <c r="A306" s="6">
        <v>10000</v>
      </c>
      <c r="B306" s="6">
        <v>10000</v>
      </c>
      <c r="D306" s="7">
        <f t="shared" si="8"/>
        <v>0</v>
      </c>
      <c r="E306" s="7"/>
      <c r="G306" t="s">
        <v>145</v>
      </c>
      <c r="H306" t="s">
        <v>196</v>
      </c>
      <c r="I306" s="4">
        <v>46113</v>
      </c>
      <c r="J306" s="6">
        <v>9720.99</v>
      </c>
      <c r="K306" s="4">
        <v>46153</v>
      </c>
      <c r="M306" t="s">
        <v>145</v>
      </c>
      <c r="N306" t="s">
        <v>196</v>
      </c>
      <c r="O306" s="4">
        <v>46113</v>
      </c>
      <c r="P306" s="6">
        <v>9720.99</v>
      </c>
      <c r="Q306" s="4">
        <v>46153</v>
      </c>
      <c r="S306" s="6">
        <f t="shared" si="9"/>
        <v>0</v>
      </c>
    </row>
    <row r="307" spans="1:19" x14ac:dyDescent="0.25">
      <c r="A307" s="6">
        <v>9192.92</v>
      </c>
      <c r="B307" s="6">
        <v>9192.92</v>
      </c>
      <c r="D307" s="7">
        <f t="shared" si="8"/>
        <v>0</v>
      </c>
      <c r="E307" s="7"/>
      <c r="G307" t="s">
        <v>145</v>
      </c>
      <c r="H307" t="s">
        <v>196</v>
      </c>
      <c r="I307" s="4">
        <v>46296</v>
      </c>
      <c r="J307" s="6">
        <v>9308.34</v>
      </c>
      <c r="K307" s="4">
        <v>46336</v>
      </c>
      <c r="M307" t="s">
        <v>145</v>
      </c>
      <c r="N307" t="s">
        <v>196</v>
      </c>
      <c r="O307" s="4">
        <v>46296</v>
      </c>
      <c r="P307" s="6">
        <v>9308.34</v>
      </c>
      <c r="Q307" s="4">
        <v>46336</v>
      </c>
      <c r="S307" s="6">
        <f t="shared" si="9"/>
        <v>0</v>
      </c>
    </row>
    <row r="308" spans="1:19" x14ac:dyDescent="0.25">
      <c r="A308" s="6">
        <v>8450.98</v>
      </c>
      <c r="B308" s="6">
        <v>8450.98</v>
      </c>
      <c r="D308" s="7">
        <f t="shared" si="8"/>
        <v>0</v>
      </c>
      <c r="E308" s="7"/>
      <c r="G308" t="s">
        <v>146</v>
      </c>
      <c r="H308" t="s">
        <v>197</v>
      </c>
      <c r="I308" s="4">
        <v>44287</v>
      </c>
      <c r="J308" s="6">
        <v>10000</v>
      </c>
      <c r="K308" s="4">
        <v>44327</v>
      </c>
      <c r="M308" t="s">
        <v>146</v>
      </c>
      <c r="N308" t="s">
        <v>197</v>
      </c>
      <c r="O308" s="4">
        <v>44287</v>
      </c>
      <c r="P308" s="6">
        <v>10000</v>
      </c>
      <c r="Q308" s="4">
        <v>44327</v>
      </c>
      <c r="S308" s="6">
        <f t="shared" si="9"/>
        <v>0</v>
      </c>
    </row>
    <row r="309" spans="1:19" x14ac:dyDescent="0.25">
      <c r="A309" s="6">
        <v>7768.92</v>
      </c>
      <c r="B309" s="6">
        <v>7768.92</v>
      </c>
      <c r="D309" s="7">
        <f t="shared" si="8"/>
        <v>0</v>
      </c>
      <c r="E309" s="7"/>
      <c r="G309" t="s">
        <v>146</v>
      </c>
      <c r="H309" t="s">
        <v>197</v>
      </c>
      <c r="I309" s="4">
        <v>44470</v>
      </c>
      <c r="J309" s="6">
        <v>8954.4599999999991</v>
      </c>
      <c r="K309" s="4">
        <v>44510</v>
      </c>
      <c r="M309" t="s">
        <v>146</v>
      </c>
      <c r="N309" t="s">
        <v>197</v>
      </c>
      <c r="O309" s="4">
        <v>44470</v>
      </c>
      <c r="P309" s="6">
        <v>8954.4599999999991</v>
      </c>
      <c r="Q309" s="4">
        <v>44510</v>
      </c>
      <c r="S309" s="6">
        <f t="shared" si="9"/>
        <v>0</v>
      </c>
    </row>
    <row r="310" spans="1:19" x14ac:dyDescent="0.25">
      <c r="A310" s="6">
        <v>7141.9</v>
      </c>
      <c r="B310" s="6">
        <v>7141.9</v>
      </c>
      <c r="D310" s="7">
        <f t="shared" si="8"/>
        <v>0</v>
      </c>
      <c r="E310" s="7"/>
      <c r="G310" t="s">
        <v>146</v>
      </c>
      <c r="H310" t="s">
        <v>197</v>
      </c>
      <c r="I310" s="4">
        <v>44652</v>
      </c>
      <c r="J310" s="6">
        <v>8018.23</v>
      </c>
      <c r="K310" s="4">
        <v>44692</v>
      </c>
      <c r="M310" t="s">
        <v>146</v>
      </c>
      <c r="N310" t="s">
        <v>197</v>
      </c>
      <c r="O310" s="4">
        <v>44652</v>
      </c>
      <c r="P310" s="6">
        <v>8018.23</v>
      </c>
      <c r="Q310" s="4">
        <v>44692</v>
      </c>
      <c r="S310" s="6">
        <f t="shared" si="9"/>
        <v>0</v>
      </c>
    </row>
    <row r="311" spans="1:19" x14ac:dyDescent="0.25">
      <c r="A311" s="6">
        <v>6565.5</v>
      </c>
      <c r="B311" s="6">
        <v>6565.5</v>
      </c>
      <c r="D311" s="7">
        <f t="shared" si="8"/>
        <v>0</v>
      </c>
      <c r="E311" s="7"/>
      <c r="G311" t="s">
        <v>146</v>
      </c>
      <c r="H311" t="s">
        <v>197</v>
      </c>
      <c r="I311" s="4">
        <v>44835</v>
      </c>
      <c r="J311" s="6">
        <v>7179.89</v>
      </c>
      <c r="K311" s="4">
        <v>44875</v>
      </c>
      <c r="M311" t="s">
        <v>146</v>
      </c>
      <c r="N311" t="s">
        <v>197</v>
      </c>
      <c r="O311" s="4">
        <v>44835</v>
      </c>
      <c r="P311" s="6">
        <v>7179.89</v>
      </c>
      <c r="Q311" s="4">
        <v>44875</v>
      </c>
      <c r="S311" s="6">
        <f t="shared" si="9"/>
        <v>0</v>
      </c>
    </row>
    <row r="312" spans="1:19" x14ac:dyDescent="0.25">
      <c r="A312" s="6">
        <v>6035.61</v>
      </c>
      <c r="B312" s="6">
        <v>6035.61</v>
      </c>
      <c r="D312" s="7">
        <f t="shared" si="8"/>
        <v>0</v>
      </c>
      <c r="E312" s="7"/>
      <c r="G312" t="s">
        <v>146</v>
      </c>
      <c r="H312" t="s">
        <v>197</v>
      </c>
      <c r="I312" s="4">
        <v>45017</v>
      </c>
      <c r="J312" s="6">
        <v>6429.2</v>
      </c>
      <c r="K312" s="4">
        <v>45057</v>
      </c>
      <c r="M312" t="s">
        <v>146</v>
      </c>
      <c r="N312" t="s">
        <v>197</v>
      </c>
      <c r="O312" s="4">
        <v>45017</v>
      </c>
      <c r="P312" s="6">
        <v>6429.2</v>
      </c>
      <c r="Q312" s="4">
        <v>45057</v>
      </c>
      <c r="S312" s="6">
        <f t="shared" si="9"/>
        <v>0</v>
      </c>
    </row>
    <row r="313" spans="1:19" x14ac:dyDescent="0.25">
      <c r="A313" s="6">
        <v>10000</v>
      </c>
      <c r="B313" s="6">
        <v>10000</v>
      </c>
      <c r="D313" s="7">
        <f t="shared" si="8"/>
        <v>0</v>
      </c>
      <c r="E313" s="7"/>
      <c r="G313" t="s">
        <v>146</v>
      </c>
      <c r="H313" t="s">
        <v>197</v>
      </c>
      <c r="I313" s="4">
        <v>45200</v>
      </c>
      <c r="J313" s="6">
        <v>5757</v>
      </c>
      <c r="K313" s="4">
        <v>45240</v>
      </c>
      <c r="M313" t="s">
        <v>146</v>
      </c>
      <c r="N313" t="s">
        <v>197</v>
      </c>
      <c r="O313" s="4">
        <v>45200</v>
      </c>
      <c r="P313" s="6">
        <v>5757</v>
      </c>
      <c r="Q313" s="4">
        <v>45240</v>
      </c>
      <c r="S313" s="6">
        <f t="shared" si="9"/>
        <v>0</v>
      </c>
    </row>
    <row r="314" spans="1:19" x14ac:dyDescent="0.25">
      <c r="A314" s="6">
        <v>9575.51</v>
      </c>
      <c r="B314" s="6">
        <v>9575.51</v>
      </c>
      <c r="D314" s="7">
        <f t="shared" si="8"/>
        <v>0</v>
      </c>
      <c r="E314" s="7"/>
      <c r="G314" t="s">
        <v>146</v>
      </c>
      <c r="H314" t="s">
        <v>197</v>
      </c>
      <c r="I314" s="4">
        <v>45383</v>
      </c>
      <c r="J314" s="6">
        <v>5155.08</v>
      </c>
      <c r="K314" s="4">
        <v>45423</v>
      </c>
      <c r="M314" t="s">
        <v>146</v>
      </c>
      <c r="N314" t="s">
        <v>197</v>
      </c>
      <c r="O314" s="4">
        <v>45383</v>
      </c>
      <c r="P314" s="6">
        <v>5155.08</v>
      </c>
      <c r="Q314" s="4">
        <v>45423</v>
      </c>
      <c r="S314" s="6">
        <f t="shared" si="9"/>
        <v>0</v>
      </c>
    </row>
    <row r="315" spans="1:19" x14ac:dyDescent="0.25">
      <c r="A315" s="6">
        <v>9169.0400000000009</v>
      </c>
      <c r="B315" s="6">
        <v>9169.0400000000009</v>
      </c>
      <c r="D315" s="7">
        <f t="shared" si="8"/>
        <v>0</v>
      </c>
      <c r="E315" s="7"/>
      <c r="G315" t="s">
        <v>146</v>
      </c>
      <c r="H315" t="s">
        <v>197</v>
      </c>
      <c r="I315" s="4">
        <v>45566</v>
      </c>
      <c r="J315" s="6">
        <v>4616.09</v>
      </c>
      <c r="K315" s="4">
        <v>45606</v>
      </c>
      <c r="M315" t="s">
        <v>146</v>
      </c>
      <c r="N315" t="s">
        <v>197</v>
      </c>
      <c r="O315" s="4">
        <v>45566</v>
      </c>
      <c r="P315" s="6">
        <v>4616.09</v>
      </c>
      <c r="Q315" s="4">
        <v>45606</v>
      </c>
      <c r="S315" s="6">
        <f t="shared" si="9"/>
        <v>0</v>
      </c>
    </row>
    <row r="316" spans="1:19" x14ac:dyDescent="0.25">
      <c r="A316" s="6">
        <v>8779.82</v>
      </c>
      <c r="B316" s="6">
        <v>8779.82</v>
      </c>
      <c r="D316" s="7">
        <f t="shared" si="8"/>
        <v>0</v>
      </c>
      <c r="E316" s="7"/>
      <c r="G316" t="s">
        <v>146</v>
      </c>
      <c r="H316" t="s">
        <v>197</v>
      </c>
      <c r="I316" s="4">
        <v>45748</v>
      </c>
      <c r="J316" s="6">
        <v>4133.46</v>
      </c>
      <c r="K316" s="4">
        <v>45788</v>
      </c>
      <c r="M316" t="s">
        <v>146</v>
      </c>
      <c r="N316" t="s">
        <v>197</v>
      </c>
      <c r="O316" s="4">
        <v>45748</v>
      </c>
      <c r="P316" s="6">
        <v>4133.46</v>
      </c>
      <c r="Q316" s="4">
        <v>45788</v>
      </c>
      <c r="S316" s="6">
        <f t="shared" si="9"/>
        <v>0</v>
      </c>
    </row>
    <row r="317" spans="1:19" x14ac:dyDescent="0.25">
      <c r="A317" s="6">
        <v>8407.1299999999992</v>
      </c>
      <c r="B317" s="6">
        <v>8407.1299999999992</v>
      </c>
      <c r="D317" s="7">
        <f t="shared" si="8"/>
        <v>0</v>
      </c>
      <c r="E317" s="7"/>
      <c r="G317" t="s">
        <v>146</v>
      </c>
      <c r="H317" t="s">
        <v>197</v>
      </c>
      <c r="I317" s="4">
        <v>45931</v>
      </c>
      <c r="J317" s="6">
        <v>3701.29</v>
      </c>
      <c r="K317" s="4">
        <v>45971</v>
      </c>
      <c r="M317" t="s">
        <v>146</v>
      </c>
      <c r="N317" t="s">
        <v>197</v>
      </c>
      <c r="O317" s="4">
        <v>45931</v>
      </c>
      <c r="P317" s="6">
        <v>3701.29</v>
      </c>
      <c r="Q317" s="4">
        <v>45971</v>
      </c>
      <c r="S317" s="6">
        <f t="shared" si="9"/>
        <v>0</v>
      </c>
    </row>
    <row r="318" spans="1:19" x14ac:dyDescent="0.25">
      <c r="A318" s="6">
        <v>8050.25</v>
      </c>
      <c r="B318" s="6">
        <v>8050.25</v>
      </c>
      <c r="D318" s="7">
        <f t="shared" si="8"/>
        <v>0</v>
      </c>
      <c r="E318" s="7"/>
      <c r="G318" t="s">
        <v>146</v>
      </c>
      <c r="H318" t="s">
        <v>197</v>
      </c>
      <c r="I318" s="4">
        <v>46113</v>
      </c>
      <c r="J318" s="6">
        <v>3314.3</v>
      </c>
      <c r="K318" s="4">
        <v>46153</v>
      </c>
      <c r="M318" t="s">
        <v>146</v>
      </c>
      <c r="N318" t="s">
        <v>197</v>
      </c>
      <c r="O318" s="4">
        <v>46113</v>
      </c>
      <c r="P318" s="6">
        <v>3314.3</v>
      </c>
      <c r="Q318" s="4">
        <v>46153</v>
      </c>
      <c r="S318" s="6">
        <f t="shared" si="9"/>
        <v>0</v>
      </c>
    </row>
    <row r="319" spans="1:19" x14ac:dyDescent="0.25">
      <c r="A319" s="6">
        <v>7708.53</v>
      </c>
      <c r="B319" s="6">
        <v>7708.53</v>
      </c>
      <c r="D319" s="7">
        <f t="shared" si="8"/>
        <v>0</v>
      </c>
      <c r="E319" s="7"/>
      <c r="G319" t="s">
        <v>146</v>
      </c>
      <c r="H319" t="s">
        <v>197</v>
      </c>
      <c r="I319" s="4">
        <v>46296</v>
      </c>
      <c r="J319" s="6">
        <v>2967.78</v>
      </c>
      <c r="K319" s="4">
        <v>46336</v>
      </c>
      <c r="M319" t="s">
        <v>146</v>
      </c>
      <c r="N319" t="s">
        <v>197</v>
      </c>
      <c r="O319" s="4">
        <v>46296</v>
      </c>
      <c r="P319" s="6">
        <v>2967.78</v>
      </c>
      <c r="Q319" s="4">
        <v>46336</v>
      </c>
      <c r="S319" s="6">
        <f t="shared" si="9"/>
        <v>0</v>
      </c>
    </row>
    <row r="320" spans="1:19" x14ac:dyDescent="0.25">
      <c r="A320" s="6">
        <v>210000</v>
      </c>
      <c r="B320" s="6">
        <v>210000</v>
      </c>
      <c r="D320" s="7">
        <f t="shared" si="8"/>
        <v>0</v>
      </c>
      <c r="E320" s="7"/>
      <c r="G320" t="s">
        <v>144</v>
      </c>
      <c r="H320" t="s">
        <v>198</v>
      </c>
      <c r="I320" s="4">
        <v>44287</v>
      </c>
      <c r="J320" s="6">
        <v>130000</v>
      </c>
      <c r="K320" s="4">
        <v>44327</v>
      </c>
      <c r="M320" t="s">
        <v>144</v>
      </c>
      <c r="N320" t="s">
        <v>198</v>
      </c>
      <c r="O320" s="4">
        <v>44287</v>
      </c>
      <c r="P320" s="6">
        <v>130000</v>
      </c>
      <c r="Q320" s="4">
        <v>44327</v>
      </c>
      <c r="S320" s="6">
        <f t="shared" si="9"/>
        <v>0</v>
      </c>
    </row>
    <row r="321" spans="1:19" x14ac:dyDescent="0.25">
      <c r="A321" s="6">
        <v>200885.11</v>
      </c>
      <c r="B321" s="6">
        <v>200885.11</v>
      </c>
      <c r="D321" s="7">
        <f t="shared" si="8"/>
        <v>0</v>
      </c>
      <c r="E321" s="7"/>
      <c r="G321" t="s">
        <v>144</v>
      </c>
      <c r="H321" t="s">
        <v>198</v>
      </c>
      <c r="I321" s="4">
        <v>44470</v>
      </c>
      <c r="J321" s="6">
        <v>115818.18</v>
      </c>
      <c r="K321" s="4">
        <v>44510</v>
      </c>
      <c r="M321" t="s">
        <v>144</v>
      </c>
      <c r="N321" t="s">
        <v>198</v>
      </c>
      <c r="O321" s="4">
        <v>44470</v>
      </c>
      <c r="P321" s="6">
        <v>115818.18</v>
      </c>
      <c r="Q321" s="4">
        <v>44510</v>
      </c>
      <c r="S321" s="6">
        <f t="shared" si="9"/>
        <v>0</v>
      </c>
    </row>
    <row r="322" spans="1:19" x14ac:dyDescent="0.25">
      <c r="A322" s="6">
        <v>192165.84</v>
      </c>
      <c r="B322" s="6">
        <v>192165.84</v>
      </c>
      <c r="D322" s="7">
        <f t="shared" si="8"/>
        <v>0</v>
      </c>
      <c r="E322" s="7"/>
      <c r="G322" t="s">
        <v>144</v>
      </c>
      <c r="H322" t="s">
        <v>198</v>
      </c>
      <c r="I322" s="4">
        <v>44652</v>
      </c>
      <c r="J322" s="6">
        <v>103183.47</v>
      </c>
      <c r="K322" s="4">
        <v>44692</v>
      </c>
      <c r="M322" t="s">
        <v>144</v>
      </c>
      <c r="N322" t="s">
        <v>198</v>
      </c>
      <c r="O322" s="4">
        <v>44652</v>
      </c>
      <c r="P322" s="6">
        <v>103183.47</v>
      </c>
      <c r="Q322" s="4">
        <v>44692</v>
      </c>
      <c r="S322" s="6">
        <f t="shared" si="9"/>
        <v>0</v>
      </c>
    </row>
    <row r="323" spans="1:19" x14ac:dyDescent="0.25">
      <c r="A323" s="6">
        <v>183825.02</v>
      </c>
      <c r="B323" s="6">
        <v>183825.02</v>
      </c>
      <c r="D323" s="7">
        <f t="shared" ref="D323:D386" si="10">A323-B323</f>
        <v>0</v>
      </c>
      <c r="E323" s="7"/>
      <c r="G323" t="s">
        <v>144</v>
      </c>
      <c r="H323" t="s">
        <v>198</v>
      </c>
      <c r="I323" s="4">
        <v>44835</v>
      </c>
      <c r="J323" s="6">
        <v>91927.09</v>
      </c>
      <c r="K323" s="4">
        <v>44875</v>
      </c>
      <c r="M323" t="s">
        <v>144</v>
      </c>
      <c r="N323" t="s">
        <v>198</v>
      </c>
      <c r="O323" s="4">
        <v>44835</v>
      </c>
      <c r="P323" s="6">
        <v>91927.09</v>
      </c>
      <c r="Q323" s="4">
        <v>44875</v>
      </c>
      <c r="S323" s="6">
        <f t="shared" ref="S323:S386" si="11">J323-P323</f>
        <v>0</v>
      </c>
    </row>
    <row r="324" spans="1:19" x14ac:dyDescent="0.25">
      <c r="A324" s="6">
        <v>175846.23</v>
      </c>
      <c r="B324" s="6">
        <v>175846.23</v>
      </c>
      <c r="D324" s="7">
        <f t="shared" si="10"/>
        <v>0</v>
      </c>
      <c r="E324" s="7"/>
      <c r="G324" t="s">
        <v>144</v>
      </c>
      <c r="H324" t="s">
        <v>198</v>
      </c>
      <c r="I324" s="4">
        <v>45017</v>
      </c>
      <c r="J324" s="6">
        <v>81898.679999999993</v>
      </c>
      <c r="K324" s="4">
        <v>45057</v>
      </c>
      <c r="M324" t="s">
        <v>144</v>
      </c>
      <c r="N324" t="s">
        <v>198</v>
      </c>
      <c r="O324" s="4">
        <v>45017</v>
      </c>
      <c r="P324" s="6">
        <v>81898.679999999993</v>
      </c>
      <c r="Q324" s="4">
        <v>45057</v>
      </c>
      <c r="S324" s="6">
        <f t="shared" si="11"/>
        <v>0</v>
      </c>
    </row>
    <row r="325" spans="1:19" x14ac:dyDescent="0.25">
      <c r="A325" s="6">
        <v>168213.76000000001</v>
      </c>
      <c r="B325" s="6">
        <v>168213.76000000001</v>
      </c>
      <c r="D325" s="7">
        <f t="shared" si="10"/>
        <v>0</v>
      </c>
      <c r="E325" s="7"/>
      <c r="G325" t="s">
        <v>144</v>
      </c>
      <c r="H325" t="s">
        <v>198</v>
      </c>
      <c r="I325" s="4">
        <v>45200</v>
      </c>
      <c r="J325" s="6">
        <v>72964.28</v>
      </c>
      <c r="K325" s="4">
        <v>45240</v>
      </c>
      <c r="M325" t="s">
        <v>144</v>
      </c>
      <c r="N325" t="s">
        <v>198</v>
      </c>
      <c r="O325" s="4">
        <v>45200</v>
      </c>
      <c r="P325" s="6">
        <v>72964.28</v>
      </c>
      <c r="Q325" s="4">
        <v>45240</v>
      </c>
      <c r="S325" s="6">
        <f t="shared" si="11"/>
        <v>0</v>
      </c>
    </row>
    <row r="326" spans="1:19" x14ac:dyDescent="0.25">
      <c r="A326" s="6">
        <v>160912.57</v>
      </c>
      <c r="B326" s="6">
        <v>160912.57</v>
      </c>
      <c r="D326" s="7">
        <f t="shared" si="10"/>
        <v>0</v>
      </c>
      <c r="E326" s="7"/>
      <c r="G326" t="s">
        <v>144</v>
      </c>
      <c r="H326" t="s">
        <v>198</v>
      </c>
      <c r="I326" s="4">
        <v>45383</v>
      </c>
      <c r="J326" s="6">
        <v>65004.54</v>
      </c>
      <c r="K326" s="4">
        <v>45423</v>
      </c>
      <c r="M326" t="s">
        <v>144</v>
      </c>
      <c r="N326" t="s">
        <v>198</v>
      </c>
      <c r="O326" s="4">
        <v>45383</v>
      </c>
      <c r="P326" s="6">
        <v>65004.54</v>
      </c>
      <c r="Q326" s="4">
        <v>45423</v>
      </c>
      <c r="S326" s="6">
        <f t="shared" si="11"/>
        <v>0</v>
      </c>
    </row>
    <row r="327" spans="1:19" x14ac:dyDescent="0.25">
      <c r="A327" s="6">
        <v>10000</v>
      </c>
      <c r="B327" s="6">
        <v>10000</v>
      </c>
      <c r="D327" s="7">
        <f t="shared" si="10"/>
        <v>0</v>
      </c>
      <c r="E327" s="7"/>
      <c r="G327" t="s">
        <v>144</v>
      </c>
      <c r="H327" t="s">
        <v>198</v>
      </c>
      <c r="I327" s="4">
        <v>45566</v>
      </c>
      <c r="J327" s="6">
        <v>57913.14</v>
      </c>
      <c r="K327" s="4">
        <v>45606</v>
      </c>
      <c r="M327" t="s">
        <v>144</v>
      </c>
      <c r="N327" t="s">
        <v>198</v>
      </c>
      <c r="O327" s="4">
        <v>45566</v>
      </c>
      <c r="P327" s="6">
        <v>57913.14</v>
      </c>
      <c r="Q327" s="4">
        <v>45606</v>
      </c>
      <c r="S327" s="6">
        <f t="shared" si="11"/>
        <v>0</v>
      </c>
    </row>
    <row r="328" spans="1:19" x14ac:dyDescent="0.25">
      <c r="A328" s="6">
        <v>8954.4599999999991</v>
      </c>
      <c r="B328" s="6">
        <v>8954.4599999999991</v>
      </c>
      <c r="D328" s="7">
        <f t="shared" si="10"/>
        <v>0</v>
      </c>
      <c r="E328" s="7"/>
      <c r="G328" t="s">
        <v>144</v>
      </c>
      <c r="H328" t="s">
        <v>198</v>
      </c>
      <c r="I328" s="4">
        <v>45748</v>
      </c>
      <c r="J328" s="6">
        <v>51595.34</v>
      </c>
      <c r="K328" s="4">
        <v>45788</v>
      </c>
      <c r="M328" t="s">
        <v>144</v>
      </c>
      <c r="N328" t="s">
        <v>198</v>
      </c>
      <c r="O328" s="4">
        <v>45748</v>
      </c>
      <c r="P328" s="6">
        <v>51595.34</v>
      </c>
      <c r="Q328" s="4">
        <v>45788</v>
      </c>
      <c r="S328" s="6">
        <f t="shared" si="11"/>
        <v>0</v>
      </c>
    </row>
    <row r="329" spans="1:19" x14ac:dyDescent="0.25">
      <c r="A329" s="6">
        <v>8018.23</v>
      </c>
      <c r="B329" s="6">
        <v>8018.23</v>
      </c>
      <c r="D329" s="7">
        <f t="shared" si="10"/>
        <v>0</v>
      </c>
      <c r="E329" s="7"/>
      <c r="G329" t="s">
        <v>144</v>
      </c>
      <c r="H329" t="s">
        <v>198</v>
      </c>
      <c r="I329" s="4">
        <v>45931</v>
      </c>
      <c r="J329" s="6">
        <v>45966.76</v>
      </c>
      <c r="K329" s="4">
        <v>45971</v>
      </c>
      <c r="M329" t="s">
        <v>144</v>
      </c>
      <c r="N329" t="s">
        <v>198</v>
      </c>
      <c r="O329" s="4">
        <v>45931</v>
      </c>
      <c r="P329" s="6">
        <v>45966.76</v>
      </c>
      <c r="Q329" s="4">
        <v>45971</v>
      </c>
      <c r="S329" s="6">
        <f t="shared" si="11"/>
        <v>0</v>
      </c>
    </row>
    <row r="330" spans="1:19" x14ac:dyDescent="0.25">
      <c r="A330" s="6">
        <v>7179.89</v>
      </c>
      <c r="B330" s="6">
        <v>7179.89</v>
      </c>
      <c r="D330" s="7">
        <f t="shared" si="10"/>
        <v>0</v>
      </c>
      <c r="E330" s="7"/>
      <c r="G330" t="s">
        <v>144</v>
      </c>
      <c r="H330" t="s">
        <v>198</v>
      </c>
      <c r="I330" s="4">
        <v>46113</v>
      </c>
      <c r="J330" s="6">
        <v>40952.199999999997</v>
      </c>
      <c r="K330" s="4">
        <v>46153</v>
      </c>
      <c r="M330" t="s">
        <v>144</v>
      </c>
      <c r="N330" t="s">
        <v>198</v>
      </c>
      <c r="O330" s="4">
        <v>46113</v>
      </c>
      <c r="P330" s="6">
        <v>40952.199999999997</v>
      </c>
      <c r="Q330" s="4">
        <v>46153</v>
      </c>
      <c r="S330" s="6">
        <f t="shared" si="11"/>
        <v>0</v>
      </c>
    </row>
    <row r="331" spans="1:19" x14ac:dyDescent="0.25">
      <c r="A331" s="6">
        <v>6429.2</v>
      </c>
      <c r="B331" s="6">
        <v>6429.2</v>
      </c>
      <c r="D331" s="7">
        <f t="shared" si="10"/>
        <v>0</v>
      </c>
      <c r="E331" s="7"/>
      <c r="G331" t="s">
        <v>144</v>
      </c>
      <c r="H331" t="s">
        <v>198</v>
      </c>
      <c r="I331" s="4">
        <v>46296</v>
      </c>
      <c r="J331" s="6">
        <v>36484.69</v>
      </c>
      <c r="K331" s="4">
        <v>46336</v>
      </c>
      <c r="M331" t="s">
        <v>144</v>
      </c>
      <c r="N331" t="s">
        <v>198</v>
      </c>
      <c r="O331" s="4">
        <v>46296</v>
      </c>
      <c r="P331" s="6">
        <v>36484.69</v>
      </c>
      <c r="Q331" s="4">
        <v>46336</v>
      </c>
      <c r="S331" s="6">
        <f t="shared" si="11"/>
        <v>0</v>
      </c>
    </row>
    <row r="332" spans="1:19" x14ac:dyDescent="0.25">
      <c r="A332" s="6">
        <v>5757</v>
      </c>
      <c r="B332" s="6">
        <v>5757</v>
      </c>
      <c r="D332" s="7">
        <f t="shared" si="10"/>
        <v>0</v>
      </c>
      <c r="E332" s="7"/>
      <c r="G332" t="s">
        <v>147</v>
      </c>
      <c r="H332" t="s">
        <v>195</v>
      </c>
      <c r="I332" s="4">
        <v>44501</v>
      </c>
      <c r="J332" s="6">
        <v>7652.77</v>
      </c>
      <c r="K332" s="4">
        <v>44541</v>
      </c>
      <c r="M332" t="s">
        <v>147</v>
      </c>
      <c r="N332" t="s">
        <v>195</v>
      </c>
      <c r="O332" s="4">
        <v>44501</v>
      </c>
      <c r="P332" s="6">
        <v>7652.77</v>
      </c>
      <c r="Q332" s="4">
        <v>44541</v>
      </c>
      <c r="S332" s="6">
        <f t="shared" si="11"/>
        <v>0</v>
      </c>
    </row>
    <row r="333" spans="1:19" x14ac:dyDescent="0.25">
      <c r="A333" s="6">
        <v>290000</v>
      </c>
      <c r="B333" s="6">
        <v>290000</v>
      </c>
      <c r="D333" s="7">
        <f t="shared" si="10"/>
        <v>0</v>
      </c>
      <c r="E333" s="7"/>
      <c r="G333" t="s">
        <v>147</v>
      </c>
      <c r="H333" t="s">
        <v>195</v>
      </c>
      <c r="I333" s="4">
        <v>44866</v>
      </c>
      <c r="J333" s="6">
        <v>7320.6</v>
      </c>
      <c r="K333" s="4">
        <v>44906</v>
      </c>
      <c r="M333" t="s">
        <v>147</v>
      </c>
      <c r="N333" t="s">
        <v>195</v>
      </c>
      <c r="O333" s="4">
        <v>44866</v>
      </c>
      <c r="P333" s="6">
        <v>7320.6</v>
      </c>
      <c r="Q333" s="4">
        <v>44906</v>
      </c>
      <c r="S333" s="6">
        <f t="shared" si="11"/>
        <v>0</v>
      </c>
    </row>
    <row r="334" spans="1:19" x14ac:dyDescent="0.25">
      <c r="A334" s="6">
        <v>258363.64</v>
      </c>
      <c r="B334" s="6">
        <v>258363.64</v>
      </c>
      <c r="D334" s="7">
        <f t="shared" si="10"/>
        <v>0</v>
      </c>
      <c r="E334" s="7"/>
      <c r="G334" t="s">
        <v>147</v>
      </c>
      <c r="H334" t="s">
        <v>195</v>
      </c>
      <c r="I334" s="4">
        <v>45231</v>
      </c>
      <c r="J334" s="6">
        <v>7002.86</v>
      </c>
      <c r="K334" s="4">
        <v>45271</v>
      </c>
      <c r="M334" t="s">
        <v>147</v>
      </c>
      <c r="N334" t="s">
        <v>195</v>
      </c>
      <c r="O334" s="4">
        <v>45231</v>
      </c>
      <c r="P334" s="6">
        <v>7002.86</v>
      </c>
      <c r="Q334" s="4">
        <v>45271</v>
      </c>
      <c r="S334" s="6">
        <f t="shared" si="11"/>
        <v>0</v>
      </c>
    </row>
    <row r="335" spans="1:19" x14ac:dyDescent="0.25">
      <c r="A335" s="6">
        <v>230178.51</v>
      </c>
      <c r="B335" s="6">
        <v>230178.51</v>
      </c>
      <c r="D335" s="7">
        <f t="shared" si="10"/>
        <v>0</v>
      </c>
      <c r="E335" s="7"/>
      <c r="G335" t="s">
        <v>147</v>
      </c>
      <c r="H335" t="s">
        <v>195</v>
      </c>
      <c r="I335" s="4">
        <v>45597</v>
      </c>
      <c r="J335" s="6">
        <v>6698.9</v>
      </c>
      <c r="K335" s="4">
        <v>45637</v>
      </c>
      <c r="M335" t="s">
        <v>147</v>
      </c>
      <c r="N335" t="s">
        <v>195</v>
      </c>
      <c r="O335" s="4">
        <v>45597</v>
      </c>
      <c r="P335" s="6">
        <v>6698.9</v>
      </c>
      <c r="Q335" s="4">
        <v>45637</v>
      </c>
      <c r="S335" s="6">
        <f t="shared" si="11"/>
        <v>0</v>
      </c>
    </row>
    <row r="336" spans="1:19" x14ac:dyDescent="0.25">
      <c r="A336" s="6">
        <v>205068.13</v>
      </c>
      <c r="B336" s="6">
        <v>205068.13</v>
      </c>
      <c r="D336" s="7">
        <f t="shared" si="10"/>
        <v>0</v>
      </c>
      <c r="E336" s="7"/>
      <c r="G336" t="s">
        <v>147</v>
      </c>
      <c r="H336" t="s">
        <v>195</v>
      </c>
      <c r="I336" s="4">
        <v>45962</v>
      </c>
      <c r="J336" s="6">
        <v>6408.14</v>
      </c>
      <c r="K336" s="4">
        <v>46002</v>
      </c>
      <c r="M336" t="s">
        <v>147</v>
      </c>
      <c r="N336" t="s">
        <v>195</v>
      </c>
      <c r="O336" s="4">
        <v>45962</v>
      </c>
      <c r="P336" s="6">
        <v>6408.14</v>
      </c>
      <c r="Q336" s="4">
        <v>46002</v>
      </c>
      <c r="S336" s="6">
        <f t="shared" si="11"/>
        <v>0</v>
      </c>
    </row>
    <row r="337" spans="1:19" x14ac:dyDescent="0.25">
      <c r="A337" s="6">
        <v>182697.06</v>
      </c>
      <c r="B337" s="6">
        <v>182697.06</v>
      </c>
      <c r="D337" s="7">
        <f t="shared" si="10"/>
        <v>0</v>
      </c>
      <c r="E337" s="7"/>
      <c r="G337" t="s">
        <v>147</v>
      </c>
      <c r="H337" t="s">
        <v>195</v>
      </c>
      <c r="I337" s="4">
        <v>46327</v>
      </c>
      <c r="J337" s="6">
        <v>6130</v>
      </c>
      <c r="K337" s="4">
        <v>46367</v>
      </c>
      <c r="M337" t="s">
        <v>147</v>
      </c>
      <c r="N337" t="s">
        <v>195</v>
      </c>
      <c r="O337" s="4">
        <v>46327</v>
      </c>
      <c r="P337" s="6">
        <v>6130</v>
      </c>
      <c r="Q337" s="4">
        <v>46367</v>
      </c>
      <c r="S337" s="6">
        <f t="shared" si="11"/>
        <v>0</v>
      </c>
    </row>
    <row r="338" spans="1:19" x14ac:dyDescent="0.25">
      <c r="A338" s="6">
        <v>162766.47</v>
      </c>
      <c r="B338" s="6">
        <v>162766.47</v>
      </c>
      <c r="D338" s="7">
        <f t="shared" si="10"/>
        <v>0</v>
      </c>
      <c r="E338" s="7"/>
      <c r="G338" t="s">
        <v>148</v>
      </c>
      <c r="H338" t="s">
        <v>197</v>
      </c>
      <c r="I338" s="4">
        <v>44501</v>
      </c>
      <c r="J338" s="6">
        <v>58203.96</v>
      </c>
      <c r="K338" s="4">
        <v>44541</v>
      </c>
      <c r="M338" t="s">
        <v>148</v>
      </c>
      <c r="N338" t="s">
        <v>197</v>
      </c>
      <c r="O338" s="4">
        <v>44501</v>
      </c>
      <c r="P338" s="6">
        <v>58203.96</v>
      </c>
      <c r="Q338" s="4">
        <v>44541</v>
      </c>
      <c r="S338" s="6">
        <f t="shared" si="11"/>
        <v>0</v>
      </c>
    </row>
    <row r="339" spans="1:19" x14ac:dyDescent="0.25">
      <c r="A339" s="6">
        <v>145010.13</v>
      </c>
      <c r="B339" s="6">
        <v>145010.13</v>
      </c>
      <c r="D339" s="7">
        <f t="shared" si="10"/>
        <v>0</v>
      </c>
      <c r="E339" s="7"/>
      <c r="G339" t="s">
        <v>148</v>
      </c>
      <c r="H339" t="s">
        <v>197</v>
      </c>
      <c r="I339" s="4">
        <v>44866</v>
      </c>
      <c r="J339" s="6">
        <v>52118.48</v>
      </c>
      <c r="K339" s="4">
        <v>44906</v>
      </c>
      <c r="M339" t="s">
        <v>148</v>
      </c>
      <c r="N339" t="s">
        <v>197</v>
      </c>
      <c r="O339" s="4">
        <v>44866</v>
      </c>
      <c r="P339" s="6">
        <v>52118.48</v>
      </c>
      <c r="Q339" s="4">
        <v>44906</v>
      </c>
      <c r="S339" s="6">
        <f t="shared" si="11"/>
        <v>0</v>
      </c>
    </row>
    <row r="340" spans="1:19" x14ac:dyDescent="0.25">
      <c r="A340" s="6">
        <v>15000</v>
      </c>
      <c r="B340" s="6">
        <v>15000</v>
      </c>
      <c r="D340" s="7">
        <f t="shared" si="10"/>
        <v>0</v>
      </c>
      <c r="E340" s="7"/>
      <c r="G340" t="s">
        <v>148</v>
      </c>
      <c r="H340" t="s">
        <v>197</v>
      </c>
      <c r="I340" s="4">
        <v>45231</v>
      </c>
      <c r="J340" s="6">
        <v>46669.26</v>
      </c>
      <c r="K340" s="4">
        <v>45271</v>
      </c>
      <c r="M340" t="s">
        <v>148</v>
      </c>
      <c r="N340" t="s">
        <v>197</v>
      </c>
      <c r="O340" s="4">
        <v>45231</v>
      </c>
      <c r="P340" s="6">
        <v>46669.26</v>
      </c>
      <c r="Q340" s="4">
        <v>45271</v>
      </c>
      <c r="S340" s="6">
        <f t="shared" si="11"/>
        <v>0</v>
      </c>
    </row>
    <row r="341" spans="1:19" x14ac:dyDescent="0.25">
      <c r="A341" s="6">
        <v>14363.27</v>
      </c>
      <c r="B341" s="6">
        <v>14363.27</v>
      </c>
      <c r="D341" s="7">
        <f t="shared" si="10"/>
        <v>0</v>
      </c>
      <c r="E341" s="7"/>
      <c r="G341" t="s">
        <v>148</v>
      </c>
      <c r="H341" t="s">
        <v>197</v>
      </c>
      <c r="I341" s="4">
        <v>45597</v>
      </c>
      <c r="J341" s="6">
        <v>41789.78</v>
      </c>
      <c r="K341" s="4">
        <v>45637</v>
      </c>
      <c r="M341" t="s">
        <v>148</v>
      </c>
      <c r="N341" t="s">
        <v>197</v>
      </c>
      <c r="O341" s="4">
        <v>45597</v>
      </c>
      <c r="P341" s="6">
        <v>41789.78</v>
      </c>
      <c r="Q341" s="4">
        <v>45637</v>
      </c>
      <c r="S341" s="6">
        <f t="shared" si="11"/>
        <v>0</v>
      </c>
    </row>
    <row r="342" spans="1:19" x14ac:dyDescent="0.25">
      <c r="A342" s="6">
        <v>13753.56</v>
      </c>
      <c r="B342" s="6">
        <v>13753.56</v>
      </c>
      <c r="D342" s="7">
        <f t="shared" si="10"/>
        <v>0</v>
      </c>
      <c r="E342" s="7"/>
      <c r="G342" t="s">
        <v>148</v>
      </c>
      <c r="H342" t="s">
        <v>197</v>
      </c>
      <c r="I342" s="4">
        <v>45962</v>
      </c>
      <c r="J342" s="6">
        <v>37420.47</v>
      </c>
      <c r="K342" s="4">
        <v>46002</v>
      </c>
      <c r="M342" t="s">
        <v>148</v>
      </c>
      <c r="N342" t="s">
        <v>197</v>
      </c>
      <c r="O342" s="4">
        <v>45962</v>
      </c>
      <c r="P342" s="6">
        <v>37420.47</v>
      </c>
      <c r="Q342" s="4">
        <v>46002</v>
      </c>
      <c r="S342" s="6">
        <f t="shared" si="11"/>
        <v>0</v>
      </c>
    </row>
    <row r="343" spans="1:19" x14ac:dyDescent="0.25">
      <c r="A343" s="6">
        <v>13169.73</v>
      </c>
      <c r="B343" s="6">
        <v>13169.73</v>
      </c>
      <c r="D343" s="7">
        <f t="shared" si="10"/>
        <v>0</v>
      </c>
      <c r="E343" s="7"/>
      <c r="G343" t="s">
        <v>148</v>
      </c>
      <c r="H343" t="s">
        <v>197</v>
      </c>
      <c r="I343" s="4">
        <v>46327</v>
      </c>
      <c r="J343" s="6">
        <v>33507.99</v>
      </c>
      <c r="K343" s="4">
        <v>46367</v>
      </c>
      <c r="M343" t="s">
        <v>148</v>
      </c>
      <c r="N343" t="s">
        <v>197</v>
      </c>
      <c r="O343" s="4">
        <v>46327</v>
      </c>
      <c r="P343" s="6">
        <v>33507.99</v>
      </c>
      <c r="Q343" s="4">
        <v>46367</v>
      </c>
      <c r="S343" s="6">
        <f t="shared" si="11"/>
        <v>0</v>
      </c>
    </row>
    <row r="344" spans="1:19" x14ac:dyDescent="0.25">
      <c r="A344" s="6">
        <v>12610.69</v>
      </c>
      <c r="B344" s="6">
        <v>12610.69</v>
      </c>
      <c r="D344" s="7">
        <f t="shared" si="10"/>
        <v>0</v>
      </c>
      <c r="E344" s="7"/>
      <c r="G344" t="s">
        <v>149</v>
      </c>
      <c r="H344" t="s">
        <v>194</v>
      </c>
      <c r="I344" s="4">
        <v>44501</v>
      </c>
      <c r="J344" s="6">
        <v>202244.25</v>
      </c>
      <c r="K344" s="4">
        <v>44541</v>
      </c>
      <c r="M344" t="s">
        <v>149</v>
      </c>
      <c r="N344" t="s">
        <v>194</v>
      </c>
      <c r="O344" s="4">
        <v>44501</v>
      </c>
      <c r="P344" s="6">
        <v>202244.25</v>
      </c>
      <c r="Q344" s="4">
        <v>44541</v>
      </c>
      <c r="S344" s="6">
        <f t="shared" si="11"/>
        <v>0</v>
      </c>
    </row>
    <row r="345" spans="1:19" x14ac:dyDescent="0.25">
      <c r="A345" s="6">
        <v>12075.38</v>
      </c>
      <c r="B345" s="6">
        <v>12075.38</v>
      </c>
      <c r="D345" s="7">
        <f t="shared" si="10"/>
        <v>0</v>
      </c>
      <c r="E345" s="7"/>
      <c r="G345" t="s">
        <v>149</v>
      </c>
      <c r="H345" t="s">
        <v>194</v>
      </c>
      <c r="I345" s="4">
        <v>44866</v>
      </c>
      <c r="J345" s="6">
        <v>185921.53</v>
      </c>
      <c r="K345" s="4">
        <v>44906</v>
      </c>
      <c r="M345" t="s">
        <v>149</v>
      </c>
      <c r="N345" t="s">
        <v>194</v>
      </c>
      <c r="O345" s="4">
        <v>44866</v>
      </c>
      <c r="P345" s="6">
        <v>185921.53</v>
      </c>
      <c r="Q345" s="4">
        <v>44906</v>
      </c>
      <c r="S345" s="6">
        <f t="shared" si="11"/>
        <v>0</v>
      </c>
    </row>
    <row r="346" spans="1:19" x14ac:dyDescent="0.25">
      <c r="A346" s="6">
        <v>11562.79</v>
      </c>
      <c r="B346" s="6">
        <v>11562.79</v>
      </c>
      <c r="D346" s="7">
        <f t="shared" si="10"/>
        <v>0</v>
      </c>
      <c r="E346" s="7"/>
      <c r="G346" t="s">
        <v>149</v>
      </c>
      <c r="H346" t="s">
        <v>194</v>
      </c>
      <c r="I346" s="4">
        <v>45231</v>
      </c>
      <c r="J346" s="6">
        <v>170916.18</v>
      </c>
      <c r="K346" s="4">
        <v>45271</v>
      </c>
      <c r="M346" t="s">
        <v>149</v>
      </c>
      <c r="N346" t="s">
        <v>194</v>
      </c>
      <c r="O346" s="4">
        <v>45231</v>
      </c>
      <c r="P346" s="6">
        <v>170916.18</v>
      </c>
      <c r="Q346" s="4">
        <v>45271</v>
      </c>
      <c r="S346" s="6">
        <f t="shared" si="11"/>
        <v>0</v>
      </c>
    </row>
    <row r="347" spans="1:19" x14ac:dyDescent="0.25">
      <c r="A347" s="6">
        <v>11071.97</v>
      </c>
      <c r="B347" s="6">
        <v>11071.97</v>
      </c>
      <c r="D347" s="7">
        <f t="shared" si="10"/>
        <v>0</v>
      </c>
      <c r="E347" s="7"/>
      <c r="G347" t="s">
        <v>149</v>
      </c>
      <c r="H347" t="s">
        <v>194</v>
      </c>
      <c r="I347" s="4">
        <v>45597</v>
      </c>
      <c r="J347" s="6">
        <v>157121.88</v>
      </c>
      <c r="K347" s="4">
        <v>45637</v>
      </c>
      <c r="M347" t="s">
        <v>149</v>
      </c>
      <c r="N347" t="s">
        <v>194</v>
      </c>
      <c r="O347" s="4">
        <v>45597</v>
      </c>
      <c r="P347" s="6">
        <v>157121.88</v>
      </c>
      <c r="Q347" s="4">
        <v>45637</v>
      </c>
      <c r="S347" s="6">
        <f t="shared" si="11"/>
        <v>0</v>
      </c>
    </row>
    <row r="348" spans="1:19" x14ac:dyDescent="0.25">
      <c r="A348" s="6">
        <v>10601.97</v>
      </c>
      <c r="B348" s="6">
        <v>10601.97</v>
      </c>
      <c r="D348" s="7">
        <f t="shared" si="10"/>
        <v>0</v>
      </c>
      <c r="E348" s="7"/>
      <c r="G348" t="s">
        <v>149</v>
      </c>
      <c r="H348" t="s">
        <v>194</v>
      </c>
      <c r="I348" s="4">
        <v>45962</v>
      </c>
      <c r="J348" s="6">
        <v>144440.89000000001</v>
      </c>
      <c r="K348" s="4">
        <v>46002</v>
      </c>
      <c r="M348" t="s">
        <v>149</v>
      </c>
      <c r="N348" t="s">
        <v>194</v>
      </c>
      <c r="O348" s="4">
        <v>45962</v>
      </c>
      <c r="P348" s="6">
        <v>144440.89000000001</v>
      </c>
      <c r="Q348" s="4">
        <v>46002</v>
      </c>
      <c r="S348" s="6">
        <f t="shared" si="11"/>
        <v>0</v>
      </c>
    </row>
    <row r="349" spans="1:19" x14ac:dyDescent="0.25">
      <c r="A349" s="6">
        <v>10151.93</v>
      </c>
      <c r="B349" s="6">
        <v>10151.93</v>
      </c>
      <c r="D349" s="7">
        <f t="shared" si="10"/>
        <v>0</v>
      </c>
      <c r="E349" s="7"/>
      <c r="G349" t="s">
        <v>149</v>
      </c>
      <c r="H349" t="s">
        <v>194</v>
      </c>
      <c r="I349" s="4">
        <v>46327</v>
      </c>
      <c r="J349" s="6">
        <v>132783.35999999999</v>
      </c>
      <c r="K349" s="4">
        <v>46367</v>
      </c>
      <c r="M349" t="s">
        <v>149</v>
      </c>
      <c r="N349" t="s">
        <v>194</v>
      </c>
      <c r="O349" s="4">
        <v>46327</v>
      </c>
      <c r="P349" s="6">
        <v>132783.35999999999</v>
      </c>
      <c r="Q349" s="4">
        <v>46367</v>
      </c>
      <c r="S349" s="6">
        <f t="shared" si="11"/>
        <v>0</v>
      </c>
    </row>
    <row r="350" spans="1:19" x14ac:dyDescent="0.25">
      <c r="A350" s="6">
        <v>9720.99</v>
      </c>
      <c r="B350" s="6">
        <v>9720.99</v>
      </c>
      <c r="D350" s="7">
        <f t="shared" si="10"/>
        <v>0</v>
      </c>
      <c r="E350" s="7"/>
      <c r="G350" t="s">
        <v>132</v>
      </c>
      <c r="H350" t="s">
        <v>195</v>
      </c>
      <c r="I350" s="4">
        <v>44501</v>
      </c>
      <c r="J350" s="6">
        <v>19131.91</v>
      </c>
      <c r="K350" s="4">
        <v>44541</v>
      </c>
      <c r="M350" t="s">
        <v>132</v>
      </c>
      <c r="N350" t="s">
        <v>195</v>
      </c>
      <c r="O350" s="4">
        <v>44501</v>
      </c>
      <c r="P350" s="6">
        <v>19131.91</v>
      </c>
      <c r="Q350" s="4">
        <v>44541</v>
      </c>
      <c r="S350" s="6">
        <f t="shared" si="11"/>
        <v>0</v>
      </c>
    </row>
    <row r="351" spans="1:19" x14ac:dyDescent="0.25">
      <c r="A351" s="6">
        <v>9308.34</v>
      </c>
      <c r="B351" s="6">
        <v>9308.34</v>
      </c>
      <c r="D351" s="7">
        <f t="shared" si="10"/>
        <v>0</v>
      </c>
      <c r="E351" s="7"/>
      <c r="G351" t="s">
        <v>132</v>
      </c>
      <c r="H351" t="s">
        <v>195</v>
      </c>
      <c r="I351" s="4">
        <v>44866</v>
      </c>
      <c r="J351" s="6">
        <v>18301.509999999998</v>
      </c>
      <c r="K351" s="4">
        <v>44906</v>
      </c>
      <c r="M351" t="s">
        <v>132</v>
      </c>
      <c r="N351" t="s">
        <v>195</v>
      </c>
      <c r="O351" s="4">
        <v>44866</v>
      </c>
      <c r="P351" s="6">
        <v>18301.509999999998</v>
      </c>
      <c r="Q351" s="4">
        <v>44906</v>
      </c>
      <c r="S351" s="6">
        <f t="shared" si="11"/>
        <v>0</v>
      </c>
    </row>
    <row r="352" spans="1:19" x14ac:dyDescent="0.25">
      <c r="A352" s="6">
        <v>10000</v>
      </c>
      <c r="B352" s="6">
        <v>10000</v>
      </c>
      <c r="D352" s="7">
        <f t="shared" si="10"/>
        <v>0</v>
      </c>
      <c r="E352" s="7"/>
      <c r="G352" t="s">
        <v>132</v>
      </c>
      <c r="H352" t="s">
        <v>195</v>
      </c>
      <c r="I352" s="4">
        <v>45231</v>
      </c>
      <c r="J352" s="6">
        <v>17507.150000000001</v>
      </c>
      <c r="K352" s="4">
        <v>45271</v>
      </c>
      <c r="M352" t="s">
        <v>132</v>
      </c>
      <c r="N352" t="s">
        <v>195</v>
      </c>
      <c r="O352" s="4">
        <v>45231</v>
      </c>
      <c r="P352" s="6">
        <v>17507.150000000001</v>
      </c>
      <c r="Q352" s="4">
        <v>45271</v>
      </c>
      <c r="S352" s="6">
        <f t="shared" si="11"/>
        <v>0</v>
      </c>
    </row>
    <row r="353" spans="1:19" x14ac:dyDescent="0.25">
      <c r="A353" s="6">
        <v>8954.4599999999991</v>
      </c>
      <c r="B353" s="6">
        <v>8954.4599999999991</v>
      </c>
      <c r="D353" s="7">
        <f t="shared" si="10"/>
        <v>0</v>
      </c>
      <c r="E353" s="7"/>
      <c r="G353" t="s">
        <v>132</v>
      </c>
      <c r="H353" t="s">
        <v>195</v>
      </c>
      <c r="I353" s="4">
        <v>45597</v>
      </c>
      <c r="J353" s="6">
        <v>16747.259999999998</v>
      </c>
      <c r="K353" s="4">
        <v>45637</v>
      </c>
      <c r="M353" t="s">
        <v>132</v>
      </c>
      <c r="N353" t="s">
        <v>195</v>
      </c>
      <c r="O353" s="4">
        <v>45597</v>
      </c>
      <c r="P353" s="6">
        <v>16747.259999999998</v>
      </c>
      <c r="Q353" s="4">
        <v>45637</v>
      </c>
      <c r="S353" s="6">
        <f t="shared" si="11"/>
        <v>0</v>
      </c>
    </row>
    <row r="354" spans="1:19" x14ac:dyDescent="0.25">
      <c r="A354" s="6">
        <v>8018.23</v>
      </c>
      <c r="B354" s="6">
        <v>8018.23</v>
      </c>
      <c r="D354" s="7">
        <f t="shared" si="10"/>
        <v>0</v>
      </c>
      <c r="E354" s="7"/>
      <c r="G354" t="s">
        <v>132</v>
      </c>
      <c r="H354" t="s">
        <v>195</v>
      </c>
      <c r="I354" s="4">
        <v>45962</v>
      </c>
      <c r="J354" s="6">
        <v>16020.36</v>
      </c>
      <c r="K354" s="4">
        <v>46002</v>
      </c>
      <c r="M354" t="s">
        <v>132</v>
      </c>
      <c r="N354" t="s">
        <v>195</v>
      </c>
      <c r="O354" s="4">
        <v>45962</v>
      </c>
      <c r="P354" s="6">
        <v>16020.36</v>
      </c>
      <c r="Q354" s="4">
        <v>46002</v>
      </c>
      <c r="S354" s="6">
        <f t="shared" si="11"/>
        <v>0</v>
      </c>
    </row>
    <row r="355" spans="1:19" x14ac:dyDescent="0.25">
      <c r="A355" s="6">
        <v>7179.89</v>
      </c>
      <c r="B355" s="6">
        <v>7179.89</v>
      </c>
      <c r="D355" s="7">
        <f t="shared" si="10"/>
        <v>0</v>
      </c>
      <c r="E355" s="7"/>
      <c r="G355" t="s">
        <v>132</v>
      </c>
      <c r="H355" t="s">
        <v>195</v>
      </c>
      <c r="I355" s="4">
        <v>46327</v>
      </c>
      <c r="J355" s="6">
        <v>15325.01</v>
      </c>
      <c r="K355" s="4">
        <v>46367</v>
      </c>
      <c r="M355" t="s">
        <v>132</v>
      </c>
      <c r="N355" t="s">
        <v>195</v>
      </c>
      <c r="O355" s="4">
        <v>46327</v>
      </c>
      <c r="P355" s="6">
        <v>15325.01</v>
      </c>
      <c r="Q355" s="4">
        <v>46367</v>
      </c>
      <c r="S355" s="6">
        <f t="shared" si="11"/>
        <v>0</v>
      </c>
    </row>
    <row r="356" spans="1:19" x14ac:dyDescent="0.25">
      <c r="A356" s="6">
        <v>6429.2</v>
      </c>
      <c r="B356" s="6">
        <v>6429.2</v>
      </c>
      <c r="D356" s="7">
        <f t="shared" si="10"/>
        <v>0</v>
      </c>
      <c r="E356" s="7"/>
      <c r="G356" t="s">
        <v>150</v>
      </c>
      <c r="H356" t="s">
        <v>194</v>
      </c>
      <c r="I356" s="4">
        <v>44501</v>
      </c>
      <c r="J356" s="6">
        <v>45964.6</v>
      </c>
      <c r="K356" s="4">
        <v>44541</v>
      </c>
      <c r="M356" t="s">
        <v>150</v>
      </c>
      <c r="N356" t="s">
        <v>194</v>
      </c>
      <c r="O356" s="4">
        <v>44501</v>
      </c>
      <c r="P356" s="6">
        <v>45964.6</v>
      </c>
      <c r="Q356" s="4">
        <v>44541</v>
      </c>
      <c r="S356" s="6">
        <f t="shared" si="11"/>
        <v>0</v>
      </c>
    </row>
    <row r="357" spans="1:19" x14ac:dyDescent="0.25">
      <c r="A357" s="6">
        <v>5757</v>
      </c>
      <c r="B357" s="6">
        <v>5757</v>
      </c>
      <c r="D357" s="7">
        <f t="shared" si="10"/>
        <v>0</v>
      </c>
      <c r="E357" s="7"/>
      <c r="G357" t="s">
        <v>150</v>
      </c>
      <c r="H357" t="s">
        <v>194</v>
      </c>
      <c r="I357" s="4">
        <v>44866</v>
      </c>
      <c r="J357" s="6">
        <v>42254.89</v>
      </c>
      <c r="K357" s="4">
        <v>44906</v>
      </c>
      <c r="M357" t="s">
        <v>150</v>
      </c>
      <c r="N357" t="s">
        <v>194</v>
      </c>
      <c r="O357" s="4">
        <v>44866</v>
      </c>
      <c r="P357" s="6">
        <v>42254.89</v>
      </c>
      <c r="Q357" s="4">
        <v>44906</v>
      </c>
      <c r="S357" s="6">
        <f t="shared" si="11"/>
        <v>0</v>
      </c>
    </row>
    <row r="358" spans="1:19" x14ac:dyDescent="0.25">
      <c r="A358" s="6">
        <v>5155.08</v>
      </c>
      <c r="B358" s="6">
        <v>5155.08</v>
      </c>
      <c r="D358" s="7">
        <f t="shared" si="10"/>
        <v>0</v>
      </c>
      <c r="E358" s="7"/>
      <c r="G358" t="s">
        <v>150</v>
      </c>
      <c r="H358" t="s">
        <v>194</v>
      </c>
      <c r="I358" s="4">
        <v>45231</v>
      </c>
      <c r="J358" s="6">
        <v>38844.589999999997</v>
      </c>
      <c r="K358" s="4">
        <v>45271</v>
      </c>
      <c r="M358" t="s">
        <v>150</v>
      </c>
      <c r="N358" t="s">
        <v>194</v>
      </c>
      <c r="O358" s="4">
        <v>45231</v>
      </c>
      <c r="P358" s="6">
        <v>38844.589999999997</v>
      </c>
      <c r="Q358" s="4">
        <v>45271</v>
      </c>
      <c r="S358" s="6">
        <f t="shared" si="11"/>
        <v>0</v>
      </c>
    </row>
    <row r="359" spans="1:19" x14ac:dyDescent="0.25">
      <c r="A359" s="6">
        <v>4616.09</v>
      </c>
      <c r="B359" s="6">
        <v>4616.09</v>
      </c>
      <c r="D359" s="7">
        <f t="shared" si="10"/>
        <v>0</v>
      </c>
      <c r="E359" s="7"/>
      <c r="G359" t="s">
        <v>150</v>
      </c>
      <c r="H359" t="s">
        <v>194</v>
      </c>
      <c r="I359" s="4">
        <v>45597</v>
      </c>
      <c r="J359" s="6">
        <v>35709.519999999997</v>
      </c>
      <c r="K359" s="4">
        <v>45637</v>
      </c>
      <c r="M359" t="s">
        <v>150</v>
      </c>
      <c r="N359" t="s">
        <v>194</v>
      </c>
      <c r="O359" s="4">
        <v>45597</v>
      </c>
      <c r="P359" s="6">
        <v>35709.519999999997</v>
      </c>
      <c r="Q359" s="4">
        <v>45637</v>
      </c>
      <c r="S359" s="6">
        <f t="shared" si="11"/>
        <v>0</v>
      </c>
    </row>
    <row r="360" spans="1:19" x14ac:dyDescent="0.25">
      <c r="A360" s="6">
        <v>4133.46</v>
      </c>
      <c r="B360" s="6">
        <v>4133.46</v>
      </c>
      <c r="D360" s="7">
        <f t="shared" si="10"/>
        <v>0</v>
      </c>
      <c r="E360" s="7"/>
      <c r="G360" t="s">
        <v>150</v>
      </c>
      <c r="H360" t="s">
        <v>194</v>
      </c>
      <c r="I360" s="4">
        <v>45962</v>
      </c>
      <c r="J360" s="6">
        <v>32827.480000000003</v>
      </c>
      <c r="K360" s="4">
        <v>46002</v>
      </c>
      <c r="M360" t="s">
        <v>150</v>
      </c>
      <c r="N360" t="s">
        <v>194</v>
      </c>
      <c r="O360" s="4">
        <v>45962</v>
      </c>
      <c r="P360" s="6">
        <v>32827.480000000003</v>
      </c>
      <c r="Q360" s="4">
        <v>46002</v>
      </c>
      <c r="S360" s="6">
        <f t="shared" si="11"/>
        <v>0</v>
      </c>
    </row>
    <row r="361" spans="1:19" x14ac:dyDescent="0.25">
      <c r="A361" s="6">
        <v>3701.29</v>
      </c>
      <c r="B361" s="6">
        <v>3701.29</v>
      </c>
      <c r="D361" s="7">
        <f t="shared" si="10"/>
        <v>0</v>
      </c>
      <c r="E361" s="7"/>
      <c r="G361" t="s">
        <v>150</v>
      </c>
      <c r="H361" t="s">
        <v>194</v>
      </c>
      <c r="I361" s="4">
        <v>46327</v>
      </c>
      <c r="J361" s="6">
        <v>30178.04</v>
      </c>
      <c r="K361" s="4">
        <v>46367</v>
      </c>
      <c r="M361" t="s">
        <v>150</v>
      </c>
      <c r="N361" t="s">
        <v>194</v>
      </c>
      <c r="O361" s="4">
        <v>46327</v>
      </c>
      <c r="P361" s="6">
        <v>30178.04</v>
      </c>
      <c r="Q361" s="4">
        <v>46367</v>
      </c>
      <c r="S361" s="6">
        <f t="shared" si="11"/>
        <v>0</v>
      </c>
    </row>
    <row r="362" spans="1:19" x14ac:dyDescent="0.25">
      <c r="A362" s="6">
        <v>3314.3</v>
      </c>
      <c r="B362" s="6">
        <v>3314.3</v>
      </c>
      <c r="D362" s="7">
        <f t="shared" si="10"/>
        <v>0</v>
      </c>
      <c r="E362" s="7"/>
      <c r="G362" t="s">
        <v>107</v>
      </c>
      <c r="H362" t="s">
        <v>194</v>
      </c>
      <c r="I362" s="4">
        <v>44531</v>
      </c>
      <c r="J362" s="6">
        <v>110315.04</v>
      </c>
      <c r="K362" s="4">
        <v>44571</v>
      </c>
      <c r="M362" t="s">
        <v>107</v>
      </c>
      <c r="N362" t="s">
        <v>194</v>
      </c>
      <c r="O362" s="4">
        <v>44531</v>
      </c>
      <c r="P362" s="6">
        <v>110315.04</v>
      </c>
      <c r="Q362" s="4">
        <v>44571</v>
      </c>
      <c r="S362" s="6">
        <f t="shared" si="11"/>
        <v>0</v>
      </c>
    </row>
    <row r="363" spans="1:19" x14ac:dyDescent="0.25">
      <c r="A363" s="6">
        <v>2967.78</v>
      </c>
      <c r="B363" s="6">
        <v>2967.78</v>
      </c>
      <c r="D363" s="7">
        <f t="shared" si="10"/>
        <v>0</v>
      </c>
      <c r="E363" s="7"/>
      <c r="G363" t="s">
        <v>107</v>
      </c>
      <c r="H363" t="s">
        <v>194</v>
      </c>
      <c r="I363" s="4">
        <v>44896</v>
      </c>
      <c r="J363" s="6">
        <v>101411.74</v>
      </c>
      <c r="K363" s="4">
        <v>44936</v>
      </c>
      <c r="M363" t="s">
        <v>107</v>
      </c>
      <c r="N363" t="s">
        <v>194</v>
      </c>
      <c r="O363" s="4">
        <v>44896</v>
      </c>
      <c r="P363" s="6">
        <v>101411.74</v>
      </c>
      <c r="Q363" s="4">
        <v>44936</v>
      </c>
      <c r="S363" s="6">
        <f t="shared" si="11"/>
        <v>0</v>
      </c>
    </row>
    <row r="364" spans="1:19" x14ac:dyDescent="0.25">
      <c r="A364" s="6">
        <v>130000</v>
      </c>
      <c r="B364" s="6">
        <v>130000</v>
      </c>
      <c r="D364" s="7">
        <f t="shared" si="10"/>
        <v>0</v>
      </c>
      <c r="E364" s="7"/>
      <c r="G364" t="s">
        <v>107</v>
      </c>
      <c r="H364" t="s">
        <v>194</v>
      </c>
      <c r="I364" s="4">
        <v>45261</v>
      </c>
      <c r="J364" s="6">
        <v>93227.01</v>
      </c>
      <c r="K364" s="4">
        <v>45301</v>
      </c>
      <c r="M364" t="s">
        <v>107</v>
      </c>
      <c r="N364" t="s">
        <v>194</v>
      </c>
      <c r="O364" s="4">
        <v>45261</v>
      </c>
      <c r="P364" s="6">
        <v>93227.01</v>
      </c>
      <c r="Q364" s="4">
        <v>45301</v>
      </c>
      <c r="S364" s="6">
        <f t="shared" si="11"/>
        <v>0</v>
      </c>
    </row>
    <row r="365" spans="1:19" x14ac:dyDescent="0.25">
      <c r="A365" s="6">
        <v>115818.18</v>
      </c>
      <c r="B365" s="6">
        <v>115818.18</v>
      </c>
      <c r="D365" s="7">
        <f t="shared" si="10"/>
        <v>0</v>
      </c>
      <c r="E365" s="7"/>
      <c r="G365" t="s">
        <v>107</v>
      </c>
      <c r="H365" t="s">
        <v>194</v>
      </c>
      <c r="I365" s="4">
        <v>45627</v>
      </c>
      <c r="J365" s="6">
        <v>85702.84</v>
      </c>
      <c r="K365" s="4">
        <v>45667</v>
      </c>
      <c r="M365" t="s">
        <v>107</v>
      </c>
      <c r="N365" t="s">
        <v>194</v>
      </c>
      <c r="O365" s="4">
        <v>45627</v>
      </c>
      <c r="P365" s="6">
        <v>85702.84</v>
      </c>
      <c r="Q365" s="4">
        <v>45667</v>
      </c>
      <c r="S365" s="6">
        <f t="shared" si="11"/>
        <v>0</v>
      </c>
    </row>
    <row r="366" spans="1:19" x14ac:dyDescent="0.25">
      <c r="A366" s="6">
        <v>103183.47</v>
      </c>
      <c r="B366" s="6">
        <v>103183.47</v>
      </c>
      <c r="D366" s="7">
        <f t="shared" si="10"/>
        <v>0</v>
      </c>
      <c r="E366" s="7"/>
      <c r="G366" t="s">
        <v>107</v>
      </c>
      <c r="H366" t="s">
        <v>194</v>
      </c>
      <c r="I366" s="4">
        <v>45992</v>
      </c>
      <c r="J366" s="6">
        <v>78785.94</v>
      </c>
      <c r="K366" s="4">
        <v>46032</v>
      </c>
      <c r="M366" t="s">
        <v>107</v>
      </c>
      <c r="N366" t="s">
        <v>194</v>
      </c>
      <c r="O366" s="4">
        <v>45992</v>
      </c>
      <c r="P366" s="6">
        <v>78785.94</v>
      </c>
      <c r="Q366" s="4">
        <v>46032</v>
      </c>
      <c r="S366" s="6">
        <f t="shared" si="11"/>
        <v>0</v>
      </c>
    </row>
    <row r="367" spans="1:19" x14ac:dyDescent="0.25">
      <c r="A367" s="6">
        <v>91927.09</v>
      </c>
      <c r="B367" s="6">
        <v>91927.09</v>
      </c>
      <c r="D367" s="7">
        <f t="shared" si="10"/>
        <v>0</v>
      </c>
      <c r="E367" s="7"/>
      <c r="G367" t="s">
        <v>151</v>
      </c>
      <c r="H367" t="s">
        <v>196</v>
      </c>
      <c r="I367" s="4">
        <v>44531</v>
      </c>
      <c r="J367" s="6">
        <v>19151.02</v>
      </c>
      <c r="K367" s="4">
        <v>44571</v>
      </c>
      <c r="M367" t="s">
        <v>151</v>
      </c>
      <c r="N367" t="s">
        <v>196</v>
      </c>
      <c r="O367" s="4">
        <v>44531</v>
      </c>
      <c r="P367" s="6">
        <v>19151.02</v>
      </c>
      <c r="Q367" s="4">
        <v>44571</v>
      </c>
      <c r="S367" s="6">
        <f t="shared" si="11"/>
        <v>0</v>
      </c>
    </row>
    <row r="368" spans="1:19" x14ac:dyDescent="0.25">
      <c r="A368" s="6">
        <v>81898.679999999993</v>
      </c>
      <c r="B368" s="6">
        <v>81898.679999999993</v>
      </c>
      <c r="D368" s="7">
        <f t="shared" si="10"/>
        <v>0</v>
      </c>
      <c r="E368" s="7"/>
      <c r="G368" t="s">
        <v>151</v>
      </c>
      <c r="H368" t="s">
        <v>196</v>
      </c>
      <c r="I368" s="4">
        <v>44896</v>
      </c>
      <c r="J368" s="6">
        <v>18338.080000000002</v>
      </c>
      <c r="K368" s="4">
        <v>44936</v>
      </c>
      <c r="M368" t="s">
        <v>151</v>
      </c>
      <c r="N368" t="s">
        <v>196</v>
      </c>
      <c r="O368" s="4">
        <v>44896</v>
      </c>
      <c r="P368" s="6">
        <v>18338.080000000002</v>
      </c>
      <c r="Q368" s="4">
        <v>44936</v>
      </c>
      <c r="S368" s="6">
        <f t="shared" si="11"/>
        <v>0</v>
      </c>
    </row>
    <row r="369" spans="1:19" x14ac:dyDescent="0.25">
      <c r="A369" s="6">
        <v>72964.28</v>
      </c>
      <c r="B369" s="6">
        <v>72964.28</v>
      </c>
      <c r="D369" s="7">
        <f t="shared" si="10"/>
        <v>0</v>
      </c>
      <c r="E369" s="7"/>
      <c r="G369" t="s">
        <v>151</v>
      </c>
      <c r="H369" t="s">
        <v>196</v>
      </c>
      <c r="I369" s="4">
        <v>45261</v>
      </c>
      <c r="J369" s="6">
        <v>17559.650000000001</v>
      </c>
      <c r="K369" s="4">
        <v>45301</v>
      </c>
      <c r="M369" t="s">
        <v>151</v>
      </c>
      <c r="N369" t="s">
        <v>196</v>
      </c>
      <c r="O369" s="4">
        <v>45261</v>
      </c>
      <c r="P369" s="6">
        <v>17559.650000000001</v>
      </c>
      <c r="Q369" s="4">
        <v>45301</v>
      </c>
      <c r="S369" s="6">
        <f t="shared" si="11"/>
        <v>0</v>
      </c>
    </row>
    <row r="370" spans="1:19" x14ac:dyDescent="0.25">
      <c r="A370" s="6">
        <v>65004.54</v>
      </c>
      <c r="B370" s="6">
        <v>65004.54</v>
      </c>
      <c r="D370" s="7">
        <f t="shared" si="10"/>
        <v>0</v>
      </c>
      <c r="E370" s="7"/>
      <c r="G370" t="s">
        <v>151</v>
      </c>
      <c r="H370" t="s">
        <v>196</v>
      </c>
      <c r="I370" s="4">
        <v>45627</v>
      </c>
      <c r="J370" s="6">
        <v>16814.259999999998</v>
      </c>
      <c r="K370" s="4">
        <v>45667</v>
      </c>
      <c r="M370" t="s">
        <v>151</v>
      </c>
      <c r="N370" t="s">
        <v>196</v>
      </c>
      <c r="O370" s="4">
        <v>45627</v>
      </c>
      <c r="P370" s="6">
        <v>16814.259999999998</v>
      </c>
      <c r="Q370" s="4">
        <v>45667</v>
      </c>
      <c r="S370" s="6">
        <f t="shared" si="11"/>
        <v>0</v>
      </c>
    </row>
    <row r="371" spans="1:19" x14ac:dyDescent="0.25">
      <c r="A371" s="6">
        <v>57913.14</v>
      </c>
      <c r="B371" s="6">
        <v>57913.14</v>
      </c>
      <c r="D371" s="7">
        <f t="shared" si="10"/>
        <v>0</v>
      </c>
      <c r="E371" s="7"/>
      <c r="G371" t="s">
        <v>151</v>
      </c>
      <c r="H371" t="s">
        <v>196</v>
      </c>
      <c r="I371" s="4">
        <v>45992</v>
      </c>
      <c r="J371" s="6">
        <v>16100.51</v>
      </c>
      <c r="K371" s="4">
        <v>46032</v>
      </c>
      <c r="M371" t="s">
        <v>151</v>
      </c>
      <c r="N371" t="s">
        <v>196</v>
      </c>
      <c r="O371" s="4">
        <v>45992</v>
      </c>
      <c r="P371" s="6">
        <v>16100.51</v>
      </c>
      <c r="Q371" s="4">
        <v>46032</v>
      </c>
      <c r="S371" s="6">
        <f t="shared" si="11"/>
        <v>0</v>
      </c>
    </row>
    <row r="372" spans="1:19" x14ac:dyDescent="0.25">
      <c r="A372" s="6">
        <v>51595.34</v>
      </c>
      <c r="B372" s="6">
        <v>51595.34</v>
      </c>
      <c r="D372" s="7">
        <f t="shared" si="10"/>
        <v>0</v>
      </c>
      <c r="E372" s="7"/>
      <c r="G372" t="s">
        <v>152</v>
      </c>
      <c r="H372" t="s">
        <v>196</v>
      </c>
      <c r="I372" s="4">
        <v>44531</v>
      </c>
      <c r="J372" s="6">
        <v>28726.53</v>
      </c>
      <c r="K372" s="4">
        <v>44571</v>
      </c>
      <c r="M372" t="s">
        <v>152</v>
      </c>
      <c r="N372" t="s">
        <v>196</v>
      </c>
      <c r="O372" s="4">
        <v>44531</v>
      </c>
      <c r="P372" s="6">
        <v>28726.53</v>
      </c>
      <c r="Q372" s="4">
        <v>44571</v>
      </c>
      <c r="S372" s="6">
        <f t="shared" si="11"/>
        <v>0</v>
      </c>
    </row>
    <row r="373" spans="1:19" x14ac:dyDescent="0.25">
      <c r="A373" s="6">
        <v>45966.76</v>
      </c>
      <c r="B373" s="6">
        <v>45966.76</v>
      </c>
      <c r="D373" s="7">
        <f t="shared" si="10"/>
        <v>0</v>
      </c>
      <c r="E373" s="7"/>
      <c r="G373" t="s">
        <v>152</v>
      </c>
      <c r="H373" t="s">
        <v>196</v>
      </c>
      <c r="I373" s="4">
        <v>44896</v>
      </c>
      <c r="J373" s="6">
        <v>27507.119999999999</v>
      </c>
      <c r="K373" s="4">
        <v>44936</v>
      </c>
      <c r="M373" t="s">
        <v>152</v>
      </c>
      <c r="N373" t="s">
        <v>196</v>
      </c>
      <c r="O373" s="4">
        <v>44896</v>
      </c>
      <c r="P373" s="6">
        <v>27507.119999999999</v>
      </c>
      <c r="Q373" s="4">
        <v>44936</v>
      </c>
      <c r="S373" s="6">
        <f t="shared" si="11"/>
        <v>0</v>
      </c>
    </row>
    <row r="374" spans="1:19" x14ac:dyDescent="0.25">
      <c r="A374" s="6">
        <v>40952.199999999997</v>
      </c>
      <c r="B374" s="6">
        <v>40952.199999999997</v>
      </c>
      <c r="D374" s="7">
        <f t="shared" si="10"/>
        <v>0</v>
      </c>
      <c r="E374" s="7"/>
      <c r="G374" t="s">
        <v>152</v>
      </c>
      <c r="H374" t="s">
        <v>196</v>
      </c>
      <c r="I374" s="4">
        <v>45261</v>
      </c>
      <c r="J374" s="6">
        <v>26339.47</v>
      </c>
      <c r="K374" s="4">
        <v>45301</v>
      </c>
      <c r="M374" t="s">
        <v>152</v>
      </c>
      <c r="N374" t="s">
        <v>196</v>
      </c>
      <c r="O374" s="4">
        <v>45261</v>
      </c>
      <c r="P374" s="6">
        <v>26339.47</v>
      </c>
      <c r="Q374" s="4">
        <v>45301</v>
      </c>
      <c r="S374" s="6">
        <f t="shared" si="11"/>
        <v>0</v>
      </c>
    </row>
    <row r="375" spans="1:19" x14ac:dyDescent="0.25">
      <c r="A375" s="6">
        <v>36484.69</v>
      </c>
      <c r="B375" s="6">
        <v>36484.69</v>
      </c>
      <c r="D375" s="7">
        <f t="shared" si="10"/>
        <v>0</v>
      </c>
      <c r="E375" s="7"/>
      <c r="G375" t="s">
        <v>152</v>
      </c>
      <c r="H375" t="s">
        <v>196</v>
      </c>
      <c r="I375" s="4">
        <v>45627</v>
      </c>
      <c r="J375" s="6">
        <v>25221.39</v>
      </c>
      <c r="K375" s="4">
        <v>45667</v>
      </c>
      <c r="M375" t="s">
        <v>152</v>
      </c>
      <c r="N375" t="s">
        <v>196</v>
      </c>
      <c r="O375" s="4">
        <v>45627</v>
      </c>
      <c r="P375" s="6">
        <v>25221.39</v>
      </c>
      <c r="Q375" s="4">
        <v>45667</v>
      </c>
      <c r="S375" s="6">
        <f t="shared" si="11"/>
        <v>0</v>
      </c>
    </row>
    <row r="376" spans="1:19" x14ac:dyDescent="0.25">
      <c r="A376" s="6">
        <v>8000</v>
      </c>
      <c r="B376" s="6">
        <v>8000</v>
      </c>
      <c r="D376" s="7">
        <f t="shared" si="10"/>
        <v>0</v>
      </c>
      <c r="E376" s="7"/>
      <c r="G376" t="s">
        <v>152</v>
      </c>
      <c r="H376" t="s">
        <v>196</v>
      </c>
      <c r="I376" s="4">
        <v>45992</v>
      </c>
      <c r="J376" s="6">
        <v>24150.76</v>
      </c>
      <c r="K376" s="4">
        <v>46032</v>
      </c>
      <c r="M376" t="s">
        <v>152</v>
      </c>
      <c r="N376" t="s">
        <v>196</v>
      </c>
      <c r="O376" s="4">
        <v>45992</v>
      </c>
      <c r="P376" s="6">
        <v>24150.76</v>
      </c>
      <c r="Q376" s="4">
        <v>46032</v>
      </c>
      <c r="S376" s="6">
        <f t="shared" si="11"/>
        <v>0</v>
      </c>
    </row>
    <row r="377" spans="1:19" x14ac:dyDescent="0.25">
      <c r="A377" s="6">
        <v>7652.77</v>
      </c>
      <c r="B377" s="6">
        <v>7652.77</v>
      </c>
      <c r="D377" s="7">
        <f t="shared" si="10"/>
        <v>0</v>
      </c>
      <c r="E377" s="7"/>
      <c r="G377" t="s">
        <v>152</v>
      </c>
      <c r="H377" t="s">
        <v>196</v>
      </c>
      <c r="I377" s="4">
        <v>44531</v>
      </c>
      <c r="J377" s="6">
        <v>19151.02</v>
      </c>
      <c r="K377" s="4">
        <v>44571</v>
      </c>
      <c r="M377" t="s">
        <v>152</v>
      </c>
      <c r="N377" t="s">
        <v>196</v>
      </c>
      <c r="O377" s="4">
        <v>44531</v>
      </c>
      <c r="P377" s="6">
        <v>19151.02</v>
      </c>
      <c r="Q377" s="4">
        <v>44571</v>
      </c>
      <c r="S377" s="6">
        <f t="shared" si="11"/>
        <v>0</v>
      </c>
    </row>
    <row r="378" spans="1:19" x14ac:dyDescent="0.25">
      <c r="A378" s="6">
        <v>7320.6</v>
      </c>
      <c r="B378" s="6">
        <v>7320.6</v>
      </c>
      <c r="D378" s="7">
        <f t="shared" si="10"/>
        <v>0</v>
      </c>
      <c r="E378" s="7"/>
      <c r="G378" t="s">
        <v>152</v>
      </c>
      <c r="H378" t="s">
        <v>196</v>
      </c>
      <c r="I378" s="4">
        <v>44896</v>
      </c>
      <c r="J378" s="6">
        <v>18338.080000000002</v>
      </c>
      <c r="K378" s="4">
        <v>44936</v>
      </c>
      <c r="M378" t="s">
        <v>152</v>
      </c>
      <c r="N378" t="s">
        <v>196</v>
      </c>
      <c r="O378" s="4">
        <v>44896</v>
      </c>
      <c r="P378" s="6">
        <v>18338.080000000002</v>
      </c>
      <c r="Q378" s="4">
        <v>44936</v>
      </c>
      <c r="S378" s="6">
        <f t="shared" si="11"/>
        <v>0</v>
      </c>
    </row>
    <row r="379" spans="1:19" x14ac:dyDescent="0.25">
      <c r="A379" s="6">
        <v>7002.86</v>
      </c>
      <c r="B379" s="6">
        <v>7002.86</v>
      </c>
      <c r="D379" s="7">
        <f t="shared" si="10"/>
        <v>0</v>
      </c>
      <c r="E379" s="7"/>
      <c r="G379" t="s">
        <v>152</v>
      </c>
      <c r="H379" t="s">
        <v>196</v>
      </c>
      <c r="I379" s="4">
        <v>45261</v>
      </c>
      <c r="J379" s="6">
        <v>17559.650000000001</v>
      </c>
      <c r="K379" s="4">
        <v>45301</v>
      </c>
      <c r="M379" t="s">
        <v>152</v>
      </c>
      <c r="N379" t="s">
        <v>196</v>
      </c>
      <c r="O379" s="4">
        <v>45261</v>
      </c>
      <c r="P379" s="6">
        <v>17559.650000000001</v>
      </c>
      <c r="Q379" s="4">
        <v>45301</v>
      </c>
      <c r="S379" s="6">
        <f t="shared" si="11"/>
        <v>0</v>
      </c>
    </row>
    <row r="380" spans="1:19" x14ac:dyDescent="0.25">
      <c r="A380" s="6">
        <v>6698.9</v>
      </c>
      <c r="B380" s="6">
        <v>6698.9</v>
      </c>
      <c r="D380" s="7">
        <f t="shared" si="10"/>
        <v>0</v>
      </c>
      <c r="E380" s="7"/>
      <c r="G380" t="s">
        <v>152</v>
      </c>
      <c r="H380" t="s">
        <v>196</v>
      </c>
      <c r="I380" s="4">
        <v>45627</v>
      </c>
      <c r="J380" s="6">
        <v>16814.259999999998</v>
      </c>
      <c r="K380" s="4">
        <v>45667</v>
      </c>
      <c r="M380" t="s">
        <v>152</v>
      </c>
      <c r="N380" t="s">
        <v>196</v>
      </c>
      <c r="O380" s="4">
        <v>45627</v>
      </c>
      <c r="P380" s="6">
        <v>16814.259999999998</v>
      </c>
      <c r="Q380" s="4">
        <v>45667</v>
      </c>
      <c r="S380" s="6">
        <f t="shared" si="11"/>
        <v>0</v>
      </c>
    </row>
    <row r="381" spans="1:19" x14ac:dyDescent="0.25">
      <c r="A381" s="6">
        <v>6408.14</v>
      </c>
      <c r="B381" s="6">
        <v>6408.14</v>
      </c>
      <c r="D381" s="7">
        <f t="shared" si="10"/>
        <v>0</v>
      </c>
      <c r="E381" s="7"/>
      <c r="G381" t="s">
        <v>152</v>
      </c>
      <c r="H381" t="s">
        <v>196</v>
      </c>
      <c r="I381" s="4">
        <v>45992</v>
      </c>
      <c r="J381" s="6">
        <v>16100.51</v>
      </c>
      <c r="K381" s="4">
        <v>46032</v>
      </c>
      <c r="M381" t="s">
        <v>152</v>
      </c>
      <c r="N381" t="s">
        <v>196</v>
      </c>
      <c r="O381" s="4">
        <v>45992</v>
      </c>
      <c r="P381" s="6">
        <v>16100.51</v>
      </c>
      <c r="Q381" s="4">
        <v>46032</v>
      </c>
      <c r="S381" s="6">
        <f t="shared" si="11"/>
        <v>0</v>
      </c>
    </row>
    <row r="382" spans="1:19" x14ac:dyDescent="0.25">
      <c r="A382" s="6">
        <v>6130</v>
      </c>
      <c r="B382" s="6">
        <v>6130</v>
      </c>
      <c r="D382" s="7">
        <f t="shared" si="10"/>
        <v>0</v>
      </c>
      <c r="E382" s="7"/>
      <c r="G382" t="s">
        <v>153</v>
      </c>
      <c r="H382" t="s">
        <v>198</v>
      </c>
      <c r="I382" s="4">
        <v>44562</v>
      </c>
      <c r="J382" s="6">
        <v>17818.18</v>
      </c>
      <c r="K382" s="4">
        <v>44602</v>
      </c>
      <c r="M382" t="s">
        <v>153</v>
      </c>
      <c r="N382" t="s">
        <v>198</v>
      </c>
      <c r="O382" s="4">
        <v>44562</v>
      </c>
      <c r="P382" s="6">
        <v>17818.18</v>
      </c>
      <c r="Q382" s="4">
        <v>44602</v>
      </c>
      <c r="S382" s="6">
        <f t="shared" si="11"/>
        <v>0</v>
      </c>
    </row>
    <row r="383" spans="1:19" x14ac:dyDescent="0.25">
      <c r="A383" s="6">
        <v>65000</v>
      </c>
      <c r="B383" s="6">
        <v>65000</v>
      </c>
      <c r="D383" s="7">
        <f t="shared" si="10"/>
        <v>0</v>
      </c>
      <c r="E383" s="7"/>
      <c r="G383" t="s">
        <v>153</v>
      </c>
      <c r="H383" t="s">
        <v>198</v>
      </c>
      <c r="I383" s="4">
        <v>44986</v>
      </c>
      <c r="J383" s="6">
        <v>15874.38</v>
      </c>
      <c r="K383" s="4">
        <v>45026</v>
      </c>
      <c r="M383" t="s">
        <v>153</v>
      </c>
      <c r="N383" t="s">
        <v>198</v>
      </c>
      <c r="O383" s="4">
        <v>44986</v>
      </c>
      <c r="P383" s="6">
        <v>15874.38</v>
      </c>
      <c r="Q383" s="4">
        <v>45026</v>
      </c>
      <c r="S383" s="6">
        <f t="shared" si="11"/>
        <v>0</v>
      </c>
    </row>
    <row r="384" spans="1:19" x14ac:dyDescent="0.25">
      <c r="A384" s="6">
        <v>58203.96</v>
      </c>
      <c r="B384" s="6">
        <v>58203.96</v>
      </c>
      <c r="D384" s="7">
        <f t="shared" si="10"/>
        <v>0</v>
      </c>
      <c r="E384" s="7"/>
      <c r="G384" t="s">
        <v>153</v>
      </c>
      <c r="H384" t="s">
        <v>198</v>
      </c>
      <c r="I384" s="4">
        <v>45413</v>
      </c>
      <c r="J384" s="6">
        <v>14142.63</v>
      </c>
      <c r="K384" s="4">
        <v>45453</v>
      </c>
      <c r="M384" t="s">
        <v>153</v>
      </c>
      <c r="N384" t="s">
        <v>198</v>
      </c>
      <c r="O384" s="4">
        <v>45413</v>
      </c>
      <c r="P384" s="6">
        <v>14142.63</v>
      </c>
      <c r="Q384" s="4">
        <v>45453</v>
      </c>
      <c r="S384" s="6">
        <f t="shared" si="11"/>
        <v>0</v>
      </c>
    </row>
    <row r="385" spans="1:19" x14ac:dyDescent="0.25">
      <c r="A385" s="6">
        <v>52118.48</v>
      </c>
      <c r="B385" s="6">
        <v>52118.48</v>
      </c>
      <c r="D385" s="7">
        <f t="shared" si="10"/>
        <v>0</v>
      </c>
      <c r="E385" s="7"/>
      <c r="G385" t="s">
        <v>153</v>
      </c>
      <c r="H385" t="s">
        <v>198</v>
      </c>
      <c r="I385" s="4">
        <v>45839</v>
      </c>
      <c r="J385" s="6">
        <v>12599.8</v>
      </c>
      <c r="K385" s="4">
        <v>45879</v>
      </c>
      <c r="M385" t="s">
        <v>153</v>
      </c>
      <c r="N385" t="s">
        <v>198</v>
      </c>
      <c r="O385" s="4">
        <v>45839</v>
      </c>
      <c r="P385" s="6">
        <v>12599.8</v>
      </c>
      <c r="Q385" s="4">
        <v>45879</v>
      </c>
      <c r="S385" s="6">
        <f t="shared" si="11"/>
        <v>0</v>
      </c>
    </row>
    <row r="386" spans="1:19" x14ac:dyDescent="0.25">
      <c r="A386" s="6">
        <v>46669.26</v>
      </c>
      <c r="B386" s="6">
        <v>46669.26</v>
      </c>
      <c r="D386" s="7">
        <f t="shared" si="10"/>
        <v>0</v>
      </c>
      <c r="E386" s="7"/>
      <c r="G386" t="s">
        <v>153</v>
      </c>
      <c r="H386" t="s">
        <v>198</v>
      </c>
      <c r="I386" s="4">
        <v>46266</v>
      </c>
      <c r="J386" s="6">
        <v>11225.27</v>
      </c>
      <c r="K386" s="4">
        <v>46306</v>
      </c>
      <c r="M386" t="s">
        <v>153</v>
      </c>
      <c r="N386" t="s">
        <v>198</v>
      </c>
      <c r="O386" s="4">
        <v>46266</v>
      </c>
      <c r="P386" s="6">
        <v>11225.27</v>
      </c>
      <c r="Q386" s="4">
        <v>46306</v>
      </c>
      <c r="S386" s="6">
        <f t="shared" si="11"/>
        <v>0</v>
      </c>
    </row>
    <row r="387" spans="1:19" x14ac:dyDescent="0.25">
      <c r="A387" s="6">
        <v>41789.78</v>
      </c>
      <c r="B387" s="6">
        <v>41789.78</v>
      </c>
      <c r="D387" s="7">
        <f t="shared" ref="D387:D450" si="12">A387-B387</f>
        <v>0</v>
      </c>
      <c r="E387" s="7"/>
      <c r="G387" t="s">
        <v>154</v>
      </c>
      <c r="H387" t="s">
        <v>196</v>
      </c>
      <c r="I387" s="4">
        <v>44197</v>
      </c>
      <c r="J387" s="6">
        <v>130000</v>
      </c>
      <c r="K387" s="4">
        <v>44237</v>
      </c>
      <c r="M387" t="s">
        <v>154</v>
      </c>
      <c r="N387" t="s">
        <v>196</v>
      </c>
      <c r="O387" s="4">
        <v>44197</v>
      </c>
      <c r="P387" s="6">
        <v>130000</v>
      </c>
      <c r="Q387" s="4">
        <v>44237</v>
      </c>
      <c r="S387" s="6">
        <f t="shared" ref="S387:S450" si="13">J387-P387</f>
        <v>0</v>
      </c>
    </row>
    <row r="388" spans="1:19" x14ac:dyDescent="0.25">
      <c r="A388" s="6">
        <v>37420.47</v>
      </c>
      <c r="B388" s="6">
        <v>37420.47</v>
      </c>
      <c r="D388" s="7">
        <f t="shared" si="12"/>
        <v>0</v>
      </c>
      <c r="E388" s="7"/>
      <c r="G388" t="s">
        <v>154</v>
      </c>
      <c r="H388" t="s">
        <v>196</v>
      </c>
      <c r="I388" s="4">
        <v>44562</v>
      </c>
      <c r="J388" s="6">
        <v>124481.63</v>
      </c>
      <c r="K388" s="4">
        <v>44602</v>
      </c>
      <c r="M388" t="s">
        <v>154</v>
      </c>
      <c r="N388" t="s">
        <v>196</v>
      </c>
      <c r="O388" s="4">
        <v>44562</v>
      </c>
      <c r="P388" s="6">
        <v>124481.63</v>
      </c>
      <c r="Q388" s="4">
        <v>44602</v>
      </c>
      <c r="S388" s="6">
        <f t="shared" si="13"/>
        <v>0</v>
      </c>
    </row>
    <row r="389" spans="1:19" x14ac:dyDescent="0.25">
      <c r="A389" s="6">
        <v>33507.99</v>
      </c>
      <c r="B389" s="6">
        <v>33507.99</v>
      </c>
      <c r="D389" s="7">
        <f t="shared" si="12"/>
        <v>0</v>
      </c>
      <c r="E389" s="7"/>
      <c r="G389" t="s">
        <v>154</v>
      </c>
      <c r="H389" t="s">
        <v>196</v>
      </c>
      <c r="I389" s="4">
        <v>44927</v>
      </c>
      <c r="J389" s="6">
        <v>119197.51</v>
      </c>
      <c r="K389" s="4">
        <v>44967</v>
      </c>
      <c r="M389" t="s">
        <v>154</v>
      </c>
      <c r="N389" t="s">
        <v>196</v>
      </c>
      <c r="O389" s="4">
        <v>44927</v>
      </c>
      <c r="P389" s="6">
        <v>119197.51</v>
      </c>
      <c r="Q389" s="4">
        <v>44967</v>
      </c>
      <c r="S389" s="6">
        <f t="shared" si="13"/>
        <v>0</v>
      </c>
    </row>
    <row r="390" spans="1:19" x14ac:dyDescent="0.25">
      <c r="A390" s="6">
        <v>220000</v>
      </c>
      <c r="B390" s="6">
        <v>220000</v>
      </c>
      <c r="D390" s="7">
        <f t="shared" si="12"/>
        <v>0</v>
      </c>
      <c r="E390" s="7"/>
      <c r="G390" t="s">
        <v>154</v>
      </c>
      <c r="H390" t="s">
        <v>196</v>
      </c>
      <c r="I390" s="4">
        <v>45292</v>
      </c>
      <c r="J390" s="6">
        <v>114137.7</v>
      </c>
      <c r="K390" s="4">
        <v>45332</v>
      </c>
      <c r="M390" t="s">
        <v>154</v>
      </c>
      <c r="N390" t="s">
        <v>196</v>
      </c>
      <c r="O390" s="4">
        <v>45292</v>
      </c>
      <c r="P390" s="6">
        <v>114137.7</v>
      </c>
      <c r="Q390" s="4">
        <v>45332</v>
      </c>
      <c r="S390" s="6">
        <f t="shared" si="13"/>
        <v>0</v>
      </c>
    </row>
    <row r="391" spans="1:19" x14ac:dyDescent="0.25">
      <c r="A391" s="6">
        <v>202244.25</v>
      </c>
      <c r="B391" s="6">
        <v>202244.25</v>
      </c>
      <c r="D391" s="7">
        <f t="shared" si="12"/>
        <v>0</v>
      </c>
      <c r="E391" s="7"/>
      <c r="G391" t="s">
        <v>154</v>
      </c>
      <c r="H391" t="s">
        <v>196</v>
      </c>
      <c r="I391" s="4">
        <v>45658</v>
      </c>
      <c r="J391" s="6">
        <v>109292.67</v>
      </c>
      <c r="K391" s="4">
        <v>45698</v>
      </c>
      <c r="M391" t="s">
        <v>154</v>
      </c>
      <c r="N391" t="s">
        <v>196</v>
      </c>
      <c r="O391" s="4">
        <v>45658</v>
      </c>
      <c r="P391" s="6">
        <v>109292.67</v>
      </c>
      <c r="Q391" s="4">
        <v>45698</v>
      </c>
      <c r="S391" s="6">
        <f t="shared" si="13"/>
        <v>0</v>
      </c>
    </row>
    <row r="392" spans="1:19" x14ac:dyDescent="0.25">
      <c r="A392" s="6">
        <v>185921.53</v>
      </c>
      <c r="B392" s="6">
        <v>185921.53</v>
      </c>
      <c r="D392" s="7">
        <f t="shared" si="12"/>
        <v>0</v>
      </c>
      <c r="E392" s="7"/>
      <c r="G392" t="s">
        <v>154</v>
      </c>
      <c r="H392" t="s">
        <v>196</v>
      </c>
      <c r="I392" s="4">
        <v>46023</v>
      </c>
      <c r="J392" s="6">
        <v>104653.31</v>
      </c>
      <c r="K392" s="4">
        <v>46063</v>
      </c>
      <c r="M392" t="s">
        <v>154</v>
      </c>
      <c r="N392" t="s">
        <v>196</v>
      </c>
      <c r="O392" s="4">
        <v>46023</v>
      </c>
      <c r="P392" s="6">
        <v>104653.31</v>
      </c>
      <c r="Q392" s="4">
        <v>46063</v>
      </c>
      <c r="S392" s="6">
        <f t="shared" si="13"/>
        <v>0</v>
      </c>
    </row>
    <row r="393" spans="1:19" x14ac:dyDescent="0.25">
      <c r="A393" s="6">
        <v>170916.18</v>
      </c>
      <c r="B393" s="6">
        <v>170916.18</v>
      </c>
      <c r="D393" s="7">
        <f t="shared" si="12"/>
        <v>0</v>
      </c>
      <c r="E393" s="7"/>
      <c r="G393" t="s">
        <v>155</v>
      </c>
      <c r="H393" t="s">
        <v>198</v>
      </c>
      <c r="I393" s="4">
        <v>44197</v>
      </c>
      <c r="J393" s="6">
        <v>180000</v>
      </c>
      <c r="K393" s="4">
        <v>44237</v>
      </c>
      <c r="M393" t="s">
        <v>155</v>
      </c>
      <c r="N393" t="s">
        <v>198</v>
      </c>
      <c r="O393" s="4">
        <v>44197</v>
      </c>
      <c r="P393" s="6">
        <v>180000</v>
      </c>
      <c r="Q393" s="4">
        <v>44237</v>
      </c>
      <c r="S393" s="6">
        <f t="shared" si="13"/>
        <v>0</v>
      </c>
    </row>
    <row r="394" spans="1:19" x14ac:dyDescent="0.25">
      <c r="A394" s="6">
        <v>157121.88</v>
      </c>
      <c r="B394" s="6">
        <v>157121.88</v>
      </c>
      <c r="D394" s="7">
        <f t="shared" si="12"/>
        <v>0</v>
      </c>
      <c r="E394" s="7"/>
      <c r="G394" t="s">
        <v>155</v>
      </c>
      <c r="H394" t="s">
        <v>198</v>
      </c>
      <c r="I394" s="4">
        <v>44562</v>
      </c>
      <c r="J394" s="6">
        <v>160363.64000000001</v>
      </c>
      <c r="K394" s="4">
        <v>44602</v>
      </c>
      <c r="M394" t="s">
        <v>155</v>
      </c>
      <c r="N394" t="s">
        <v>198</v>
      </c>
      <c r="O394" s="4">
        <v>44562</v>
      </c>
      <c r="P394" s="6">
        <v>160363.64000000001</v>
      </c>
      <c r="Q394" s="4">
        <v>44602</v>
      </c>
      <c r="S394" s="6">
        <f t="shared" si="13"/>
        <v>0</v>
      </c>
    </row>
    <row r="395" spans="1:19" x14ac:dyDescent="0.25">
      <c r="A395" s="6">
        <v>144440.89000000001</v>
      </c>
      <c r="B395" s="6">
        <v>144440.89000000001</v>
      </c>
      <c r="D395" s="7">
        <f t="shared" si="12"/>
        <v>0</v>
      </c>
      <c r="E395" s="7"/>
      <c r="G395" t="s">
        <v>155</v>
      </c>
      <c r="H395" t="s">
        <v>198</v>
      </c>
      <c r="I395" s="4">
        <v>44927</v>
      </c>
      <c r="J395" s="6">
        <v>142869.42000000001</v>
      </c>
      <c r="K395" s="4">
        <v>44967</v>
      </c>
      <c r="M395" t="s">
        <v>155</v>
      </c>
      <c r="N395" t="s">
        <v>198</v>
      </c>
      <c r="O395" s="4">
        <v>44927</v>
      </c>
      <c r="P395" s="6">
        <v>142869.42000000001</v>
      </c>
      <c r="Q395" s="4">
        <v>44967</v>
      </c>
      <c r="S395" s="6">
        <f t="shared" si="13"/>
        <v>0</v>
      </c>
    </row>
    <row r="396" spans="1:19" x14ac:dyDescent="0.25">
      <c r="A396" s="6">
        <v>132783.35999999999</v>
      </c>
      <c r="B396" s="6">
        <v>132783.35999999999</v>
      </c>
      <c r="D396" s="7">
        <f t="shared" si="12"/>
        <v>0</v>
      </c>
      <c r="E396" s="7"/>
      <c r="G396" t="s">
        <v>155</v>
      </c>
      <c r="H396" t="s">
        <v>198</v>
      </c>
      <c r="I396" s="4">
        <v>45292</v>
      </c>
      <c r="J396" s="6">
        <v>127283.67</v>
      </c>
      <c r="K396" s="4">
        <v>45332</v>
      </c>
      <c r="M396" t="s">
        <v>155</v>
      </c>
      <c r="N396" t="s">
        <v>198</v>
      </c>
      <c r="O396" s="4">
        <v>45292</v>
      </c>
      <c r="P396" s="6">
        <v>127283.67</v>
      </c>
      <c r="Q396" s="4">
        <v>45332</v>
      </c>
      <c r="S396" s="6">
        <f t="shared" si="13"/>
        <v>0</v>
      </c>
    </row>
    <row r="397" spans="1:19" x14ac:dyDescent="0.25">
      <c r="A397" s="6">
        <v>20000</v>
      </c>
      <c r="B397" s="6">
        <v>20000</v>
      </c>
      <c r="D397" s="7">
        <f t="shared" si="12"/>
        <v>0</v>
      </c>
      <c r="E397" s="7"/>
      <c r="G397" t="s">
        <v>155</v>
      </c>
      <c r="H397" t="s">
        <v>198</v>
      </c>
      <c r="I397" s="4">
        <v>45658</v>
      </c>
      <c r="J397" s="6">
        <v>113398.18</v>
      </c>
      <c r="K397" s="4">
        <v>45698</v>
      </c>
      <c r="M397" t="s">
        <v>155</v>
      </c>
      <c r="N397" t="s">
        <v>198</v>
      </c>
      <c r="O397" s="4">
        <v>45658</v>
      </c>
      <c r="P397" s="6">
        <v>113398.18</v>
      </c>
      <c r="Q397" s="4">
        <v>45698</v>
      </c>
      <c r="S397" s="6">
        <f t="shared" si="13"/>
        <v>0</v>
      </c>
    </row>
    <row r="398" spans="1:19" x14ac:dyDescent="0.25">
      <c r="A398" s="6">
        <v>19131.91</v>
      </c>
      <c r="B398" s="6">
        <v>19131.91</v>
      </c>
      <c r="D398" s="7">
        <f t="shared" si="12"/>
        <v>0</v>
      </c>
      <c r="E398" s="7"/>
      <c r="G398" t="s">
        <v>155</v>
      </c>
      <c r="H398" t="s">
        <v>198</v>
      </c>
      <c r="I398" s="4">
        <v>46023</v>
      </c>
      <c r="J398" s="6">
        <v>101027.47</v>
      </c>
      <c r="K398" s="4">
        <v>46063</v>
      </c>
      <c r="M398" t="s">
        <v>155</v>
      </c>
      <c r="N398" t="s">
        <v>198</v>
      </c>
      <c r="O398" s="4">
        <v>46023</v>
      </c>
      <c r="P398" s="6">
        <v>101027.47</v>
      </c>
      <c r="Q398" s="4">
        <v>46063</v>
      </c>
      <c r="S398" s="6">
        <f t="shared" si="13"/>
        <v>0</v>
      </c>
    </row>
    <row r="399" spans="1:19" x14ac:dyDescent="0.25">
      <c r="A399" s="6">
        <v>18301.509999999998</v>
      </c>
      <c r="B399" s="6">
        <v>18301.509999999998</v>
      </c>
      <c r="D399" s="7">
        <f t="shared" si="12"/>
        <v>0</v>
      </c>
      <c r="E399" s="7"/>
      <c r="G399" t="s">
        <v>107</v>
      </c>
      <c r="H399" t="s">
        <v>194</v>
      </c>
      <c r="I399" s="4">
        <v>44197</v>
      </c>
      <c r="J399" s="6">
        <v>200000</v>
      </c>
      <c r="K399" s="4">
        <v>44237</v>
      </c>
      <c r="M399" t="s">
        <v>107</v>
      </c>
      <c r="N399" t="s">
        <v>194</v>
      </c>
      <c r="O399" s="4">
        <v>44197</v>
      </c>
      <c r="P399" s="6">
        <v>200000</v>
      </c>
      <c r="Q399" s="4">
        <v>44237</v>
      </c>
      <c r="S399" s="6">
        <f t="shared" si="13"/>
        <v>0</v>
      </c>
    </row>
    <row r="400" spans="1:19" x14ac:dyDescent="0.25">
      <c r="A400" s="6">
        <v>17507.150000000001</v>
      </c>
      <c r="B400" s="6">
        <v>17507.150000000001</v>
      </c>
      <c r="D400" s="7">
        <f t="shared" si="12"/>
        <v>0</v>
      </c>
      <c r="E400" s="7"/>
      <c r="G400" t="s">
        <v>107</v>
      </c>
      <c r="H400" t="s">
        <v>194</v>
      </c>
      <c r="I400" s="4">
        <v>44562</v>
      </c>
      <c r="J400" s="6">
        <v>183858.41</v>
      </c>
      <c r="K400" s="4">
        <v>44602</v>
      </c>
      <c r="M400" t="s">
        <v>107</v>
      </c>
      <c r="N400" t="s">
        <v>194</v>
      </c>
      <c r="O400" s="4">
        <v>44562</v>
      </c>
      <c r="P400" s="6">
        <v>183858.41</v>
      </c>
      <c r="Q400" s="4">
        <v>44602</v>
      </c>
      <c r="S400" s="6">
        <f t="shared" si="13"/>
        <v>0</v>
      </c>
    </row>
    <row r="401" spans="1:19" x14ac:dyDescent="0.25">
      <c r="A401" s="6">
        <v>16747.259999999998</v>
      </c>
      <c r="B401" s="6">
        <v>16747.259999999998</v>
      </c>
      <c r="D401" s="7">
        <f t="shared" si="12"/>
        <v>0</v>
      </c>
      <c r="E401" s="7"/>
      <c r="G401" t="s">
        <v>107</v>
      </c>
      <c r="H401" t="s">
        <v>194</v>
      </c>
      <c r="I401" s="4">
        <v>44927</v>
      </c>
      <c r="J401" s="6">
        <v>169019.57</v>
      </c>
      <c r="K401" s="4">
        <v>44967</v>
      </c>
      <c r="M401" t="s">
        <v>107</v>
      </c>
      <c r="N401" t="s">
        <v>194</v>
      </c>
      <c r="O401" s="4">
        <v>44927</v>
      </c>
      <c r="P401" s="6">
        <v>169019.57</v>
      </c>
      <c r="Q401" s="4">
        <v>44967</v>
      </c>
      <c r="S401" s="6">
        <f t="shared" si="13"/>
        <v>0</v>
      </c>
    </row>
    <row r="402" spans="1:19" x14ac:dyDescent="0.25">
      <c r="A402" s="6">
        <v>16020.36</v>
      </c>
      <c r="B402" s="6">
        <v>16020.36</v>
      </c>
      <c r="D402" s="7">
        <f t="shared" si="12"/>
        <v>0</v>
      </c>
      <c r="E402" s="7"/>
      <c r="G402" t="s">
        <v>107</v>
      </c>
      <c r="H402" t="s">
        <v>194</v>
      </c>
      <c r="I402" s="4">
        <v>45292</v>
      </c>
      <c r="J402" s="6">
        <v>155378.34</v>
      </c>
      <c r="K402" s="4">
        <v>45332</v>
      </c>
      <c r="M402" t="s">
        <v>107</v>
      </c>
      <c r="N402" t="s">
        <v>194</v>
      </c>
      <c r="O402" s="4">
        <v>45292</v>
      </c>
      <c r="P402" s="6">
        <v>155378.34</v>
      </c>
      <c r="Q402" s="4">
        <v>45332</v>
      </c>
      <c r="S402" s="6">
        <f t="shared" si="13"/>
        <v>0</v>
      </c>
    </row>
    <row r="403" spans="1:19" x14ac:dyDescent="0.25">
      <c r="A403" s="6">
        <v>15325.01</v>
      </c>
      <c r="B403" s="6">
        <v>15325.01</v>
      </c>
      <c r="D403" s="7">
        <f t="shared" si="12"/>
        <v>0</v>
      </c>
      <c r="E403" s="7"/>
      <c r="G403" t="s">
        <v>107</v>
      </c>
      <c r="H403" t="s">
        <v>194</v>
      </c>
      <c r="I403" s="4">
        <v>45658</v>
      </c>
      <c r="J403" s="6">
        <v>142838.07</v>
      </c>
      <c r="K403" s="4">
        <v>45698</v>
      </c>
      <c r="M403" t="s">
        <v>107</v>
      </c>
      <c r="N403" t="s">
        <v>194</v>
      </c>
      <c r="O403" s="4">
        <v>45658</v>
      </c>
      <c r="P403" s="6">
        <v>142838.07</v>
      </c>
      <c r="Q403" s="4">
        <v>45698</v>
      </c>
      <c r="S403" s="6">
        <f t="shared" si="13"/>
        <v>0</v>
      </c>
    </row>
    <row r="404" spans="1:19" x14ac:dyDescent="0.25">
      <c r="A404" s="6">
        <v>50000</v>
      </c>
      <c r="B404" s="6">
        <v>50000</v>
      </c>
      <c r="D404" s="7">
        <f t="shared" si="12"/>
        <v>0</v>
      </c>
      <c r="E404" s="7"/>
      <c r="G404" t="s">
        <v>107</v>
      </c>
      <c r="H404" t="s">
        <v>194</v>
      </c>
      <c r="I404" s="4">
        <v>46023</v>
      </c>
      <c r="J404" s="6">
        <v>131309.9</v>
      </c>
      <c r="K404" s="4">
        <v>46063</v>
      </c>
      <c r="M404" t="s">
        <v>107</v>
      </c>
      <c r="N404" t="s">
        <v>194</v>
      </c>
      <c r="O404" s="4">
        <v>46023</v>
      </c>
      <c r="P404" s="6">
        <v>131309.9</v>
      </c>
      <c r="Q404" s="4">
        <v>46063</v>
      </c>
      <c r="S404" s="6">
        <f t="shared" si="13"/>
        <v>0</v>
      </c>
    </row>
    <row r="405" spans="1:19" x14ac:dyDescent="0.25">
      <c r="A405" s="6">
        <v>45964.6</v>
      </c>
      <c r="B405" s="6">
        <v>45964.6</v>
      </c>
      <c r="D405" s="7">
        <f t="shared" si="12"/>
        <v>0</v>
      </c>
      <c r="E405" s="7"/>
      <c r="G405" t="s">
        <v>140</v>
      </c>
      <c r="H405" t="s">
        <v>194</v>
      </c>
      <c r="I405" s="4">
        <v>44197</v>
      </c>
      <c r="J405" s="6">
        <v>80000</v>
      </c>
      <c r="K405" s="4">
        <v>44237</v>
      </c>
      <c r="M405" t="s">
        <v>140</v>
      </c>
      <c r="N405" t="s">
        <v>194</v>
      </c>
      <c r="O405" s="4">
        <v>44197</v>
      </c>
      <c r="P405" s="6">
        <v>80000</v>
      </c>
      <c r="Q405" s="4">
        <v>44237</v>
      </c>
      <c r="S405" s="6">
        <f t="shared" si="13"/>
        <v>0</v>
      </c>
    </row>
    <row r="406" spans="1:19" x14ac:dyDescent="0.25">
      <c r="A406" s="6">
        <v>42254.89</v>
      </c>
      <c r="B406" s="6">
        <v>42254.89</v>
      </c>
      <c r="D406" s="7">
        <f t="shared" si="12"/>
        <v>0</v>
      </c>
      <c r="E406" s="7"/>
      <c r="G406" t="s">
        <v>140</v>
      </c>
      <c r="H406" t="s">
        <v>194</v>
      </c>
      <c r="I406" s="4">
        <v>44562</v>
      </c>
      <c r="J406" s="6">
        <v>73543.360000000001</v>
      </c>
      <c r="K406" s="4">
        <v>44602</v>
      </c>
      <c r="M406" t="s">
        <v>140</v>
      </c>
      <c r="N406" t="s">
        <v>194</v>
      </c>
      <c r="O406" s="4">
        <v>44562</v>
      </c>
      <c r="P406" s="6">
        <v>73543.360000000001</v>
      </c>
      <c r="Q406" s="4">
        <v>44602</v>
      </c>
      <c r="S406" s="6">
        <f t="shared" si="13"/>
        <v>0</v>
      </c>
    </row>
    <row r="407" spans="1:19" x14ac:dyDescent="0.25">
      <c r="A407" s="6">
        <v>38844.589999999997</v>
      </c>
      <c r="B407" s="6">
        <v>38844.589999999997</v>
      </c>
      <c r="D407" s="7">
        <f t="shared" si="12"/>
        <v>0</v>
      </c>
      <c r="E407" s="7"/>
      <c r="G407" t="s">
        <v>140</v>
      </c>
      <c r="H407" t="s">
        <v>194</v>
      </c>
      <c r="I407" s="4">
        <v>44927</v>
      </c>
      <c r="J407" s="6">
        <v>67607.83</v>
      </c>
      <c r="K407" s="4">
        <v>44967</v>
      </c>
      <c r="M407" t="s">
        <v>140</v>
      </c>
      <c r="N407" t="s">
        <v>194</v>
      </c>
      <c r="O407" s="4">
        <v>44927</v>
      </c>
      <c r="P407" s="6">
        <v>67607.83</v>
      </c>
      <c r="Q407" s="4">
        <v>44967</v>
      </c>
      <c r="S407" s="6">
        <f t="shared" si="13"/>
        <v>0</v>
      </c>
    </row>
    <row r="408" spans="1:19" x14ac:dyDescent="0.25">
      <c r="A408" s="6">
        <v>35709.519999999997</v>
      </c>
      <c r="B408" s="6">
        <v>35709.519999999997</v>
      </c>
      <c r="D408" s="7">
        <f t="shared" si="12"/>
        <v>0</v>
      </c>
      <c r="E408" s="7"/>
      <c r="G408" t="s">
        <v>140</v>
      </c>
      <c r="H408" t="s">
        <v>194</v>
      </c>
      <c r="I408" s="4">
        <v>45292</v>
      </c>
      <c r="J408" s="6">
        <v>62151.34</v>
      </c>
      <c r="K408" s="4">
        <v>45332</v>
      </c>
      <c r="M408" t="s">
        <v>140</v>
      </c>
      <c r="N408" t="s">
        <v>194</v>
      </c>
      <c r="O408" s="4">
        <v>45292</v>
      </c>
      <c r="P408" s="6">
        <v>62151.34</v>
      </c>
      <c r="Q408" s="4">
        <v>45332</v>
      </c>
      <c r="S408" s="6">
        <f t="shared" si="13"/>
        <v>0</v>
      </c>
    </row>
    <row r="409" spans="1:19" x14ac:dyDescent="0.25">
      <c r="A409" s="6">
        <v>32827.480000000003</v>
      </c>
      <c r="B409" s="6">
        <v>32827.480000000003</v>
      </c>
      <c r="D409" s="7">
        <f t="shared" si="12"/>
        <v>0</v>
      </c>
      <c r="E409" s="7"/>
      <c r="G409" t="s">
        <v>140</v>
      </c>
      <c r="H409" t="s">
        <v>194</v>
      </c>
      <c r="I409" s="4">
        <v>45658</v>
      </c>
      <c r="J409" s="6">
        <v>57135.23</v>
      </c>
      <c r="K409" s="4">
        <v>45698</v>
      </c>
      <c r="M409" t="s">
        <v>140</v>
      </c>
      <c r="N409" t="s">
        <v>194</v>
      </c>
      <c r="O409" s="4">
        <v>45658</v>
      </c>
      <c r="P409" s="6">
        <v>57135.23</v>
      </c>
      <c r="Q409" s="4">
        <v>45698</v>
      </c>
      <c r="S409" s="6">
        <f t="shared" si="13"/>
        <v>0</v>
      </c>
    </row>
    <row r="410" spans="1:19" x14ac:dyDescent="0.25">
      <c r="A410" s="6">
        <v>30178.04</v>
      </c>
      <c r="B410" s="6">
        <v>30178.04</v>
      </c>
      <c r="D410" s="7">
        <f t="shared" si="12"/>
        <v>0</v>
      </c>
      <c r="E410" s="7"/>
      <c r="G410" t="s">
        <v>140</v>
      </c>
      <c r="H410" t="s">
        <v>194</v>
      </c>
      <c r="I410" s="4">
        <v>46023</v>
      </c>
      <c r="J410" s="6">
        <v>52523.96</v>
      </c>
      <c r="K410" s="4">
        <v>46063</v>
      </c>
      <c r="M410" t="s">
        <v>140</v>
      </c>
      <c r="N410" t="s">
        <v>194</v>
      </c>
      <c r="O410" s="4">
        <v>46023</v>
      </c>
      <c r="P410" s="6">
        <v>52523.96</v>
      </c>
      <c r="Q410" s="4">
        <v>46063</v>
      </c>
      <c r="S410" s="6">
        <f t="shared" si="13"/>
        <v>0</v>
      </c>
    </row>
    <row r="411" spans="1:19" x14ac:dyDescent="0.25">
      <c r="A411" s="6">
        <v>120000</v>
      </c>
      <c r="B411" s="6">
        <v>120000</v>
      </c>
      <c r="D411" s="7">
        <f t="shared" si="12"/>
        <v>0</v>
      </c>
      <c r="E411" s="7"/>
      <c r="G411" t="s">
        <v>140</v>
      </c>
      <c r="H411" t="s">
        <v>194</v>
      </c>
      <c r="I411" s="4">
        <v>44197</v>
      </c>
      <c r="J411" s="6">
        <v>70000</v>
      </c>
      <c r="K411" s="4">
        <v>44237</v>
      </c>
      <c r="M411" t="s">
        <v>140</v>
      </c>
      <c r="N411" t="s">
        <v>194</v>
      </c>
      <c r="O411" s="4">
        <v>44197</v>
      </c>
      <c r="P411" s="6">
        <v>70000</v>
      </c>
      <c r="Q411" s="4">
        <v>44237</v>
      </c>
      <c r="S411" s="6">
        <f t="shared" si="13"/>
        <v>0</v>
      </c>
    </row>
    <row r="412" spans="1:19" x14ac:dyDescent="0.25">
      <c r="A412" s="6">
        <v>110315.04</v>
      </c>
      <c r="B412" s="6">
        <v>110315.04</v>
      </c>
      <c r="D412" s="7">
        <f t="shared" si="12"/>
        <v>0</v>
      </c>
      <c r="E412" s="7"/>
      <c r="G412" t="s">
        <v>140</v>
      </c>
      <c r="H412" t="s">
        <v>194</v>
      </c>
      <c r="I412" s="4">
        <v>44562</v>
      </c>
      <c r="J412" s="6">
        <v>64350.44</v>
      </c>
      <c r="K412" s="4">
        <v>44602</v>
      </c>
      <c r="M412" t="s">
        <v>140</v>
      </c>
      <c r="N412" t="s">
        <v>194</v>
      </c>
      <c r="O412" s="4">
        <v>44562</v>
      </c>
      <c r="P412" s="6">
        <v>64350.44</v>
      </c>
      <c r="Q412" s="4">
        <v>44602</v>
      </c>
      <c r="S412" s="6">
        <f t="shared" si="13"/>
        <v>0</v>
      </c>
    </row>
    <row r="413" spans="1:19" x14ac:dyDescent="0.25">
      <c r="A413" s="6">
        <v>101411.74</v>
      </c>
      <c r="B413" s="6">
        <v>101411.74</v>
      </c>
      <c r="D413" s="7">
        <f t="shared" si="12"/>
        <v>0</v>
      </c>
      <c r="E413" s="7"/>
      <c r="G413" t="s">
        <v>140</v>
      </c>
      <c r="H413" t="s">
        <v>194</v>
      </c>
      <c r="I413" s="4">
        <v>44927</v>
      </c>
      <c r="J413" s="6">
        <v>59156.85</v>
      </c>
      <c r="K413" s="4">
        <v>44967</v>
      </c>
      <c r="M413" t="s">
        <v>140</v>
      </c>
      <c r="N413" t="s">
        <v>194</v>
      </c>
      <c r="O413" s="4">
        <v>44927</v>
      </c>
      <c r="P413" s="6">
        <v>59156.85</v>
      </c>
      <c r="Q413" s="4">
        <v>44967</v>
      </c>
      <c r="S413" s="6">
        <f t="shared" si="13"/>
        <v>0</v>
      </c>
    </row>
    <row r="414" spans="1:19" x14ac:dyDescent="0.25">
      <c r="A414" s="6">
        <v>93227.01</v>
      </c>
      <c r="B414" s="6">
        <v>93227.01</v>
      </c>
      <c r="D414" s="7">
        <f t="shared" si="12"/>
        <v>0</v>
      </c>
      <c r="E414" s="7"/>
      <c r="G414" t="s">
        <v>140</v>
      </c>
      <c r="H414" t="s">
        <v>194</v>
      </c>
      <c r="I414" s="4">
        <v>45292</v>
      </c>
      <c r="J414" s="6">
        <v>54382.42</v>
      </c>
      <c r="K414" s="4">
        <v>45332</v>
      </c>
      <c r="M414" t="s">
        <v>140</v>
      </c>
      <c r="N414" t="s">
        <v>194</v>
      </c>
      <c r="O414" s="4">
        <v>45292</v>
      </c>
      <c r="P414" s="6">
        <v>54382.42</v>
      </c>
      <c r="Q414" s="4">
        <v>45332</v>
      </c>
      <c r="S414" s="6">
        <f t="shared" si="13"/>
        <v>0</v>
      </c>
    </row>
    <row r="415" spans="1:19" x14ac:dyDescent="0.25">
      <c r="A415" s="6">
        <v>85702.84</v>
      </c>
      <c r="B415" s="6">
        <v>85702.84</v>
      </c>
      <c r="D415" s="7">
        <f t="shared" si="12"/>
        <v>0</v>
      </c>
      <c r="E415" s="7"/>
      <c r="G415" t="s">
        <v>140</v>
      </c>
      <c r="H415" t="s">
        <v>194</v>
      </c>
      <c r="I415" s="4">
        <v>45658</v>
      </c>
      <c r="J415" s="6">
        <v>49993.33</v>
      </c>
      <c r="K415" s="4">
        <v>45698</v>
      </c>
      <c r="M415" t="s">
        <v>140</v>
      </c>
      <c r="N415" t="s">
        <v>194</v>
      </c>
      <c r="O415" s="4">
        <v>45658</v>
      </c>
      <c r="P415" s="6">
        <v>49993.33</v>
      </c>
      <c r="Q415" s="4">
        <v>45698</v>
      </c>
      <c r="S415" s="6">
        <f t="shared" si="13"/>
        <v>0</v>
      </c>
    </row>
    <row r="416" spans="1:19" x14ac:dyDescent="0.25">
      <c r="A416" s="6">
        <v>78785.94</v>
      </c>
      <c r="B416" s="6">
        <v>78785.94</v>
      </c>
      <c r="D416" s="7">
        <f t="shared" si="12"/>
        <v>0</v>
      </c>
      <c r="E416" s="7"/>
      <c r="G416" t="s">
        <v>140</v>
      </c>
      <c r="H416" t="s">
        <v>194</v>
      </c>
      <c r="I416" s="4">
        <v>46023</v>
      </c>
      <c r="J416" s="6">
        <v>45958.47</v>
      </c>
      <c r="K416" s="4">
        <v>46063</v>
      </c>
      <c r="M416" t="s">
        <v>140</v>
      </c>
      <c r="N416" t="s">
        <v>194</v>
      </c>
      <c r="O416" s="4">
        <v>46023</v>
      </c>
      <c r="P416" s="6">
        <v>45958.47</v>
      </c>
      <c r="Q416" s="4">
        <v>46063</v>
      </c>
      <c r="S416" s="6">
        <f t="shared" si="13"/>
        <v>0</v>
      </c>
    </row>
    <row r="417" spans="1:19" x14ac:dyDescent="0.25">
      <c r="A417" s="6">
        <v>72427.289999999994</v>
      </c>
      <c r="B417" s="6">
        <v>72427.289999999994</v>
      </c>
      <c r="D417" s="7">
        <f t="shared" si="12"/>
        <v>0</v>
      </c>
      <c r="E417" s="7"/>
      <c r="G417" t="s">
        <v>156</v>
      </c>
      <c r="H417" t="s">
        <v>196</v>
      </c>
      <c r="I417" s="4">
        <v>44197</v>
      </c>
      <c r="J417" s="6">
        <v>80000</v>
      </c>
      <c r="K417" s="4">
        <v>44237</v>
      </c>
      <c r="M417" t="s">
        <v>156</v>
      </c>
      <c r="N417" t="s">
        <v>196</v>
      </c>
      <c r="O417" s="4">
        <v>44197</v>
      </c>
      <c r="P417" s="6">
        <v>80000</v>
      </c>
      <c r="Q417" s="4">
        <v>44237</v>
      </c>
      <c r="S417" s="6">
        <f t="shared" si="13"/>
        <v>0</v>
      </c>
    </row>
    <row r="418" spans="1:19" x14ac:dyDescent="0.25">
      <c r="A418" s="6">
        <v>20000</v>
      </c>
      <c r="B418" s="6">
        <v>20000</v>
      </c>
      <c r="D418" s="7">
        <f t="shared" si="12"/>
        <v>0</v>
      </c>
      <c r="E418" s="7"/>
      <c r="G418" t="s">
        <v>156</v>
      </c>
      <c r="H418" t="s">
        <v>196</v>
      </c>
      <c r="I418" s="4">
        <v>44562</v>
      </c>
      <c r="J418" s="6">
        <v>76604.08</v>
      </c>
      <c r="K418" s="4">
        <v>44602</v>
      </c>
      <c r="M418" t="s">
        <v>156</v>
      </c>
      <c r="N418" t="s">
        <v>196</v>
      </c>
      <c r="O418" s="4">
        <v>44562</v>
      </c>
      <c r="P418" s="6">
        <v>76604.08</v>
      </c>
      <c r="Q418" s="4">
        <v>44602</v>
      </c>
      <c r="S418" s="6">
        <f t="shared" si="13"/>
        <v>0</v>
      </c>
    </row>
    <row r="419" spans="1:19" x14ac:dyDescent="0.25">
      <c r="A419" s="6">
        <v>19151.02</v>
      </c>
      <c r="B419" s="6">
        <v>19151.02</v>
      </c>
      <c r="D419" s="7">
        <f t="shared" si="12"/>
        <v>0</v>
      </c>
      <c r="E419" s="7"/>
      <c r="G419" t="s">
        <v>156</v>
      </c>
      <c r="H419" t="s">
        <v>196</v>
      </c>
      <c r="I419" s="4">
        <v>44927</v>
      </c>
      <c r="J419" s="6">
        <v>73352.320000000007</v>
      </c>
      <c r="K419" s="4">
        <v>44967</v>
      </c>
      <c r="M419" t="s">
        <v>156</v>
      </c>
      <c r="N419" t="s">
        <v>196</v>
      </c>
      <c r="O419" s="4">
        <v>44927</v>
      </c>
      <c r="P419" s="6">
        <v>73352.320000000007</v>
      </c>
      <c r="Q419" s="4">
        <v>44967</v>
      </c>
      <c r="S419" s="6">
        <f t="shared" si="13"/>
        <v>0</v>
      </c>
    </row>
    <row r="420" spans="1:19" x14ac:dyDescent="0.25">
      <c r="A420" s="6">
        <v>18338.080000000002</v>
      </c>
      <c r="B420" s="6">
        <v>18338.080000000002</v>
      </c>
      <c r="D420" s="7">
        <f t="shared" si="12"/>
        <v>0</v>
      </c>
      <c r="E420" s="7"/>
      <c r="G420" t="s">
        <v>156</v>
      </c>
      <c r="H420" t="s">
        <v>196</v>
      </c>
      <c r="I420" s="4">
        <v>45292</v>
      </c>
      <c r="J420" s="6">
        <v>70238.59</v>
      </c>
      <c r="K420" s="4">
        <v>45332</v>
      </c>
      <c r="M420" t="s">
        <v>156</v>
      </c>
      <c r="N420" t="s">
        <v>196</v>
      </c>
      <c r="O420" s="4">
        <v>45292</v>
      </c>
      <c r="P420" s="6">
        <v>70238.59</v>
      </c>
      <c r="Q420" s="4">
        <v>45332</v>
      </c>
      <c r="S420" s="6">
        <f t="shared" si="13"/>
        <v>0</v>
      </c>
    </row>
    <row r="421" spans="1:19" x14ac:dyDescent="0.25">
      <c r="A421" s="6">
        <v>17559.650000000001</v>
      </c>
      <c r="B421" s="6">
        <v>17559.650000000001</v>
      </c>
      <c r="D421" s="7">
        <f t="shared" si="12"/>
        <v>0</v>
      </c>
      <c r="E421" s="7"/>
      <c r="G421" t="s">
        <v>156</v>
      </c>
      <c r="H421" t="s">
        <v>196</v>
      </c>
      <c r="I421" s="4">
        <v>45658</v>
      </c>
      <c r="J421" s="6">
        <v>67257.03</v>
      </c>
      <c r="K421" s="4">
        <v>45698</v>
      </c>
      <c r="M421" t="s">
        <v>156</v>
      </c>
      <c r="N421" t="s">
        <v>196</v>
      </c>
      <c r="O421" s="4">
        <v>45658</v>
      </c>
      <c r="P421" s="6">
        <v>67257.03</v>
      </c>
      <c r="Q421" s="4">
        <v>45698</v>
      </c>
      <c r="S421" s="6">
        <f t="shared" si="13"/>
        <v>0</v>
      </c>
    </row>
    <row r="422" spans="1:19" x14ac:dyDescent="0.25">
      <c r="A422" s="6">
        <v>16814.259999999998</v>
      </c>
      <c r="B422" s="6">
        <v>16814.259999999998</v>
      </c>
      <c r="D422" s="7">
        <f t="shared" si="12"/>
        <v>0</v>
      </c>
      <c r="E422" s="7"/>
      <c r="G422" t="s">
        <v>156</v>
      </c>
      <c r="H422" t="s">
        <v>196</v>
      </c>
      <c r="I422" s="4">
        <v>46023</v>
      </c>
      <c r="J422" s="6">
        <v>64402.04</v>
      </c>
      <c r="K422" s="4">
        <v>46063</v>
      </c>
      <c r="M422" t="s">
        <v>156</v>
      </c>
      <c r="N422" t="s">
        <v>196</v>
      </c>
      <c r="O422" s="4">
        <v>46023</v>
      </c>
      <c r="P422" s="6">
        <v>64402.04</v>
      </c>
      <c r="Q422" s="4">
        <v>46063</v>
      </c>
      <c r="S422" s="6">
        <f t="shared" si="13"/>
        <v>0</v>
      </c>
    </row>
    <row r="423" spans="1:19" x14ac:dyDescent="0.25">
      <c r="A423" s="6">
        <v>16100.51</v>
      </c>
      <c r="B423" s="6">
        <v>16100.51</v>
      </c>
      <c r="D423" s="7">
        <f t="shared" si="12"/>
        <v>0</v>
      </c>
      <c r="E423" s="7"/>
      <c r="G423" t="s">
        <v>156</v>
      </c>
      <c r="H423" t="s">
        <v>196</v>
      </c>
      <c r="I423" s="4">
        <v>44197</v>
      </c>
      <c r="J423" s="6">
        <v>20000</v>
      </c>
      <c r="K423" s="4">
        <v>44237</v>
      </c>
      <c r="M423" t="s">
        <v>156</v>
      </c>
      <c r="N423" t="s">
        <v>196</v>
      </c>
      <c r="O423" s="4">
        <v>44197</v>
      </c>
      <c r="P423" s="6">
        <v>20000</v>
      </c>
      <c r="Q423" s="4">
        <v>44237</v>
      </c>
      <c r="S423" s="6">
        <f t="shared" si="13"/>
        <v>0</v>
      </c>
    </row>
    <row r="424" spans="1:19" x14ac:dyDescent="0.25">
      <c r="A424" s="6">
        <v>15417.06</v>
      </c>
      <c r="B424" s="6">
        <v>15417.06</v>
      </c>
      <c r="D424" s="7">
        <f t="shared" si="12"/>
        <v>0</v>
      </c>
      <c r="E424" s="7"/>
      <c r="G424" t="s">
        <v>156</v>
      </c>
      <c r="H424" t="s">
        <v>196</v>
      </c>
      <c r="I424" s="4">
        <v>44562</v>
      </c>
      <c r="J424" s="6">
        <v>19151.02</v>
      </c>
      <c r="K424" s="4">
        <v>44602</v>
      </c>
      <c r="M424" t="s">
        <v>156</v>
      </c>
      <c r="N424" t="s">
        <v>196</v>
      </c>
      <c r="O424" s="4">
        <v>44562</v>
      </c>
      <c r="P424" s="6">
        <v>19151.02</v>
      </c>
      <c r="Q424" s="4">
        <v>44602</v>
      </c>
      <c r="S424" s="6">
        <f t="shared" si="13"/>
        <v>0</v>
      </c>
    </row>
    <row r="425" spans="1:19" x14ac:dyDescent="0.25">
      <c r="A425" s="6">
        <v>30000</v>
      </c>
      <c r="B425" s="6">
        <v>30000</v>
      </c>
      <c r="D425" s="7">
        <f t="shared" si="12"/>
        <v>0</v>
      </c>
      <c r="E425" s="7"/>
      <c r="G425" t="s">
        <v>156</v>
      </c>
      <c r="H425" t="s">
        <v>196</v>
      </c>
      <c r="I425" s="4">
        <v>44927</v>
      </c>
      <c r="J425" s="6">
        <v>18338.080000000002</v>
      </c>
      <c r="K425" s="4">
        <v>44967</v>
      </c>
      <c r="M425" t="s">
        <v>156</v>
      </c>
      <c r="N425" t="s">
        <v>196</v>
      </c>
      <c r="O425" s="4">
        <v>44927</v>
      </c>
      <c r="P425" s="6">
        <v>18338.080000000002</v>
      </c>
      <c r="Q425" s="4">
        <v>44967</v>
      </c>
      <c r="S425" s="6">
        <f t="shared" si="13"/>
        <v>0</v>
      </c>
    </row>
    <row r="426" spans="1:19" x14ac:dyDescent="0.25">
      <c r="A426" s="6">
        <v>28726.53</v>
      </c>
      <c r="B426" s="6">
        <v>28726.53</v>
      </c>
      <c r="D426" s="7">
        <f t="shared" si="12"/>
        <v>0</v>
      </c>
      <c r="E426" s="7"/>
      <c r="G426" t="s">
        <v>156</v>
      </c>
      <c r="H426" t="s">
        <v>196</v>
      </c>
      <c r="I426" s="4">
        <v>45292</v>
      </c>
      <c r="J426" s="6">
        <v>17559.650000000001</v>
      </c>
      <c r="K426" s="4">
        <v>45332</v>
      </c>
      <c r="M426" t="s">
        <v>156</v>
      </c>
      <c r="N426" t="s">
        <v>196</v>
      </c>
      <c r="O426" s="4">
        <v>45292</v>
      </c>
      <c r="P426" s="6">
        <v>17559.650000000001</v>
      </c>
      <c r="Q426" s="4">
        <v>45332</v>
      </c>
      <c r="S426" s="6">
        <f t="shared" si="13"/>
        <v>0</v>
      </c>
    </row>
    <row r="427" spans="1:19" x14ac:dyDescent="0.25">
      <c r="A427" s="6">
        <v>27507.119999999999</v>
      </c>
      <c r="B427" s="6">
        <v>27507.119999999999</v>
      </c>
      <c r="D427" s="7">
        <f t="shared" si="12"/>
        <v>0</v>
      </c>
      <c r="E427" s="7"/>
      <c r="G427" t="s">
        <v>156</v>
      </c>
      <c r="H427" t="s">
        <v>196</v>
      </c>
      <c r="I427" s="4">
        <v>45658</v>
      </c>
      <c r="J427" s="6">
        <v>16814.259999999998</v>
      </c>
      <c r="K427" s="4">
        <v>45698</v>
      </c>
      <c r="M427" t="s">
        <v>156</v>
      </c>
      <c r="N427" t="s">
        <v>196</v>
      </c>
      <c r="O427" s="4">
        <v>45658</v>
      </c>
      <c r="P427" s="6">
        <v>16814.259999999998</v>
      </c>
      <c r="Q427" s="4">
        <v>45698</v>
      </c>
      <c r="S427" s="6">
        <f t="shared" si="13"/>
        <v>0</v>
      </c>
    </row>
    <row r="428" spans="1:19" x14ac:dyDescent="0.25">
      <c r="A428" s="6">
        <v>26339.47</v>
      </c>
      <c r="B428" s="6">
        <v>26339.47</v>
      </c>
      <c r="D428" s="7">
        <f t="shared" si="12"/>
        <v>0</v>
      </c>
      <c r="E428" s="7"/>
      <c r="G428" t="s">
        <v>156</v>
      </c>
      <c r="H428" t="s">
        <v>196</v>
      </c>
      <c r="I428" s="4">
        <v>46023</v>
      </c>
      <c r="J428" s="6">
        <v>16100.51</v>
      </c>
      <c r="K428" s="4">
        <v>46063</v>
      </c>
      <c r="M428" t="s">
        <v>156</v>
      </c>
      <c r="N428" t="s">
        <v>196</v>
      </c>
      <c r="O428" s="4">
        <v>46023</v>
      </c>
      <c r="P428" s="6">
        <v>16100.51</v>
      </c>
      <c r="Q428" s="4">
        <v>46063</v>
      </c>
      <c r="S428" s="6">
        <f t="shared" si="13"/>
        <v>0</v>
      </c>
    </row>
    <row r="429" spans="1:19" x14ac:dyDescent="0.25">
      <c r="A429" s="6">
        <v>25221.39</v>
      </c>
      <c r="B429" s="6">
        <v>25221.39</v>
      </c>
      <c r="D429" s="7">
        <f t="shared" si="12"/>
        <v>0</v>
      </c>
      <c r="E429" s="7"/>
      <c r="G429" t="s">
        <v>157</v>
      </c>
      <c r="H429" t="s">
        <v>196</v>
      </c>
      <c r="I429" s="4">
        <v>44197</v>
      </c>
      <c r="J429" s="6">
        <v>20000</v>
      </c>
      <c r="K429" s="4">
        <v>44237</v>
      </c>
      <c r="M429" t="s">
        <v>157</v>
      </c>
      <c r="N429" t="s">
        <v>196</v>
      </c>
      <c r="O429" s="4">
        <v>44197</v>
      </c>
      <c r="P429" s="6">
        <v>20000</v>
      </c>
      <c r="Q429" s="4">
        <v>44237</v>
      </c>
      <c r="S429" s="6">
        <f t="shared" si="13"/>
        <v>0</v>
      </c>
    </row>
    <row r="430" spans="1:19" x14ac:dyDescent="0.25">
      <c r="A430" s="6">
        <v>24150.76</v>
      </c>
      <c r="B430" s="6">
        <v>24150.76</v>
      </c>
      <c r="D430" s="7">
        <f t="shared" si="12"/>
        <v>0</v>
      </c>
      <c r="E430" s="7"/>
      <c r="G430" t="s">
        <v>157</v>
      </c>
      <c r="H430" t="s">
        <v>196</v>
      </c>
      <c r="I430" s="4">
        <v>44562</v>
      </c>
      <c r="J430" s="6">
        <v>19151.02</v>
      </c>
      <c r="K430" s="4">
        <v>44602</v>
      </c>
      <c r="M430" t="s">
        <v>157</v>
      </c>
      <c r="N430" t="s">
        <v>196</v>
      </c>
      <c r="O430" s="4">
        <v>44562</v>
      </c>
      <c r="P430" s="6">
        <v>19151.02</v>
      </c>
      <c r="Q430" s="4">
        <v>44602</v>
      </c>
      <c r="S430" s="6">
        <f t="shared" si="13"/>
        <v>0</v>
      </c>
    </row>
    <row r="431" spans="1:19" x14ac:dyDescent="0.25">
      <c r="A431" s="6">
        <v>23125.59</v>
      </c>
      <c r="B431" s="6">
        <v>23125.59</v>
      </c>
      <c r="D431" s="7">
        <f t="shared" si="12"/>
        <v>0</v>
      </c>
      <c r="E431" s="7"/>
      <c r="G431" t="s">
        <v>157</v>
      </c>
      <c r="H431" t="s">
        <v>196</v>
      </c>
      <c r="I431" s="4">
        <v>44927</v>
      </c>
      <c r="J431" s="6">
        <v>18338.080000000002</v>
      </c>
      <c r="K431" s="4">
        <v>44967</v>
      </c>
      <c r="M431" t="s">
        <v>157</v>
      </c>
      <c r="N431" t="s">
        <v>196</v>
      </c>
      <c r="O431" s="4">
        <v>44927</v>
      </c>
      <c r="P431" s="6">
        <v>18338.080000000002</v>
      </c>
      <c r="Q431" s="4">
        <v>44967</v>
      </c>
      <c r="S431" s="6">
        <f t="shared" si="13"/>
        <v>0</v>
      </c>
    </row>
    <row r="432" spans="1:19" x14ac:dyDescent="0.25">
      <c r="A432" s="6">
        <v>20000</v>
      </c>
      <c r="B432" s="6">
        <v>20000</v>
      </c>
      <c r="D432" s="7">
        <f t="shared" si="12"/>
        <v>0</v>
      </c>
      <c r="E432" s="7"/>
      <c r="G432" t="s">
        <v>157</v>
      </c>
      <c r="H432" t="s">
        <v>196</v>
      </c>
      <c r="I432" s="4">
        <v>45292</v>
      </c>
      <c r="J432" s="6">
        <v>17559.650000000001</v>
      </c>
      <c r="K432" s="4">
        <v>45332</v>
      </c>
      <c r="M432" t="s">
        <v>157</v>
      </c>
      <c r="N432" t="s">
        <v>196</v>
      </c>
      <c r="O432" s="4">
        <v>45292</v>
      </c>
      <c r="P432" s="6">
        <v>17559.650000000001</v>
      </c>
      <c r="Q432" s="4">
        <v>45332</v>
      </c>
      <c r="S432" s="6">
        <f t="shared" si="13"/>
        <v>0</v>
      </c>
    </row>
    <row r="433" spans="1:19" x14ac:dyDescent="0.25">
      <c r="A433" s="6">
        <v>19151.02</v>
      </c>
      <c r="B433" s="6">
        <v>19151.02</v>
      </c>
      <c r="D433" s="7">
        <f t="shared" si="12"/>
        <v>0</v>
      </c>
      <c r="E433" s="7"/>
      <c r="G433" t="s">
        <v>157</v>
      </c>
      <c r="H433" t="s">
        <v>196</v>
      </c>
      <c r="I433" s="4">
        <v>45658</v>
      </c>
      <c r="J433" s="6">
        <v>16814.259999999998</v>
      </c>
      <c r="K433" s="4">
        <v>45698</v>
      </c>
      <c r="M433" t="s">
        <v>157</v>
      </c>
      <c r="N433" t="s">
        <v>196</v>
      </c>
      <c r="O433" s="4">
        <v>45658</v>
      </c>
      <c r="P433" s="6">
        <v>16814.259999999998</v>
      </c>
      <c r="Q433" s="4">
        <v>45698</v>
      </c>
      <c r="S433" s="6">
        <f t="shared" si="13"/>
        <v>0</v>
      </c>
    </row>
    <row r="434" spans="1:19" x14ac:dyDescent="0.25">
      <c r="A434" s="6">
        <v>18338.080000000002</v>
      </c>
      <c r="B434" s="6">
        <v>18338.080000000002</v>
      </c>
      <c r="D434" s="7">
        <f t="shared" si="12"/>
        <v>0</v>
      </c>
      <c r="E434" s="7"/>
      <c r="G434" t="s">
        <v>157</v>
      </c>
      <c r="H434" t="s">
        <v>196</v>
      </c>
      <c r="I434" s="4">
        <v>46023</v>
      </c>
      <c r="J434" s="6">
        <v>16100.51</v>
      </c>
      <c r="K434" s="4">
        <v>46063</v>
      </c>
      <c r="M434" t="s">
        <v>157</v>
      </c>
      <c r="N434" t="s">
        <v>196</v>
      </c>
      <c r="O434" s="4">
        <v>46023</v>
      </c>
      <c r="P434" s="6">
        <v>16100.51</v>
      </c>
      <c r="Q434" s="4">
        <v>46063</v>
      </c>
      <c r="S434" s="6">
        <f t="shared" si="13"/>
        <v>0</v>
      </c>
    </row>
    <row r="435" spans="1:19" x14ac:dyDescent="0.25">
      <c r="A435" s="6">
        <v>17559.650000000001</v>
      </c>
      <c r="B435" s="6">
        <v>17559.650000000001</v>
      </c>
      <c r="D435" s="7">
        <f t="shared" si="12"/>
        <v>0</v>
      </c>
      <c r="E435" s="7"/>
      <c r="G435" t="s">
        <v>158</v>
      </c>
      <c r="H435" t="s">
        <v>195</v>
      </c>
      <c r="I435" s="4">
        <v>44197</v>
      </c>
      <c r="J435" s="6">
        <v>10000</v>
      </c>
      <c r="K435" s="4">
        <v>44237</v>
      </c>
      <c r="M435" t="s">
        <v>158</v>
      </c>
      <c r="N435" t="s">
        <v>195</v>
      </c>
      <c r="O435" s="4">
        <v>44197</v>
      </c>
      <c r="P435" s="6">
        <v>10000</v>
      </c>
      <c r="Q435" s="4">
        <v>44237</v>
      </c>
      <c r="S435" s="6">
        <f t="shared" si="13"/>
        <v>0</v>
      </c>
    </row>
    <row r="436" spans="1:19" x14ac:dyDescent="0.25">
      <c r="A436" s="6">
        <v>16814.259999999998</v>
      </c>
      <c r="B436" s="6">
        <v>16814.259999999998</v>
      </c>
      <c r="D436" s="7">
        <f t="shared" si="12"/>
        <v>0</v>
      </c>
      <c r="E436" s="7"/>
      <c r="G436" t="s">
        <v>158</v>
      </c>
      <c r="H436" t="s">
        <v>195</v>
      </c>
      <c r="I436" s="4">
        <v>44562</v>
      </c>
      <c r="J436" s="6">
        <v>9565.9599999999991</v>
      </c>
      <c r="K436" s="4">
        <v>44602</v>
      </c>
      <c r="M436" t="s">
        <v>158</v>
      </c>
      <c r="N436" t="s">
        <v>195</v>
      </c>
      <c r="O436" s="4">
        <v>44562</v>
      </c>
      <c r="P436" s="6">
        <v>9565.9599999999991</v>
      </c>
      <c r="Q436" s="4">
        <v>44602</v>
      </c>
      <c r="S436" s="6">
        <f t="shared" si="13"/>
        <v>0</v>
      </c>
    </row>
    <row r="437" spans="1:19" x14ac:dyDescent="0.25">
      <c r="A437" s="6">
        <v>16100.51</v>
      </c>
      <c r="B437" s="6">
        <v>16100.51</v>
      </c>
      <c r="D437" s="7">
        <f t="shared" si="12"/>
        <v>0</v>
      </c>
      <c r="E437" s="7"/>
      <c r="G437" t="s">
        <v>158</v>
      </c>
      <c r="H437" t="s">
        <v>195</v>
      </c>
      <c r="I437" s="4">
        <v>44927</v>
      </c>
      <c r="J437" s="6">
        <v>9150.75</v>
      </c>
      <c r="K437" s="4">
        <v>44967</v>
      </c>
      <c r="M437" t="s">
        <v>158</v>
      </c>
      <c r="N437" t="s">
        <v>195</v>
      </c>
      <c r="O437" s="4">
        <v>44927</v>
      </c>
      <c r="P437" s="6">
        <v>9150.75</v>
      </c>
      <c r="Q437" s="4">
        <v>44967</v>
      </c>
      <c r="S437" s="6">
        <f t="shared" si="13"/>
        <v>0</v>
      </c>
    </row>
    <row r="438" spans="1:19" x14ac:dyDescent="0.25">
      <c r="A438" s="6">
        <v>15417.06</v>
      </c>
      <c r="B438" s="6">
        <v>15417.06</v>
      </c>
      <c r="D438" s="7">
        <f t="shared" si="12"/>
        <v>0</v>
      </c>
      <c r="E438" s="7"/>
      <c r="G438" t="s">
        <v>158</v>
      </c>
      <c r="H438" t="s">
        <v>195</v>
      </c>
      <c r="I438" s="4">
        <v>45292</v>
      </c>
      <c r="J438" s="6">
        <v>8753.57</v>
      </c>
      <c r="K438" s="4">
        <v>45332</v>
      </c>
      <c r="M438" t="s">
        <v>158</v>
      </c>
      <c r="N438" t="s">
        <v>195</v>
      </c>
      <c r="O438" s="4">
        <v>45292</v>
      </c>
      <c r="P438" s="6">
        <v>8753.57</v>
      </c>
      <c r="Q438" s="4">
        <v>45332</v>
      </c>
      <c r="S438" s="6">
        <f t="shared" si="13"/>
        <v>0</v>
      </c>
    </row>
    <row r="439" spans="1:19" x14ac:dyDescent="0.25">
      <c r="A439" s="6">
        <v>20000</v>
      </c>
      <c r="B439" s="6">
        <v>20000</v>
      </c>
      <c r="D439" s="7">
        <f t="shared" si="12"/>
        <v>0</v>
      </c>
      <c r="E439" s="7"/>
      <c r="G439" t="s">
        <v>158</v>
      </c>
      <c r="H439" t="s">
        <v>195</v>
      </c>
      <c r="I439" s="4">
        <v>45658</v>
      </c>
      <c r="J439" s="6">
        <v>8373.6299999999992</v>
      </c>
      <c r="K439" s="4">
        <v>45698</v>
      </c>
      <c r="M439" t="s">
        <v>158</v>
      </c>
      <c r="N439" t="s">
        <v>195</v>
      </c>
      <c r="O439" s="4">
        <v>45658</v>
      </c>
      <c r="P439" s="6">
        <v>8373.6299999999992</v>
      </c>
      <c r="Q439" s="4">
        <v>45698</v>
      </c>
      <c r="S439" s="6">
        <f t="shared" si="13"/>
        <v>0</v>
      </c>
    </row>
    <row r="440" spans="1:19" x14ac:dyDescent="0.25">
      <c r="A440" s="6">
        <v>17818.18</v>
      </c>
      <c r="B440" s="6">
        <v>17818.18</v>
      </c>
      <c r="D440" s="7">
        <f t="shared" si="12"/>
        <v>0</v>
      </c>
      <c r="E440" s="7"/>
      <c r="G440" t="s">
        <v>158</v>
      </c>
      <c r="H440" t="s">
        <v>195</v>
      </c>
      <c r="I440" s="4">
        <v>46023</v>
      </c>
      <c r="J440" s="6">
        <v>8010.18</v>
      </c>
      <c r="K440" s="4">
        <v>46063</v>
      </c>
      <c r="M440" t="s">
        <v>158</v>
      </c>
      <c r="N440" t="s">
        <v>195</v>
      </c>
      <c r="O440" s="4">
        <v>46023</v>
      </c>
      <c r="P440" s="6">
        <v>8010.18</v>
      </c>
      <c r="Q440" s="4">
        <v>46063</v>
      </c>
      <c r="S440" s="6">
        <f t="shared" si="13"/>
        <v>0</v>
      </c>
    </row>
    <row r="441" spans="1:19" x14ac:dyDescent="0.25">
      <c r="A441" s="6">
        <v>15874.38</v>
      </c>
      <c r="B441" s="6">
        <v>15874.38</v>
      </c>
      <c r="D441" s="7">
        <f t="shared" si="12"/>
        <v>0</v>
      </c>
      <c r="E441" s="7"/>
      <c r="G441" t="s">
        <v>159</v>
      </c>
      <c r="H441" t="s">
        <v>197</v>
      </c>
      <c r="I441" s="4">
        <v>44197</v>
      </c>
      <c r="J441" s="6">
        <v>30000</v>
      </c>
      <c r="K441" s="4">
        <v>44237</v>
      </c>
      <c r="M441" t="s">
        <v>159</v>
      </c>
      <c r="N441" t="s">
        <v>197</v>
      </c>
      <c r="O441" s="4">
        <v>44197</v>
      </c>
      <c r="P441" s="6">
        <v>30000</v>
      </c>
      <c r="Q441" s="4">
        <v>44237</v>
      </c>
      <c r="S441" s="6">
        <f t="shared" si="13"/>
        <v>0</v>
      </c>
    </row>
    <row r="442" spans="1:19" x14ac:dyDescent="0.25">
      <c r="A442" s="6">
        <v>14142.63</v>
      </c>
      <c r="B442" s="6">
        <v>14142.63</v>
      </c>
      <c r="D442" s="7">
        <f t="shared" si="12"/>
        <v>0</v>
      </c>
      <c r="E442" s="7"/>
      <c r="G442" t="s">
        <v>159</v>
      </c>
      <c r="H442" t="s">
        <v>197</v>
      </c>
      <c r="I442" s="4">
        <v>44562</v>
      </c>
      <c r="J442" s="6">
        <v>26863.37</v>
      </c>
      <c r="K442" s="4">
        <v>44602</v>
      </c>
      <c r="M442" t="s">
        <v>159</v>
      </c>
      <c r="N442" t="s">
        <v>197</v>
      </c>
      <c r="O442" s="4">
        <v>44562</v>
      </c>
      <c r="P442" s="6">
        <v>26863.37</v>
      </c>
      <c r="Q442" s="4">
        <v>44602</v>
      </c>
      <c r="S442" s="6">
        <f t="shared" si="13"/>
        <v>0</v>
      </c>
    </row>
    <row r="443" spans="1:19" x14ac:dyDescent="0.25">
      <c r="A443" s="6">
        <v>12599.8</v>
      </c>
      <c r="B443" s="6">
        <v>12599.8</v>
      </c>
      <c r="D443" s="7">
        <f t="shared" si="12"/>
        <v>0</v>
      </c>
      <c r="E443" s="7"/>
      <c r="G443" t="s">
        <v>159</v>
      </c>
      <c r="H443" t="s">
        <v>197</v>
      </c>
      <c r="I443" s="4">
        <v>44927</v>
      </c>
      <c r="J443" s="6">
        <v>24054.68</v>
      </c>
      <c r="K443" s="4">
        <v>44967</v>
      </c>
      <c r="M443" t="s">
        <v>159</v>
      </c>
      <c r="N443" t="s">
        <v>197</v>
      </c>
      <c r="O443" s="4">
        <v>44927</v>
      </c>
      <c r="P443" s="6">
        <v>24054.68</v>
      </c>
      <c r="Q443" s="4">
        <v>44967</v>
      </c>
      <c r="S443" s="6">
        <f t="shared" si="13"/>
        <v>0</v>
      </c>
    </row>
    <row r="444" spans="1:19" x14ac:dyDescent="0.25">
      <c r="A444" s="6">
        <v>11225.27</v>
      </c>
      <c r="B444" s="6">
        <v>11225.27</v>
      </c>
      <c r="D444" s="7">
        <f t="shared" si="12"/>
        <v>0</v>
      </c>
      <c r="E444" s="7"/>
      <c r="G444" t="s">
        <v>159</v>
      </c>
      <c r="H444" t="s">
        <v>197</v>
      </c>
      <c r="I444" s="4">
        <v>45292</v>
      </c>
      <c r="J444" s="6">
        <v>21539.66</v>
      </c>
      <c r="K444" s="4">
        <v>45332</v>
      </c>
      <c r="M444" t="s">
        <v>159</v>
      </c>
      <c r="N444" t="s">
        <v>197</v>
      </c>
      <c r="O444" s="4">
        <v>45292</v>
      </c>
      <c r="P444" s="6">
        <v>21539.66</v>
      </c>
      <c r="Q444" s="4">
        <v>45332</v>
      </c>
      <c r="S444" s="6">
        <f t="shared" si="13"/>
        <v>0</v>
      </c>
    </row>
    <row r="445" spans="1:19" x14ac:dyDescent="0.25">
      <c r="A445" s="6">
        <v>130000</v>
      </c>
      <c r="B445" s="6">
        <v>130000</v>
      </c>
      <c r="D445" s="7">
        <f t="shared" si="12"/>
        <v>0</v>
      </c>
      <c r="E445" s="7"/>
      <c r="G445" t="s">
        <v>159</v>
      </c>
      <c r="H445" t="s">
        <v>197</v>
      </c>
      <c r="I445" s="4">
        <v>45658</v>
      </c>
      <c r="J445" s="6">
        <v>19287.59</v>
      </c>
      <c r="K445" s="4">
        <v>45698</v>
      </c>
      <c r="M445" t="s">
        <v>159</v>
      </c>
      <c r="N445" t="s">
        <v>197</v>
      </c>
      <c r="O445" s="4">
        <v>45658</v>
      </c>
      <c r="P445" s="6">
        <v>19287.59</v>
      </c>
      <c r="Q445" s="4">
        <v>45698</v>
      </c>
      <c r="S445" s="6">
        <f t="shared" si="13"/>
        <v>0</v>
      </c>
    </row>
    <row r="446" spans="1:19" x14ac:dyDescent="0.25">
      <c r="A446" s="6">
        <v>124481.63</v>
      </c>
      <c r="B446" s="6">
        <v>124481.63</v>
      </c>
      <c r="D446" s="7">
        <f t="shared" si="12"/>
        <v>0</v>
      </c>
      <c r="E446" s="7"/>
      <c r="G446" t="s">
        <v>159</v>
      </c>
      <c r="H446" t="s">
        <v>197</v>
      </c>
      <c r="I446" s="4">
        <v>46023</v>
      </c>
      <c r="J446" s="6">
        <v>17270.990000000002</v>
      </c>
      <c r="K446" s="4">
        <v>46063</v>
      </c>
      <c r="M446" t="s">
        <v>159</v>
      </c>
      <c r="N446" t="s">
        <v>197</v>
      </c>
      <c r="O446" s="4">
        <v>46023</v>
      </c>
      <c r="P446" s="6">
        <v>17270.990000000002</v>
      </c>
      <c r="Q446" s="4">
        <v>46063</v>
      </c>
      <c r="S446" s="6">
        <f t="shared" si="13"/>
        <v>0</v>
      </c>
    </row>
    <row r="447" spans="1:19" x14ac:dyDescent="0.25">
      <c r="A447" s="6">
        <v>119197.51</v>
      </c>
      <c r="B447" s="6">
        <v>119197.51</v>
      </c>
      <c r="D447" s="7">
        <f t="shared" si="12"/>
        <v>0</v>
      </c>
      <c r="E447" s="7"/>
      <c r="G447" t="s">
        <v>160</v>
      </c>
      <c r="H447" t="s">
        <v>196</v>
      </c>
      <c r="I447" s="4">
        <v>44197</v>
      </c>
      <c r="J447" s="6">
        <v>10000</v>
      </c>
      <c r="K447" s="4">
        <v>44237</v>
      </c>
      <c r="M447" t="s">
        <v>160</v>
      </c>
      <c r="N447" t="s">
        <v>196</v>
      </c>
      <c r="O447" s="4">
        <v>44197</v>
      </c>
      <c r="P447" s="6">
        <v>10000</v>
      </c>
      <c r="Q447" s="4">
        <v>44237</v>
      </c>
      <c r="S447" s="6">
        <f t="shared" si="13"/>
        <v>0</v>
      </c>
    </row>
    <row r="448" spans="1:19" x14ac:dyDescent="0.25">
      <c r="A448" s="6">
        <v>114137.7</v>
      </c>
      <c r="B448" s="6">
        <v>114137.7</v>
      </c>
      <c r="D448" s="7">
        <f t="shared" si="12"/>
        <v>0</v>
      </c>
      <c r="E448" s="7"/>
      <c r="G448" t="s">
        <v>160</v>
      </c>
      <c r="H448" t="s">
        <v>196</v>
      </c>
      <c r="I448" s="4">
        <v>44562</v>
      </c>
      <c r="J448" s="6">
        <v>9575.51</v>
      </c>
      <c r="K448" s="4">
        <v>44602</v>
      </c>
      <c r="M448" t="s">
        <v>160</v>
      </c>
      <c r="N448" t="s">
        <v>196</v>
      </c>
      <c r="O448" s="4">
        <v>44562</v>
      </c>
      <c r="P448" s="6">
        <v>9575.51</v>
      </c>
      <c r="Q448" s="4">
        <v>44602</v>
      </c>
      <c r="S448" s="6">
        <f t="shared" si="13"/>
        <v>0</v>
      </c>
    </row>
    <row r="449" spans="1:19" x14ac:dyDescent="0.25">
      <c r="A449" s="6">
        <v>109292.67</v>
      </c>
      <c r="B449" s="6">
        <v>109292.67</v>
      </c>
      <c r="D449" s="7">
        <f t="shared" si="12"/>
        <v>0</v>
      </c>
      <c r="E449" s="7"/>
      <c r="G449" t="s">
        <v>160</v>
      </c>
      <c r="H449" t="s">
        <v>196</v>
      </c>
      <c r="I449" s="4">
        <v>44927</v>
      </c>
      <c r="J449" s="6">
        <v>9169.0400000000009</v>
      </c>
      <c r="K449" s="4">
        <v>44967</v>
      </c>
      <c r="M449" t="s">
        <v>160</v>
      </c>
      <c r="N449" t="s">
        <v>196</v>
      </c>
      <c r="O449" s="4">
        <v>44927</v>
      </c>
      <c r="P449" s="6">
        <v>9169.0400000000009</v>
      </c>
      <c r="Q449" s="4">
        <v>44967</v>
      </c>
      <c r="S449" s="6">
        <f t="shared" si="13"/>
        <v>0</v>
      </c>
    </row>
    <row r="450" spans="1:19" x14ac:dyDescent="0.25">
      <c r="A450" s="6">
        <v>104653.31</v>
      </c>
      <c r="B450" s="6">
        <v>104653.31</v>
      </c>
      <c r="D450" s="7">
        <f t="shared" si="12"/>
        <v>0</v>
      </c>
      <c r="E450" s="7"/>
      <c r="G450" t="s">
        <v>160</v>
      </c>
      <c r="H450" t="s">
        <v>196</v>
      </c>
      <c r="I450" s="4">
        <v>45292</v>
      </c>
      <c r="J450" s="6">
        <v>8779.82</v>
      </c>
      <c r="K450" s="4">
        <v>45332</v>
      </c>
      <c r="M450" t="s">
        <v>160</v>
      </c>
      <c r="N450" t="s">
        <v>196</v>
      </c>
      <c r="O450" s="4">
        <v>45292</v>
      </c>
      <c r="P450" s="6">
        <v>8779.82</v>
      </c>
      <c r="Q450" s="4">
        <v>45332</v>
      </c>
      <c r="S450" s="6">
        <f t="shared" si="13"/>
        <v>0</v>
      </c>
    </row>
    <row r="451" spans="1:19" x14ac:dyDescent="0.25">
      <c r="A451" s="6">
        <v>180000</v>
      </c>
      <c r="B451" s="6">
        <v>180000</v>
      </c>
      <c r="D451" s="7">
        <f t="shared" ref="D451:D514" si="14">A451-B451</f>
        <v>0</v>
      </c>
      <c r="E451" s="7"/>
      <c r="G451" t="s">
        <v>160</v>
      </c>
      <c r="H451" t="s">
        <v>196</v>
      </c>
      <c r="I451" s="4">
        <v>45658</v>
      </c>
      <c r="J451" s="6">
        <v>8407.1299999999992</v>
      </c>
      <c r="K451" s="4">
        <v>45698</v>
      </c>
      <c r="M451" t="s">
        <v>160</v>
      </c>
      <c r="N451" t="s">
        <v>196</v>
      </c>
      <c r="O451" s="4">
        <v>45658</v>
      </c>
      <c r="P451" s="6">
        <v>8407.1299999999992</v>
      </c>
      <c r="Q451" s="4">
        <v>45698</v>
      </c>
      <c r="S451" s="6">
        <f t="shared" ref="S451:S514" si="15">J451-P451</f>
        <v>0</v>
      </c>
    </row>
    <row r="452" spans="1:19" x14ac:dyDescent="0.25">
      <c r="A452" s="6">
        <v>160363.64000000001</v>
      </c>
      <c r="B452" s="6">
        <v>160363.64000000001</v>
      </c>
      <c r="D452" s="7">
        <f t="shared" si="14"/>
        <v>0</v>
      </c>
      <c r="E452" s="7"/>
      <c r="G452" t="s">
        <v>160</v>
      </c>
      <c r="H452" t="s">
        <v>196</v>
      </c>
      <c r="I452" s="4">
        <v>46023</v>
      </c>
      <c r="J452" s="6">
        <v>8050.25</v>
      </c>
      <c r="K452" s="4">
        <v>46063</v>
      </c>
      <c r="M452" t="s">
        <v>160</v>
      </c>
      <c r="N452" t="s">
        <v>196</v>
      </c>
      <c r="O452" s="4">
        <v>46023</v>
      </c>
      <c r="P452" s="6">
        <v>8050.25</v>
      </c>
      <c r="Q452" s="4">
        <v>46063</v>
      </c>
      <c r="S452" s="6">
        <f t="shared" si="15"/>
        <v>0</v>
      </c>
    </row>
    <row r="453" spans="1:19" x14ac:dyDescent="0.25">
      <c r="A453" s="6">
        <v>142869.42000000001</v>
      </c>
      <c r="B453" s="6">
        <v>142869.42000000001</v>
      </c>
      <c r="D453" s="7">
        <f t="shared" si="14"/>
        <v>0</v>
      </c>
      <c r="E453" s="7"/>
      <c r="G453" t="s">
        <v>161</v>
      </c>
      <c r="H453" t="s">
        <v>197</v>
      </c>
      <c r="I453" s="4">
        <v>44197</v>
      </c>
      <c r="J453" s="6">
        <v>80000</v>
      </c>
      <c r="K453" s="4">
        <v>44237</v>
      </c>
      <c r="M453" t="s">
        <v>161</v>
      </c>
      <c r="N453" t="s">
        <v>197</v>
      </c>
      <c r="O453" s="4">
        <v>44197</v>
      </c>
      <c r="P453" s="6">
        <v>80000</v>
      </c>
      <c r="Q453" s="4">
        <v>44237</v>
      </c>
      <c r="S453" s="6">
        <f t="shared" si="15"/>
        <v>0</v>
      </c>
    </row>
    <row r="454" spans="1:19" x14ac:dyDescent="0.25">
      <c r="A454" s="6">
        <v>127283.67</v>
      </c>
      <c r="B454" s="6">
        <v>127283.67</v>
      </c>
      <c r="D454" s="7">
        <f t="shared" si="14"/>
        <v>0</v>
      </c>
      <c r="E454" s="7"/>
      <c r="G454" t="s">
        <v>161</v>
      </c>
      <c r="H454" t="s">
        <v>197</v>
      </c>
      <c r="I454" s="4">
        <v>44562</v>
      </c>
      <c r="J454" s="6">
        <v>71635.64</v>
      </c>
      <c r="K454" s="4">
        <v>44602</v>
      </c>
      <c r="M454" t="s">
        <v>161</v>
      </c>
      <c r="N454" t="s">
        <v>197</v>
      </c>
      <c r="O454" s="4">
        <v>44562</v>
      </c>
      <c r="P454" s="6">
        <v>71635.64</v>
      </c>
      <c r="Q454" s="4">
        <v>44602</v>
      </c>
      <c r="S454" s="6">
        <f t="shared" si="15"/>
        <v>0</v>
      </c>
    </row>
    <row r="455" spans="1:19" x14ac:dyDescent="0.25">
      <c r="A455" s="6">
        <v>113398.18</v>
      </c>
      <c r="B455" s="6">
        <v>113398.18</v>
      </c>
      <c r="D455" s="7">
        <f t="shared" si="14"/>
        <v>0</v>
      </c>
      <c r="E455" s="7"/>
      <c r="G455" t="s">
        <v>161</v>
      </c>
      <c r="H455" t="s">
        <v>197</v>
      </c>
      <c r="I455" s="4">
        <v>44927</v>
      </c>
      <c r="J455" s="6">
        <v>64145.82</v>
      </c>
      <c r="K455" s="4">
        <v>44967</v>
      </c>
      <c r="M455" t="s">
        <v>161</v>
      </c>
      <c r="N455" t="s">
        <v>197</v>
      </c>
      <c r="O455" s="4">
        <v>44927</v>
      </c>
      <c r="P455" s="6">
        <v>64145.82</v>
      </c>
      <c r="Q455" s="4">
        <v>44967</v>
      </c>
      <c r="S455" s="6">
        <f t="shared" si="15"/>
        <v>0</v>
      </c>
    </row>
    <row r="456" spans="1:19" x14ac:dyDescent="0.25">
      <c r="A456" s="6">
        <v>101027.47</v>
      </c>
      <c r="B456" s="6">
        <v>101027.47</v>
      </c>
      <c r="D456" s="7">
        <f t="shared" si="14"/>
        <v>0</v>
      </c>
      <c r="E456" s="7"/>
      <c r="G456" t="s">
        <v>161</v>
      </c>
      <c r="H456" t="s">
        <v>197</v>
      </c>
      <c r="I456" s="4">
        <v>45292</v>
      </c>
      <c r="J456" s="6">
        <v>57439.09</v>
      </c>
      <c r="K456" s="4">
        <v>45332</v>
      </c>
      <c r="M456" t="s">
        <v>161</v>
      </c>
      <c r="N456" t="s">
        <v>197</v>
      </c>
      <c r="O456" s="4">
        <v>45292</v>
      </c>
      <c r="P456" s="6">
        <v>57439.09</v>
      </c>
      <c r="Q456" s="4">
        <v>45332</v>
      </c>
      <c r="S456" s="6">
        <f t="shared" si="15"/>
        <v>0</v>
      </c>
    </row>
    <row r="457" spans="1:19" x14ac:dyDescent="0.25">
      <c r="A457" s="6">
        <v>200000</v>
      </c>
      <c r="B457" s="6">
        <v>200000</v>
      </c>
      <c r="D457" s="7">
        <f t="shared" si="14"/>
        <v>0</v>
      </c>
      <c r="E457" s="7"/>
      <c r="G457" t="s">
        <v>161</v>
      </c>
      <c r="H457" t="s">
        <v>197</v>
      </c>
      <c r="I457" s="4">
        <v>45658</v>
      </c>
      <c r="J457" s="6">
        <v>51433.57</v>
      </c>
      <c r="K457" s="4">
        <v>45698</v>
      </c>
      <c r="M457" t="s">
        <v>161</v>
      </c>
      <c r="N457" t="s">
        <v>197</v>
      </c>
      <c r="O457" s="4">
        <v>45658</v>
      </c>
      <c r="P457" s="6">
        <v>51433.57</v>
      </c>
      <c r="Q457" s="4">
        <v>45698</v>
      </c>
      <c r="S457" s="6">
        <f t="shared" si="15"/>
        <v>0</v>
      </c>
    </row>
    <row r="458" spans="1:19" x14ac:dyDescent="0.25">
      <c r="A458" s="6">
        <v>183858.41</v>
      </c>
      <c r="B458" s="6">
        <v>183858.41</v>
      </c>
      <c r="D458" s="7">
        <f t="shared" si="14"/>
        <v>0</v>
      </c>
      <c r="E458" s="7"/>
      <c r="G458" t="s">
        <v>161</v>
      </c>
      <c r="H458" t="s">
        <v>197</v>
      </c>
      <c r="I458" s="4">
        <v>46023</v>
      </c>
      <c r="J458" s="6">
        <v>46055.97</v>
      </c>
      <c r="K458" s="4">
        <v>46063</v>
      </c>
      <c r="M458" t="s">
        <v>161</v>
      </c>
      <c r="N458" t="s">
        <v>197</v>
      </c>
      <c r="O458" s="4">
        <v>46023</v>
      </c>
      <c r="P458" s="6">
        <v>46055.97</v>
      </c>
      <c r="Q458" s="4">
        <v>46063</v>
      </c>
      <c r="S458" s="6">
        <f t="shared" si="15"/>
        <v>0</v>
      </c>
    </row>
    <row r="459" spans="1:19" x14ac:dyDescent="0.25">
      <c r="A459" s="6">
        <v>169019.57</v>
      </c>
      <c r="B459" s="6">
        <v>169019.57</v>
      </c>
      <c r="D459" s="7">
        <f t="shared" si="14"/>
        <v>0</v>
      </c>
      <c r="E459" s="7"/>
      <c r="G459" t="s">
        <v>162</v>
      </c>
      <c r="H459" t="s">
        <v>194</v>
      </c>
      <c r="I459" s="4">
        <v>44197</v>
      </c>
      <c r="J459" s="6">
        <v>230000</v>
      </c>
      <c r="K459" s="4">
        <v>44237</v>
      </c>
      <c r="M459" t="s">
        <v>162</v>
      </c>
      <c r="N459" t="s">
        <v>194</v>
      </c>
      <c r="O459" s="4">
        <v>44197</v>
      </c>
      <c r="P459" s="6">
        <v>230000</v>
      </c>
      <c r="Q459" s="4">
        <v>44237</v>
      </c>
      <c r="S459" s="6">
        <f t="shared" si="15"/>
        <v>0</v>
      </c>
    </row>
    <row r="460" spans="1:19" x14ac:dyDescent="0.25">
      <c r="A460" s="6">
        <v>155378.34</v>
      </c>
      <c r="B460" s="6">
        <v>155378.34</v>
      </c>
      <c r="D460" s="7">
        <f t="shared" si="14"/>
        <v>0</v>
      </c>
      <c r="E460" s="7"/>
      <c r="G460" t="s">
        <v>162</v>
      </c>
      <c r="H460" t="s">
        <v>194</v>
      </c>
      <c r="I460" s="4">
        <v>44562</v>
      </c>
      <c r="J460" s="6">
        <v>211437.17</v>
      </c>
      <c r="K460" s="4">
        <v>44602</v>
      </c>
      <c r="M460" t="s">
        <v>162</v>
      </c>
      <c r="N460" t="s">
        <v>194</v>
      </c>
      <c r="O460" s="4">
        <v>44562</v>
      </c>
      <c r="P460" s="6">
        <v>211437.17</v>
      </c>
      <c r="Q460" s="4">
        <v>44602</v>
      </c>
      <c r="S460" s="6">
        <f t="shared" si="15"/>
        <v>0</v>
      </c>
    </row>
    <row r="461" spans="1:19" x14ac:dyDescent="0.25">
      <c r="A461" s="6">
        <v>142838.07</v>
      </c>
      <c r="B461" s="6">
        <v>142838.07</v>
      </c>
      <c r="D461" s="7">
        <f t="shared" si="14"/>
        <v>0</v>
      </c>
      <c r="E461" s="7"/>
      <c r="G461" t="s">
        <v>162</v>
      </c>
      <c r="H461" t="s">
        <v>194</v>
      </c>
      <c r="I461" s="4">
        <v>44927</v>
      </c>
      <c r="J461" s="6">
        <v>194372.5</v>
      </c>
      <c r="K461" s="4">
        <v>44967</v>
      </c>
      <c r="M461" t="s">
        <v>162</v>
      </c>
      <c r="N461" t="s">
        <v>194</v>
      </c>
      <c r="O461" s="4">
        <v>44927</v>
      </c>
      <c r="P461" s="6">
        <v>194372.5</v>
      </c>
      <c r="Q461" s="4">
        <v>44967</v>
      </c>
      <c r="S461" s="6">
        <f t="shared" si="15"/>
        <v>0</v>
      </c>
    </row>
    <row r="462" spans="1:19" x14ac:dyDescent="0.25">
      <c r="A462" s="6">
        <v>131309.9</v>
      </c>
      <c r="B462" s="6">
        <v>131309.9</v>
      </c>
      <c r="D462" s="7">
        <f t="shared" si="14"/>
        <v>0</v>
      </c>
      <c r="E462" s="7"/>
      <c r="G462" t="s">
        <v>162</v>
      </c>
      <c r="H462" t="s">
        <v>194</v>
      </c>
      <c r="I462" s="4">
        <v>45292</v>
      </c>
      <c r="J462" s="6">
        <v>178685.1</v>
      </c>
      <c r="K462" s="4">
        <v>45332</v>
      </c>
      <c r="M462" t="s">
        <v>162</v>
      </c>
      <c r="N462" t="s">
        <v>194</v>
      </c>
      <c r="O462" s="4">
        <v>45292</v>
      </c>
      <c r="P462" s="6">
        <v>178685.1</v>
      </c>
      <c r="Q462" s="4">
        <v>45332</v>
      </c>
      <c r="S462" s="6">
        <f t="shared" si="15"/>
        <v>0</v>
      </c>
    </row>
    <row r="463" spans="1:19" x14ac:dyDescent="0.25">
      <c r="A463" s="6">
        <v>80000</v>
      </c>
      <c r="B463" s="6">
        <v>80000</v>
      </c>
      <c r="D463" s="7">
        <f t="shared" si="14"/>
        <v>0</v>
      </c>
      <c r="E463" s="7"/>
      <c r="G463" t="s">
        <v>162</v>
      </c>
      <c r="H463" t="s">
        <v>194</v>
      </c>
      <c r="I463" s="4">
        <v>45658</v>
      </c>
      <c r="J463" s="6">
        <v>164263.79</v>
      </c>
      <c r="K463" s="4">
        <v>45698</v>
      </c>
      <c r="M463" t="s">
        <v>162</v>
      </c>
      <c r="N463" t="s">
        <v>194</v>
      </c>
      <c r="O463" s="4">
        <v>45658</v>
      </c>
      <c r="P463" s="6">
        <v>164263.79</v>
      </c>
      <c r="Q463" s="4">
        <v>45698</v>
      </c>
      <c r="S463" s="6">
        <f t="shared" si="15"/>
        <v>0</v>
      </c>
    </row>
    <row r="464" spans="1:19" x14ac:dyDescent="0.25">
      <c r="A464" s="6">
        <v>73543.360000000001</v>
      </c>
      <c r="B464" s="6">
        <v>73543.360000000001</v>
      </c>
      <c r="D464" s="7">
        <f t="shared" si="14"/>
        <v>0</v>
      </c>
      <c r="E464" s="7"/>
      <c r="G464" t="s">
        <v>162</v>
      </c>
      <c r="H464" t="s">
        <v>194</v>
      </c>
      <c r="I464" s="4">
        <v>46023</v>
      </c>
      <c r="J464" s="6">
        <v>151006.39000000001</v>
      </c>
      <c r="K464" s="4">
        <v>46063</v>
      </c>
      <c r="M464" t="s">
        <v>162</v>
      </c>
      <c r="N464" t="s">
        <v>194</v>
      </c>
      <c r="O464" s="4">
        <v>46023</v>
      </c>
      <c r="P464" s="6">
        <v>151006.39000000001</v>
      </c>
      <c r="Q464" s="4">
        <v>46063</v>
      </c>
      <c r="S464" s="6">
        <f t="shared" si="15"/>
        <v>0</v>
      </c>
    </row>
    <row r="465" spans="1:19" x14ac:dyDescent="0.25">
      <c r="A465" s="6">
        <v>67607.83</v>
      </c>
      <c r="B465" s="6">
        <v>67607.83</v>
      </c>
      <c r="D465" s="7">
        <f t="shared" si="14"/>
        <v>0</v>
      </c>
      <c r="E465" s="7"/>
      <c r="G465" t="s">
        <v>163</v>
      </c>
      <c r="H465" t="s">
        <v>197</v>
      </c>
      <c r="I465" s="4">
        <v>44197</v>
      </c>
      <c r="J465" s="6">
        <v>20000</v>
      </c>
      <c r="K465" s="4">
        <v>44237</v>
      </c>
      <c r="M465" t="s">
        <v>163</v>
      </c>
      <c r="N465" t="s">
        <v>197</v>
      </c>
      <c r="O465" s="4">
        <v>44197</v>
      </c>
      <c r="P465" s="6">
        <v>20000</v>
      </c>
      <c r="Q465" s="4">
        <v>44237</v>
      </c>
      <c r="S465" s="6">
        <f t="shared" si="15"/>
        <v>0</v>
      </c>
    </row>
    <row r="466" spans="1:19" x14ac:dyDescent="0.25">
      <c r="A466" s="6">
        <v>62151.34</v>
      </c>
      <c r="B466" s="6">
        <v>62151.34</v>
      </c>
      <c r="D466" s="7">
        <f t="shared" si="14"/>
        <v>0</v>
      </c>
      <c r="E466" s="7"/>
      <c r="G466" t="s">
        <v>163</v>
      </c>
      <c r="H466" t="s">
        <v>197</v>
      </c>
      <c r="I466" s="4">
        <v>44562</v>
      </c>
      <c r="J466" s="6">
        <v>17908.91</v>
      </c>
      <c r="K466" s="4">
        <v>44602</v>
      </c>
      <c r="M466" t="s">
        <v>163</v>
      </c>
      <c r="N466" t="s">
        <v>197</v>
      </c>
      <c r="O466" s="4">
        <v>44562</v>
      </c>
      <c r="P466" s="6">
        <v>17908.91</v>
      </c>
      <c r="Q466" s="4">
        <v>44602</v>
      </c>
      <c r="S466" s="6">
        <f t="shared" si="15"/>
        <v>0</v>
      </c>
    </row>
    <row r="467" spans="1:19" x14ac:dyDescent="0.25">
      <c r="A467" s="6">
        <v>57135.23</v>
      </c>
      <c r="B467" s="6">
        <v>57135.23</v>
      </c>
      <c r="D467" s="7">
        <f t="shared" si="14"/>
        <v>0</v>
      </c>
      <c r="E467" s="7"/>
      <c r="G467" t="s">
        <v>163</v>
      </c>
      <c r="H467" t="s">
        <v>197</v>
      </c>
      <c r="I467" s="4">
        <v>44927</v>
      </c>
      <c r="J467" s="6">
        <v>16036.45</v>
      </c>
      <c r="K467" s="4">
        <v>44967</v>
      </c>
      <c r="M467" t="s">
        <v>163</v>
      </c>
      <c r="N467" t="s">
        <v>197</v>
      </c>
      <c r="O467" s="4">
        <v>44927</v>
      </c>
      <c r="P467" s="6">
        <v>16036.45</v>
      </c>
      <c r="Q467" s="4">
        <v>44967</v>
      </c>
      <c r="S467" s="6">
        <f t="shared" si="15"/>
        <v>0</v>
      </c>
    </row>
    <row r="468" spans="1:19" x14ac:dyDescent="0.25">
      <c r="A468" s="6">
        <v>52523.96</v>
      </c>
      <c r="B468" s="6">
        <v>52523.96</v>
      </c>
      <c r="D468" s="7">
        <f t="shared" si="14"/>
        <v>0</v>
      </c>
      <c r="E468" s="7"/>
      <c r="G468" t="s">
        <v>163</v>
      </c>
      <c r="H468" t="s">
        <v>197</v>
      </c>
      <c r="I468" s="4">
        <v>45292</v>
      </c>
      <c r="J468" s="6">
        <v>14359.77</v>
      </c>
      <c r="K468" s="4">
        <v>45332</v>
      </c>
      <c r="M468" t="s">
        <v>163</v>
      </c>
      <c r="N468" t="s">
        <v>197</v>
      </c>
      <c r="O468" s="4">
        <v>45292</v>
      </c>
      <c r="P468" s="6">
        <v>14359.77</v>
      </c>
      <c r="Q468" s="4">
        <v>45332</v>
      </c>
      <c r="S468" s="6">
        <f t="shared" si="15"/>
        <v>0</v>
      </c>
    </row>
    <row r="469" spans="1:19" x14ac:dyDescent="0.25">
      <c r="A469" s="6">
        <v>70000</v>
      </c>
      <c r="B469" s="6">
        <v>70000</v>
      </c>
      <c r="D469" s="7">
        <f t="shared" si="14"/>
        <v>0</v>
      </c>
      <c r="E469" s="7"/>
      <c r="G469" t="s">
        <v>163</v>
      </c>
      <c r="H469" t="s">
        <v>197</v>
      </c>
      <c r="I469" s="4">
        <v>45658</v>
      </c>
      <c r="J469" s="6">
        <v>12858.39</v>
      </c>
      <c r="K469" s="4">
        <v>45698</v>
      </c>
      <c r="M469" t="s">
        <v>163</v>
      </c>
      <c r="N469" t="s">
        <v>197</v>
      </c>
      <c r="O469" s="4">
        <v>45658</v>
      </c>
      <c r="P469" s="6">
        <v>12858.39</v>
      </c>
      <c r="Q469" s="4">
        <v>45698</v>
      </c>
      <c r="S469" s="6">
        <f t="shared" si="15"/>
        <v>0</v>
      </c>
    </row>
    <row r="470" spans="1:19" x14ac:dyDescent="0.25">
      <c r="A470" s="6">
        <v>64350.44</v>
      </c>
      <c r="B470" s="6">
        <v>64350.44</v>
      </c>
      <c r="D470" s="7">
        <f t="shared" si="14"/>
        <v>0</v>
      </c>
      <c r="E470" s="7"/>
      <c r="G470" t="s">
        <v>163</v>
      </c>
      <c r="H470" t="s">
        <v>197</v>
      </c>
      <c r="I470" s="4">
        <v>46023</v>
      </c>
      <c r="J470" s="6">
        <v>11513.99</v>
      </c>
      <c r="K470" s="4">
        <v>46063</v>
      </c>
      <c r="M470" t="s">
        <v>163</v>
      </c>
      <c r="N470" t="s">
        <v>197</v>
      </c>
      <c r="O470" s="4">
        <v>46023</v>
      </c>
      <c r="P470" s="6">
        <v>11513.99</v>
      </c>
      <c r="Q470" s="4">
        <v>46063</v>
      </c>
      <c r="S470" s="6">
        <f t="shared" si="15"/>
        <v>0</v>
      </c>
    </row>
    <row r="471" spans="1:19" x14ac:dyDescent="0.25">
      <c r="A471" s="6">
        <v>59156.85</v>
      </c>
      <c r="B471" s="6">
        <v>59156.85</v>
      </c>
      <c r="D471" s="7">
        <f t="shared" si="14"/>
        <v>0</v>
      </c>
      <c r="E471" s="7"/>
      <c r="G471" t="s">
        <v>164</v>
      </c>
      <c r="H471" t="s">
        <v>195</v>
      </c>
      <c r="I471" s="4">
        <v>44197</v>
      </c>
      <c r="J471" s="6">
        <v>10000</v>
      </c>
      <c r="K471" s="4">
        <v>44237</v>
      </c>
      <c r="M471" t="s">
        <v>164</v>
      </c>
      <c r="N471" t="s">
        <v>195</v>
      </c>
      <c r="O471" s="4">
        <v>44197</v>
      </c>
      <c r="P471" s="6">
        <v>10000</v>
      </c>
      <c r="Q471" s="4">
        <v>44237</v>
      </c>
      <c r="S471" s="6">
        <f t="shared" si="15"/>
        <v>0</v>
      </c>
    </row>
    <row r="472" spans="1:19" x14ac:dyDescent="0.25">
      <c r="A472" s="6">
        <v>54382.42</v>
      </c>
      <c r="B472" s="6">
        <v>54382.42</v>
      </c>
      <c r="D472" s="7">
        <f t="shared" si="14"/>
        <v>0</v>
      </c>
      <c r="E472" s="7"/>
      <c r="G472" t="s">
        <v>164</v>
      </c>
      <c r="H472" t="s">
        <v>195</v>
      </c>
      <c r="I472" s="4">
        <v>44562</v>
      </c>
      <c r="J472" s="6">
        <v>9565.9599999999991</v>
      </c>
      <c r="K472" s="4">
        <v>44602</v>
      </c>
      <c r="M472" t="s">
        <v>164</v>
      </c>
      <c r="N472" t="s">
        <v>195</v>
      </c>
      <c r="O472" s="4">
        <v>44562</v>
      </c>
      <c r="P472" s="6">
        <v>9565.9599999999991</v>
      </c>
      <c r="Q472" s="4">
        <v>44602</v>
      </c>
      <c r="S472" s="6">
        <f t="shared" si="15"/>
        <v>0</v>
      </c>
    </row>
    <row r="473" spans="1:19" x14ac:dyDescent="0.25">
      <c r="A473" s="6">
        <v>49993.33</v>
      </c>
      <c r="B473" s="6">
        <v>49993.33</v>
      </c>
      <c r="D473" s="7">
        <f t="shared" si="14"/>
        <v>0</v>
      </c>
      <c r="E473" s="7"/>
      <c r="G473" t="s">
        <v>164</v>
      </c>
      <c r="H473" t="s">
        <v>195</v>
      </c>
      <c r="I473" s="4">
        <v>44927</v>
      </c>
      <c r="J473" s="6">
        <v>9150.75</v>
      </c>
      <c r="K473" s="4">
        <v>44967</v>
      </c>
      <c r="M473" t="s">
        <v>164</v>
      </c>
      <c r="N473" t="s">
        <v>195</v>
      </c>
      <c r="O473" s="4">
        <v>44927</v>
      </c>
      <c r="P473" s="6">
        <v>9150.75</v>
      </c>
      <c r="Q473" s="4">
        <v>44967</v>
      </c>
      <c r="S473" s="6">
        <f t="shared" si="15"/>
        <v>0</v>
      </c>
    </row>
    <row r="474" spans="1:19" x14ac:dyDescent="0.25">
      <c r="A474" s="6">
        <v>45958.47</v>
      </c>
      <c r="B474" s="6">
        <v>45958.47</v>
      </c>
      <c r="D474" s="7">
        <f t="shared" si="14"/>
        <v>0</v>
      </c>
      <c r="E474" s="7"/>
      <c r="G474" t="s">
        <v>164</v>
      </c>
      <c r="H474" t="s">
        <v>195</v>
      </c>
      <c r="I474" s="4">
        <v>45292</v>
      </c>
      <c r="J474" s="6">
        <v>8753.57</v>
      </c>
      <c r="K474" s="4">
        <v>45332</v>
      </c>
      <c r="M474" t="s">
        <v>164</v>
      </c>
      <c r="N474" t="s">
        <v>195</v>
      </c>
      <c r="O474" s="4">
        <v>45292</v>
      </c>
      <c r="P474" s="6">
        <v>8753.57</v>
      </c>
      <c r="Q474" s="4">
        <v>45332</v>
      </c>
      <c r="S474" s="6">
        <f t="shared" si="15"/>
        <v>0</v>
      </c>
    </row>
    <row r="475" spans="1:19" x14ac:dyDescent="0.25">
      <c r="A475" s="6">
        <v>80000</v>
      </c>
      <c r="B475" s="6">
        <v>80000</v>
      </c>
      <c r="D475" s="7">
        <f t="shared" si="14"/>
        <v>0</v>
      </c>
      <c r="E475" s="7"/>
      <c r="G475" t="s">
        <v>164</v>
      </c>
      <c r="H475" t="s">
        <v>195</v>
      </c>
      <c r="I475" s="4">
        <v>45658</v>
      </c>
      <c r="J475" s="6">
        <v>8373.6299999999992</v>
      </c>
      <c r="K475" s="4">
        <v>45698</v>
      </c>
      <c r="M475" t="s">
        <v>164</v>
      </c>
      <c r="N475" t="s">
        <v>195</v>
      </c>
      <c r="O475" s="4">
        <v>45658</v>
      </c>
      <c r="P475" s="6">
        <v>8373.6299999999992</v>
      </c>
      <c r="Q475" s="4">
        <v>45698</v>
      </c>
      <c r="S475" s="6">
        <f t="shared" si="15"/>
        <v>0</v>
      </c>
    </row>
    <row r="476" spans="1:19" x14ac:dyDescent="0.25">
      <c r="A476" s="6">
        <v>76604.08</v>
      </c>
      <c r="B476" s="6">
        <v>76604.08</v>
      </c>
      <c r="D476" s="7">
        <f t="shared" si="14"/>
        <v>0</v>
      </c>
      <c r="E476" s="7"/>
      <c r="G476" t="s">
        <v>164</v>
      </c>
      <c r="H476" t="s">
        <v>195</v>
      </c>
      <c r="I476" s="4">
        <v>46023</v>
      </c>
      <c r="J476" s="6">
        <v>8010.18</v>
      </c>
      <c r="K476" s="4">
        <v>46063</v>
      </c>
      <c r="M476" t="s">
        <v>164</v>
      </c>
      <c r="N476" t="s">
        <v>195</v>
      </c>
      <c r="O476" s="4">
        <v>46023</v>
      </c>
      <c r="P476" s="6">
        <v>8010.18</v>
      </c>
      <c r="Q476" s="4">
        <v>46063</v>
      </c>
      <c r="S476" s="6">
        <f t="shared" si="15"/>
        <v>0</v>
      </c>
    </row>
    <row r="477" spans="1:19" x14ac:dyDescent="0.25">
      <c r="A477" s="6">
        <v>73352.320000000007</v>
      </c>
      <c r="B477" s="6">
        <v>73352.320000000007</v>
      </c>
      <c r="D477" s="7">
        <f t="shared" si="14"/>
        <v>0</v>
      </c>
      <c r="E477" s="7"/>
      <c r="G477" t="s">
        <v>165</v>
      </c>
      <c r="H477" t="s">
        <v>198</v>
      </c>
      <c r="I477" s="4">
        <v>44197</v>
      </c>
      <c r="J477" s="6">
        <v>10000</v>
      </c>
      <c r="K477" s="4">
        <v>44237</v>
      </c>
      <c r="M477" t="s">
        <v>165</v>
      </c>
      <c r="N477" t="s">
        <v>198</v>
      </c>
      <c r="O477" s="4">
        <v>44197</v>
      </c>
      <c r="P477" s="6">
        <v>10000</v>
      </c>
      <c r="Q477" s="4">
        <v>44237</v>
      </c>
      <c r="S477" s="6">
        <f t="shared" si="15"/>
        <v>0</v>
      </c>
    </row>
    <row r="478" spans="1:19" x14ac:dyDescent="0.25">
      <c r="A478" s="6">
        <v>70238.59</v>
      </c>
      <c r="B478" s="6">
        <v>70238.59</v>
      </c>
      <c r="D478" s="7">
        <f t="shared" si="14"/>
        <v>0</v>
      </c>
      <c r="E478" s="7"/>
      <c r="G478" t="s">
        <v>165</v>
      </c>
      <c r="H478" t="s">
        <v>198</v>
      </c>
      <c r="I478" s="4">
        <v>44562</v>
      </c>
      <c r="J478" s="6">
        <v>8909.09</v>
      </c>
      <c r="K478" s="4">
        <v>44602</v>
      </c>
      <c r="M478" t="s">
        <v>165</v>
      </c>
      <c r="N478" t="s">
        <v>198</v>
      </c>
      <c r="O478" s="4">
        <v>44562</v>
      </c>
      <c r="P478" s="6">
        <v>8909.09</v>
      </c>
      <c r="Q478" s="4">
        <v>44602</v>
      </c>
      <c r="S478" s="6">
        <f t="shared" si="15"/>
        <v>0</v>
      </c>
    </row>
    <row r="479" spans="1:19" x14ac:dyDescent="0.25">
      <c r="A479" s="6">
        <v>67257.03</v>
      </c>
      <c r="B479" s="6">
        <v>67257.03</v>
      </c>
      <c r="D479" s="7">
        <f t="shared" si="14"/>
        <v>0</v>
      </c>
      <c r="E479" s="7"/>
      <c r="G479" t="s">
        <v>165</v>
      </c>
      <c r="H479" t="s">
        <v>198</v>
      </c>
      <c r="I479" s="4">
        <v>44927</v>
      </c>
      <c r="J479" s="6">
        <v>7937.19</v>
      </c>
      <c r="K479" s="4">
        <v>44967</v>
      </c>
      <c r="M479" t="s">
        <v>165</v>
      </c>
      <c r="N479" t="s">
        <v>198</v>
      </c>
      <c r="O479" s="4">
        <v>44927</v>
      </c>
      <c r="P479" s="6">
        <v>7937.19</v>
      </c>
      <c r="Q479" s="4">
        <v>44967</v>
      </c>
      <c r="S479" s="6">
        <f t="shared" si="15"/>
        <v>0</v>
      </c>
    </row>
    <row r="480" spans="1:19" x14ac:dyDescent="0.25">
      <c r="A480" s="6">
        <v>64402.04</v>
      </c>
      <c r="B480" s="6">
        <v>64402.04</v>
      </c>
      <c r="D480" s="7">
        <f t="shared" si="14"/>
        <v>0</v>
      </c>
      <c r="E480" s="7"/>
      <c r="G480" t="s">
        <v>165</v>
      </c>
      <c r="H480" t="s">
        <v>198</v>
      </c>
      <c r="I480" s="4">
        <v>45292</v>
      </c>
      <c r="J480" s="6">
        <v>7071.31</v>
      </c>
      <c r="K480" s="4">
        <v>45332</v>
      </c>
      <c r="M480" t="s">
        <v>165</v>
      </c>
      <c r="N480" t="s">
        <v>198</v>
      </c>
      <c r="O480" s="4">
        <v>45292</v>
      </c>
      <c r="P480" s="6">
        <v>7071.31</v>
      </c>
      <c r="Q480" s="4">
        <v>45332</v>
      </c>
      <c r="S480" s="6">
        <f t="shared" si="15"/>
        <v>0</v>
      </c>
    </row>
    <row r="481" spans="1:19" x14ac:dyDescent="0.25">
      <c r="A481" s="6">
        <v>20000</v>
      </c>
      <c r="B481" s="6">
        <v>20000</v>
      </c>
      <c r="D481" s="7">
        <f t="shared" si="14"/>
        <v>0</v>
      </c>
      <c r="E481" s="7"/>
      <c r="G481" t="s">
        <v>165</v>
      </c>
      <c r="H481" t="s">
        <v>198</v>
      </c>
      <c r="I481" s="4">
        <v>45658</v>
      </c>
      <c r="J481" s="6">
        <v>6299.9</v>
      </c>
      <c r="K481" s="4">
        <v>45698</v>
      </c>
      <c r="M481" t="s">
        <v>165</v>
      </c>
      <c r="N481" t="s">
        <v>198</v>
      </c>
      <c r="O481" s="4">
        <v>45658</v>
      </c>
      <c r="P481" s="6">
        <v>6299.9</v>
      </c>
      <c r="Q481" s="4">
        <v>45698</v>
      </c>
      <c r="S481" s="6">
        <f t="shared" si="15"/>
        <v>0</v>
      </c>
    </row>
    <row r="482" spans="1:19" x14ac:dyDescent="0.25">
      <c r="A482" s="6">
        <v>19151.02</v>
      </c>
      <c r="B482" s="6">
        <v>19151.02</v>
      </c>
      <c r="D482" s="7">
        <f t="shared" si="14"/>
        <v>0</v>
      </c>
      <c r="E482" s="7"/>
      <c r="G482" t="s">
        <v>165</v>
      </c>
      <c r="H482" t="s">
        <v>198</v>
      </c>
      <c r="I482" s="4">
        <v>46023</v>
      </c>
      <c r="J482" s="6">
        <v>5612.64</v>
      </c>
      <c r="K482" s="4">
        <v>46063</v>
      </c>
      <c r="M482" t="s">
        <v>165</v>
      </c>
      <c r="N482" t="s">
        <v>198</v>
      </c>
      <c r="O482" s="4">
        <v>46023</v>
      </c>
      <c r="P482" s="6">
        <v>5612.64</v>
      </c>
      <c r="Q482" s="4">
        <v>46063</v>
      </c>
      <c r="S482" s="6">
        <f t="shared" si="15"/>
        <v>0</v>
      </c>
    </row>
    <row r="483" spans="1:19" x14ac:dyDescent="0.25">
      <c r="A483" s="6">
        <v>18338.080000000002</v>
      </c>
      <c r="B483" s="6">
        <v>18338.080000000002</v>
      </c>
      <c r="D483" s="7">
        <f t="shared" si="14"/>
        <v>0</v>
      </c>
      <c r="E483" s="7"/>
      <c r="G483" t="s">
        <v>166</v>
      </c>
      <c r="H483" t="s">
        <v>194</v>
      </c>
      <c r="I483" s="4">
        <v>44197</v>
      </c>
      <c r="J483" s="6">
        <v>30000</v>
      </c>
      <c r="K483" s="4">
        <v>44237</v>
      </c>
      <c r="M483" t="s">
        <v>166</v>
      </c>
      <c r="N483" t="s">
        <v>194</v>
      </c>
      <c r="O483" s="4">
        <v>44197</v>
      </c>
      <c r="P483" s="6">
        <v>30000</v>
      </c>
      <c r="Q483" s="4">
        <v>44237</v>
      </c>
      <c r="S483" s="6">
        <f t="shared" si="15"/>
        <v>0</v>
      </c>
    </row>
    <row r="484" spans="1:19" x14ac:dyDescent="0.25">
      <c r="A484" s="6">
        <v>17559.650000000001</v>
      </c>
      <c r="B484" s="6">
        <v>17559.650000000001</v>
      </c>
      <c r="D484" s="7">
        <f t="shared" si="14"/>
        <v>0</v>
      </c>
      <c r="E484" s="7"/>
      <c r="G484" t="s">
        <v>166</v>
      </c>
      <c r="H484" t="s">
        <v>194</v>
      </c>
      <c r="I484" s="4">
        <v>44562</v>
      </c>
      <c r="J484" s="6">
        <v>27578.76</v>
      </c>
      <c r="K484" s="4">
        <v>44602</v>
      </c>
      <c r="M484" t="s">
        <v>166</v>
      </c>
      <c r="N484" t="s">
        <v>194</v>
      </c>
      <c r="O484" s="4">
        <v>44562</v>
      </c>
      <c r="P484" s="6">
        <v>27578.76</v>
      </c>
      <c r="Q484" s="4">
        <v>44602</v>
      </c>
      <c r="S484" s="6">
        <f t="shared" si="15"/>
        <v>0</v>
      </c>
    </row>
    <row r="485" spans="1:19" x14ac:dyDescent="0.25">
      <c r="A485" s="6">
        <v>16814.259999999998</v>
      </c>
      <c r="B485" s="6">
        <v>16814.259999999998</v>
      </c>
      <c r="D485" s="7">
        <f t="shared" si="14"/>
        <v>0</v>
      </c>
      <c r="E485" s="7"/>
      <c r="G485" t="s">
        <v>166</v>
      </c>
      <c r="H485" t="s">
        <v>194</v>
      </c>
      <c r="I485" s="4">
        <v>44927</v>
      </c>
      <c r="J485" s="6">
        <v>25352.94</v>
      </c>
      <c r="K485" s="4">
        <v>44967</v>
      </c>
      <c r="M485" t="s">
        <v>166</v>
      </c>
      <c r="N485" t="s">
        <v>194</v>
      </c>
      <c r="O485" s="4">
        <v>44927</v>
      </c>
      <c r="P485" s="6">
        <v>25352.94</v>
      </c>
      <c r="Q485" s="4">
        <v>44967</v>
      </c>
      <c r="S485" s="6">
        <f t="shared" si="15"/>
        <v>0</v>
      </c>
    </row>
    <row r="486" spans="1:19" x14ac:dyDescent="0.25">
      <c r="A486" s="6">
        <v>16100.51</v>
      </c>
      <c r="B486" s="6">
        <v>16100.51</v>
      </c>
      <c r="D486" s="7">
        <f t="shared" si="14"/>
        <v>0</v>
      </c>
      <c r="E486" s="7"/>
      <c r="G486" t="s">
        <v>166</v>
      </c>
      <c r="H486" t="s">
        <v>194</v>
      </c>
      <c r="I486" s="4">
        <v>45292</v>
      </c>
      <c r="J486" s="6">
        <v>23306.75</v>
      </c>
      <c r="K486" s="4">
        <v>45332</v>
      </c>
      <c r="M486" t="s">
        <v>166</v>
      </c>
      <c r="N486" t="s">
        <v>194</v>
      </c>
      <c r="O486" s="4">
        <v>45292</v>
      </c>
      <c r="P486" s="6">
        <v>23306.75</v>
      </c>
      <c r="Q486" s="4">
        <v>45332</v>
      </c>
      <c r="S486" s="6">
        <f t="shared" si="15"/>
        <v>0</v>
      </c>
    </row>
    <row r="487" spans="1:19" x14ac:dyDescent="0.25">
      <c r="A487" s="6">
        <v>20000</v>
      </c>
      <c r="B487" s="6">
        <v>20000</v>
      </c>
      <c r="D487" s="7">
        <f t="shared" si="14"/>
        <v>0</v>
      </c>
      <c r="E487" s="7"/>
      <c r="G487" t="s">
        <v>166</v>
      </c>
      <c r="H487" t="s">
        <v>194</v>
      </c>
      <c r="I487" s="4">
        <v>45658</v>
      </c>
      <c r="J487" s="6">
        <v>21425.71</v>
      </c>
      <c r="K487" s="4">
        <v>45698</v>
      </c>
      <c r="M487" t="s">
        <v>166</v>
      </c>
      <c r="N487" t="s">
        <v>194</v>
      </c>
      <c r="O487" s="4">
        <v>45658</v>
      </c>
      <c r="P487" s="6">
        <v>21425.71</v>
      </c>
      <c r="Q487" s="4">
        <v>45698</v>
      </c>
      <c r="S487" s="6">
        <f t="shared" si="15"/>
        <v>0</v>
      </c>
    </row>
    <row r="488" spans="1:19" x14ac:dyDescent="0.25">
      <c r="A488" s="6">
        <v>19151.02</v>
      </c>
      <c r="B488" s="6">
        <v>19151.02</v>
      </c>
      <c r="D488" s="7">
        <f t="shared" si="14"/>
        <v>0</v>
      </c>
      <c r="E488" s="7"/>
      <c r="G488" t="s">
        <v>166</v>
      </c>
      <c r="H488" t="s">
        <v>194</v>
      </c>
      <c r="I488" s="4">
        <v>46023</v>
      </c>
      <c r="J488" s="6">
        <v>19696.490000000002</v>
      </c>
      <c r="K488" s="4">
        <v>46063</v>
      </c>
      <c r="M488" t="s">
        <v>166</v>
      </c>
      <c r="N488" t="s">
        <v>194</v>
      </c>
      <c r="O488" s="4">
        <v>46023</v>
      </c>
      <c r="P488" s="6">
        <v>19696.490000000002</v>
      </c>
      <c r="Q488" s="4">
        <v>46063</v>
      </c>
      <c r="S488" s="6">
        <f t="shared" si="15"/>
        <v>0</v>
      </c>
    </row>
    <row r="489" spans="1:19" x14ac:dyDescent="0.25">
      <c r="A489" s="6">
        <v>18338.080000000002</v>
      </c>
      <c r="B489" s="6">
        <v>18338.080000000002</v>
      </c>
      <c r="D489" s="7">
        <f t="shared" si="14"/>
        <v>0</v>
      </c>
      <c r="E489" s="7"/>
      <c r="G489" t="s">
        <v>166</v>
      </c>
      <c r="H489" t="s">
        <v>194</v>
      </c>
      <c r="I489" s="4">
        <v>44197</v>
      </c>
      <c r="J489" s="6">
        <v>40000</v>
      </c>
      <c r="K489" s="4">
        <v>44237</v>
      </c>
      <c r="M489" t="s">
        <v>166</v>
      </c>
      <c r="N489" t="s">
        <v>194</v>
      </c>
      <c r="O489" s="4">
        <v>44197</v>
      </c>
      <c r="P489" s="6">
        <v>40000</v>
      </c>
      <c r="Q489" s="4">
        <v>44237</v>
      </c>
      <c r="S489" s="6">
        <f t="shared" si="15"/>
        <v>0</v>
      </c>
    </row>
    <row r="490" spans="1:19" x14ac:dyDescent="0.25">
      <c r="A490" s="6">
        <v>17559.650000000001</v>
      </c>
      <c r="B490" s="6">
        <v>17559.650000000001</v>
      </c>
      <c r="D490" s="7">
        <f t="shared" si="14"/>
        <v>0</v>
      </c>
      <c r="E490" s="7"/>
      <c r="G490" t="s">
        <v>166</v>
      </c>
      <c r="H490" t="s">
        <v>194</v>
      </c>
      <c r="I490" s="4">
        <v>44562</v>
      </c>
      <c r="J490" s="6">
        <v>36771.68</v>
      </c>
      <c r="K490" s="4">
        <v>44602</v>
      </c>
      <c r="M490" t="s">
        <v>166</v>
      </c>
      <c r="N490" t="s">
        <v>194</v>
      </c>
      <c r="O490" s="4">
        <v>44562</v>
      </c>
      <c r="P490" s="6">
        <v>36771.68</v>
      </c>
      <c r="Q490" s="4">
        <v>44602</v>
      </c>
      <c r="S490" s="6">
        <f t="shared" si="15"/>
        <v>0</v>
      </c>
    </row>
    <row r="491" spans="1:19" x14ac:dyDescent="0.25">
      <c r="A491" s="6">
        <v>16814.259999999998</v>
      </c>
      <c r="B491" s="6">
        <v>16814.259999999998</v>
      </c>
      <c r="D491" s="7">
        <f t="shared" si="14"/>
        <v>0</v>
      </c>
      <c r="E491" s="7"/>
      <c r="G491" t="s">
        <v>166</v>
      </c>
      <c r="H491" t="s">
        <v>194</v>
      </c>
      <c r="I491" s="4">
        <v>44927</v>
      </c>
      <c r="J491" s="6">
        <v>33803.910000000003</v>
      </c>
      <c r="K491" s="4">
        <v>44967</v>
      </c>
      <c r="M491" t="s">
        <v>166</v>
      </c>
      <c r="N491" t="s">
        <v>194</v>
      </c>
      <c r="O491" s="4">
        <v>44927</v>
      </c>
      <c r="P491" s="6">
        <v>33803.910000000003</v>
      </c>
      <c r="Q491" s="4">
        <v>44967</v>
      </c>
      <c r="S491" s="6">
        <f t="shared" si="15"/>
        <v>0</v>
      </c>
    </row>
    <row r="492" spans="1:19" x14ac:dyDescent="0.25">
      <c r="A492" s="6">
        <v>16100.51</v>
      </c>
      <c r="B492" s="6">
        <v>16100.51</v>
      </c>
      <c r="D492" s="7">
        <f t="shared" si="14"/>
        <v>0</v>
      </c>
      <c r="E492" s="7"/>
      <c r="G492" t="s">
        <v>166</v>
      </c>
      <c r="H492" t="s">
        <v>194</v>
      </c>
      <c r="I492" s="4">
        <v>45292</v>
      </c>
      <c r="J492" s="6">
        <v>31075.67</v>
      </c>
      <c r="K492" s="4">
        <v>45332</v>
      </c>
      <c r="M492" t="s">
        <v>166</v>
      </c>
      <c r="N492" t="s">
        <v>194</v>
      </c>
      <c r="O492" s="4">
        <v>45292</v>
      </c>
      <c r="P492" s="6">
        <v>31075.67</v>
      </c>
      <c r="Q492" s="4">
        <v>45332</v>
      </c>
      <c r="S492" s="6">
        <f t="shared" si="15"/>
        <v>0</v>
      </c>
    </row>
    <row r="493" spans="1:19" x14ac:dyDescent="0.25">
      <c r="A493" s="6">
        <v>10000</v>
      </c>
      <c r="B493" s="6">
        <v>10000</v>
      </c>
      <c r="D493" s="7">
        <f t="shared" si="14"/>
        <v>0</v>
      </c>
      <c r="E493" s="7"/>
      <c r="G493" t="s">
        <v>166</v>
      </c>
      <c r="H493" t="s">
        <v>194</v>
      </c>
      <c r="I493" s="4">
        <v>45658</v>
      </c>
      <c r="J493" s="6">
        <v>28567.61</v>
      </c>
      <c r="K493" s="4">
        <v>45698</v>
      </c>
      <c r="M493" t="s">
        <v>166</v>
      </c>
      <c r="N493" t="s">
        <v>194</v>
      </c>
      <c r="O493" s="4">
        <v>45658</v>
      </c>
      <c r="P493" s="6">
        <v>28567.61</v>
      </c>
      <c r="Q493" s="4">
        <v>45698</v>
      </c>
      <c r="S493" s="6">
        <f t="shared" si="15"/>
        <v>0</v>
      </c>
    </row>
    <row r="494" spans="1:19" x14ac:dyDescent="0.25">
      <c r="A494" s="6">
        <v>9565.9599999999991</v>
      </c>
      <c r="B494" s="6">
        <v>9565.9599999999991</v>
      </c>
      <c r="D494" s="7">
        <f t="shared" si="14"/>
        <v>0</v>
      </c>
      <c r="E494" s="7"/>
      <c r="G494" t="s">
        <v>166</v>
      </c>
      <c r="H494" t="s">
        <v>194</v>
      </c>
      <c r="I494" s="4">
        <v>46023</v>
      </c>
      <c r="J494" s="6">
        <v>26261.98</v>
      </c>
      <c r="K494" s="4">
        <v>46063</v>
      </c>
      <c r="M494" t="s">
        <v>166</v>
      </c>
      <c r="N494" t="s">
        <v>194</v>
      </c>
      <c r="O494" s="4">
        <v>46023</v>
      </c>
      <c r="P494" s="6">
        <v>26261.98</v>
      </c>
      <c r="Q494" s="4">
        <v>46063</v>
      </c>
      <c r="S494" s="6">
        <f t="shared" si="15"/>
        <v>0</v>
      </c>
    </row>
    <row r="495" spans="1:19" x14ac:dyDescent="0.25">
      <c r="A495" s="6">
        <v>9150.75</v>
      </c>
      <c r="B495" s="6">
        <v>9150.75</v>
      </c>
      <c r="D495" s="7">
        <f t="shared" si="14"/>
        <v>0</v>
      </c>
      <c r="E495" s="7"/>
      <c r="G495" t="s">
        <v>167</v>
      </c>
      <c r="H495" t="s">
        <v>197</v>
      </c>
      <c r="I495" s="4">
        <v>44197</v>
      </c>
      <c r="J495" s="6">
        <v>60000</v>
      </c>
      <c r="K495" s="4">
        <v>44237</v>
      </c>
      <c r="M495" t="s">
        <v>167</v>
      </c>
      <c r="N495" t="s">
        <v>197</v>
      </c>
      <c r="O495" s="4">
        <v>44197</v>
      </c>
      <c r="P495" s="6">
        <v>60000</v>
      </c>
      <c r="Q495" s="4">
        <v>44237</v>
      </c>
      <c r="S495" s="6">
        <f t="shared" si="15"/>
        <v>0</v>
      </c>
    </row>
    <row r="496" spans="1:19" x14ac:dyDescent="0.25">
      <c r="A496" s="6">
        <v>8753.57</v>
      </c>
      <c r="B496" s="6">
        <v>8753.57</v>
      </c>
      <c r="D496" s="7">
        <f t="shared" si="14"/>
        <v>0</v>
      </c>
      <c r="E496" s="7"/>
      <c r="G496" t="s">
        <v>167</v>
      </c>
      <c r="H496" t="s">
        <v>197</v>
      </c>
      <c r="I496" s="4">
        <v>44562</v>
      </c>
      <c r="J496" s="6">
        <v>53726.73</v>
      </c>
      <c r="K496" s="4">
        <v>44602</v>
      </c>
      <c r="M496" t="s">
        <v>167</v>
      </c>
      <c r="N496" t="s">
        <v>197</v>
      </c>
      <c r="O496" s="4">
        <v>44562</v>
      </c>
      <c r="P496" s="6">
        <v>53726.73</v>
      </c>
      <c r="Q496" s="4">
        <v>44602</v>
      </c>
      <c r="S496" s="6">
        <f t="shared" si="15"/>
        <v>0</v>
      </c>
    </row>
    <row r="497" spans="1:19" x14ac:dyDescent="0.25">
      <c r="A497" s="6">
        <v>8373.6299999999992</v>
      </c>
      <c r="B497" s="6">
        <v>8373.6299999999992</v>
      </c>
      <c r="D497" s="7">
        <f t="shared" si="14"/>
        <v>0</v>
      </c>
      <c r="E497" s="7"/>
      <c r="G497" t="s">
        <v>167</v>
      </c>
      <c r="H497" t="s">
        <v>197</v>
      </c>
      <c r="I497" s="4">
        <v>44927</v>
      </c>
      <c r="J497" s="6">
        <v>48109.36</v>
      </c>
      <c r="K497" s="4">
        <v>44967</v>
      </c>
      <c r="M497" t="s">
        <v>167</v>
      </c>
      <c r="N497" t="s">
        <v>197</v>
      </c>
      <c r="O497" s="4">
        <v>44927</v>
      </c>
      <c r="P497" s="6">
        <v>48109.36</v>
      </c>
      <c r="Q497" s="4">
        <v>44967</v>
      </c>
      <c r="S497" s="6">
        <f t="shared" si="15"/>
        <v>0</v>
      </c>
    </row>
    <row r="498" spans="1:19" x14ac:dyDescent="0.25">
      <c r="A498" s="6">
        <v>8010.18</v>
      </c>
      <c r="B498" s="6">
        <v>8010.18</v>
      </c>
      <c r="D498" s="7">
        <f t="shared" si="14"/>
        <v>0</v>
      </c>
      <c r="E498" s="7"/>
      <c r="G498" t="s">
        <v>167</v>
      </c>
      <c r="H498" t="s">
        <v>197</v>
      </c>
      <c r="I498" s="4">
        <v>45292</v>
      </c>
      <c r="J498" s="6">
        <v>43079.32</v>
      </c>
      <c r="K498" s="4">
        <v>45332</v>
      </c>
      <c r="M498" t="s">
        <v>167</v>
      </c>
      <c r="N498" t="s">
        <v>197</v>
      </c>
      <c r="O498" s="4">
        <v>45292</v>
      </c>
      <c r="P498" s="6">
        <v>43079.32</v>
      </c>
      <c r="Q498" s="4">
        <v>45332</v>
      </c>
      <c r="S498" s="6">
        <f t="shared" si="15"/>
        <v>0</v>
      </c>
    </row>
    <row r="499" spans="1:19" x14ac:dyDescent="0.25">
      <c r="A499" s="6">
        <v>30000</v>
      </c>
      <c r="B499" s="6">
        <v>30000</v>
      </c>
      <c r="D499" s="7">
        <f t="shared" si="14"/>
        <v>0</v>
      </c>
      <c r="E499" s="7"/>
      <c r="G499" t="s">
        <v>167</v>
      </c>
      <c r="H499" t="s">
        <v>197</v>
      </c>
      <c r="I499" s="4">
        <v>45658</v>
      </c>
      <c r="J499" s="6">
        <v>38575.18</v>
      </c>
      <c r="K499" s="4">
        <v>45698</v>
      </c>
      <c r="M499" t="s">
        <v>167</v>
      </c>
      <c r="N499" t="s">
        <v>197</v>
      </c>
      <c r="O499" s="4">
        <v>45658</v>
      </c>
      <c r="P499" s="6">
        <v>38575.18</v>
      </c>
      <c r="Q499" s="4">
        <v>45698</v>
      </c>
      <c r="S499" s="6">
        <f t="shared" si="15"/>
        <v>0</v>
      </c>
    </row>
    <row r="500" spans="1:19" x14ac:dyDescent="0.25">
      <c r="A500" s="6">
        <v>26863.37</v>
      </c>
      <c r="B500" s="6">
        <v>26863.37</v>
      </c>
      <c r="D500" s="7">
        <f t="shared" si="14"/>
        <v>0</v>
      </c>
      <c r="E500" s="7"/>
      <c r="G500" t="s">
        <v>167</v>
      </c>
      <c r="H500" t="s">
        <v>197</v>
      </c>
      <c r="I500" s="4">
        <v>46023</v>
      </c>
      <c r="J500" s="6">
        <v>34541.97</v>
      </c>
      <c r="K500" s="4">
        <v>46063</v>
      </c>
      <c r="M500" t="s">
        <v>167</v>
      </c>
      <c r="N500" t="s">
        <v>197</v>
      </c>
      <c r="O500" s="4">
        <v>46023</v>
      </c>
      <c r="P500" s="6">
        <v>34541.97</v>
      </c>
      <c r="Q500" s="4">
        <v>46063</v>
      </c>
      <c r="S500" s="6">
        <f t="shared" si="15"/>
        <v>0</v>
      </c>
    </row>
    <row r="501" spans="1:19" x14ac:dyDescent="0.25">
      <c r="A501" s="6">
        <v>24054.68</v>
      </c>
      <c r="B501" s="6">
        <v>24054.68</v>
      </c>
      <c r="D501" s="7">
        <f t="shared" si="14"/>
        <v>0</v>
      </c>
      <c r="E501" s="7"/>
      <c r="G501" t="s">
        <v>168</v>
      </c>
      <c r="H501" t="s">
        <v>196</v>
      </c>
      <c r="I501" s="4">
        <v>44593</v>
      </c>
      <c r="J501" s="6">
        <v>23747.27</v>
      </c>
      <c r="K501" s="4">
        <v>44633</v>
      </c>
      <c r="M501" t="s">
        <v>168</v>
      </c>
      <c r="N501" t="s">
        <v>196</v>
      </c>
      <c r="O501" s="4">
        <v>44593</v>
      </c>
      <c r="P501" s="6">
        <v>23747.27</v>
      </c>
      <c r="Q501" s="4">
        <v>44633</v>
      </c>
      <c r="S501" s="6">
        <f t="shared" si="15"/>
        <v>0</v>
      </c>
    </row>
    <row r="502" spans="1:19" x14ac:dyDescent="0.25">
      <c r="A502" s="6">
        <v>21539.66</v>
      </c>
      <c r="B502" s="6">
        <v>21539.66</v>
      </c>
      <c r="D502" s="7">
        <f t="shared" si="14"/>
        <v>0</v>
      </c>
      <c r="E502" s="7"/>
      <c r="G502" t="s">
        <v>168</v>
      </c>
      <c r="H502" t="s">
        <v>196</v>
      </c>
      <c r="I502" s="4">
        <v>45047</v>
      </c>
      <c r="J502" s="6">
        <v>22739.22</v>
      </c>
      <c r="K502" s="4">
        <v>45087</v>
      </c>
      <c r="M502" t="s">
        <v>168</v>
      </c>
      <c r="N502" t="s">
        <v>196</v>
      </c>
      <c r="O502" s="4">
        <v>45047</v>
      </c>
      <c r="P502" s="6">
        <v>22739.22</v>
      </c>
      <c r="Q502" s="4">
        <v>45087</v>
      </c>
      <c r="S502" s="6">
        <f t="shared" si="15"/>
        <v>0</v>
      </c>
    </row>
    <row r="503" spans="1:19" x14ac:dyDescent="0.25">
      <c r="A503" s="6">
        <v>19287.59</v>
      </c>
      <c r="B503" s="6">
        <v>19287.59</v>
      </c>
      <c r="D503" s="7">
        <f t="shared" si="14"/>
        <v>0</v>
      </c>
      <c r="E503" s="7"/>
      <c r="G503" t="s">
        <v>168</v>
      </c>
      <c r="H503" t="s">
        <v>196</v>
      </c>
      <c r="I503" s="4">
        <v>45505</v>
      </c>
      <c r="J503" s="6">
        <v>21773.96</v>
      </c>
      <c r="K503" s="4">
        <v>45545</v>
      </c>
      <c r="M503" t="s">
        <v>168</v>
      </c>
      <c r="N503" t="s">
        <v>196</v>
      </c>
      <c r="O503" s="4">
        <v>45505</v>
      </c>
      <c r="P503" s="6">
        <v>21773.96</v>
      </c>
      <c r="Q503" s="4">
        <v>45545</v>
      </c>
      <c r="S503" s="6">
        <f t="shared" si="15"/>
        <v>0</v>
      </c>
    </row>
    <row r="504" spans="1:19" x14ac:dyDescent="0.25">
      <c r="A504" s="6">
        <v>17270.990000000002</v>
      </c>
      <c r="B504" s="6">
        <v>17270.990000000002</v>
      </c>
      <c r="D504" s="7">
        <f t="shared" si="14"/>
        <v>0</v>
      </c>
      <c r="E504" s="7"/>
      <c r="G504" t="s">
        <v>168</v>
      </c>
      <c r="H504" t="s">
        <v>196</v>
      </c>
      <c r="I504" s="4">
        <v>45962</v>
      </c>
      <c r="J504" s="6">
        <v>20849.68</v>
      </c>
      <c r="K504" s="4">
        <v>46002</v>
      </c>
      <c r="M504" t="s">
        <v>168</v>
      </c>
      <c r="N504" t="s">
        <v>196</v>
      </c>
      <c r="O504" s="4">
        <v>45962</v>
      </c>
      <c r="P504" s="6">
        <v>20849.68</v>
      </c>
      <c r="Q504" s="4">
        <v>46002</v>
      </c>
      <c r="S504" s="6">
        <f t="shared" si="15"/>
        <v>0</v>
      </c>
    </row>
    <row r="505" spans="1:19" x14ac:dyDescent="0.25">
      <c r="A505" s="6">
        <v>10000</v>
      </c>
      <c r="B505" s="6">
        <v>10000</v>
      </c>
      <c r="D505" s="7">
        <f t="shared" si="14"/>
        <v>0</v>
      </c>
      <c r="E505" s="7"/>
      <c r="G505" t="s">
        <v>169</v>
      </c>
      <c r="H505" t="s">
        <v>197</v>
      </c>
      <c r="I505" s="4">
        <v>44228</v>
      </c>
      <c r="J505" s="6">
        <v>20000</v>
      </c>
      <c r="K505" s="4">
        <v>44268</v>
      </c>
      <c r="M505" t="s">
        <v>169</v>
      </c>
      <c r="N505" t="s">
        <v>197</v>
      </c>
      <c r="O505" s="4">
        <v>44228</v>
      </c>
      <c r="P505" s="6">
        <v>20000</v>
      </c>
      <c r="Q505" s="4">
        <v>44268</v>
      </c>
      <c r="S505" s="6">
        <f t="shared" si="15"/>
        <v>0</v>
      </c>
    </row>
    <row r="506" spans="1:19" x14ac:dyDescent="0.25">
      <c r="A506" s="6">
        <v>9575.51</v>
      </c>
      <c r="B506" s="6">
        <v>9575.51</v>
      </c>
      <c r="D506" s="7">
        <f t="shared" si="14"/>
        <v>0</v>
      </c>
      <c r="E506" s="7"/>
      <c r="G506" t="s">
        <v>169</v>
      </c>
      <c r="H506" t="s">
        <v>197</v>
      </c>
      <c r="I506" s="4">
        <v>44593</v>
      </c>
      <c r="J506" s="6">
        <v>17908.91</v>
      </c>
      <c r="K506" s="4">
        <v>44633</v>
      </c>
      <c r="M506" t="s">
        <v>169</v>
      </c>
      <c r="N506" t="s">
        <v>197</v>
      </c>
      <c r="O506" s="4">
        <v>44593</v>
      </c>
      <c r="P506" s="6">
        <v>17908.91</v>
      </c>
      <c r="Q506" s="4">
        <v>44633</v>
      </c>
      <c r="S506" s="6">
        <f t="shared" si="15"/>
        <v>0</v>
      </c>
    </row>
    <row r="507" spans="1:19" x14ac:dyDescent="0.25">
      <c r="A507" s="6">
        <v>9169.0400000000009</v>
      </c>
      <c r="B507" s="6">
        <v>9169.0400000000009</v>
      </c>
      <c r="D507" s="7">
        <f t="shared" si="14"/>
        <v>0</v>
      </c>
      <c r="E507" s="7"/>
      <c r="G507" t="s">
        <v>169</v>
      </c>
      <c r="H507" t="s">
        <v>197</v>
      </c>
      <c r="I507" s="4">
        <v>44958</v>
      </c>
      <c r="J507" s="6">
        <v>16036.45</v>
      </c>
      <c r="K507" s="4">
        <v>44998</v>
      </c>
      <c r="M507" t="s">
        <v>169</v>
      </c>
      <c r="N507" t="s">
        <v>197</v>
      </c>
      <c r="O507" s="4">
        <v>44958</v>
      </c>
      <c r="P507" s="6">
        <v>16036.45</v>
      </c>
      <c r="Q507" s="4">
        <v>44998</v>
      </c>
      <c r="S507" s="6">
        <f t="shared" si="15"/>
        <v>0</v>
      </c>
    </row>
    <row r="508" spans="1:19" x14ac:dyDescent="0.25">
      <c r="A508" s="6">
        <v>8779.82</v>
      </c>
      <c r="B508" s="6">
        <v>8779.82</v>
      </c>
      <c r="D508" s="7">
        <f t="shared" si="14"/>
        <v>0</v>
      </c>
      <c r="E508" s="7"/>
      <c r="G508" t="s">
        <v>169</v>
      </c>
      <c r="H508" t="s">
        <v>197</v>
      </c>
      <c r="I508" s="4">
        <v>45323</v>
      </c>
      <c r="J508" s="6">
        <v>14359.77</v>
      </c>
      <c r="K508" s="4">
        <v>45363</v>
      </c>
      <c r="M508" t="s">
        <v>169</v>
      </c>
      <c r="N508" t="s">
        <v>197</v>
      </c>
      <c r="O508" s="4">
        <v>45323</v>
      </c>
      <c r="P508" s="6">
        <v>14359.77</v>
      </c>
      <c r="Q508" s="4">
        <v>45363</v>
      </c>
      <c r="S508" s="6">
        <f t="shared" si="15"/>
        <v>0</v>
      </c>
    </row>
    <row r="509" spans="1:19" x14ac:dyDescent="0.25">
      <c r="A509" s="6">
        <v>8407.1299999999992</v>
      </c>
      <c r="B509" s="6">
        <v>8407.1299999999992</v>
      </c>
      <c r="D509" s="7">
        <f t="shared" si="14"/>
        <v>0</v>
      </c>
      <c r="E509" s="7"/>
      <c r="G509" t="s">
        <v>169</v>
      </c>
      <c r="H509" t="s">
        <v>197</v>
      </c>
      <c r="I509" s="4">
        <v>45689</v>
      </c>
      <c r="J509" s="6">
        <v>12858.39</v>
      </c>
      <c r="K509" s="4">
        <v>45729</v>
      </c>
      <c r="M509" t="s">
        <v>169</v>
      </c>
      <c r="N509" t="s">
        <v>197</v>
      </c>
      <c r="O509" s="4">
        <v>45689</v>
      </c>
      <c r="P509" s="6">
        <v>12858.39</v>
      </c>
      <c r="Q509" s="4">
        <v>45729</v>
      </c>
      <c r="S509" s="6">
        <f t="shared" si="15"/>
        <v>0</v>
      </c>
    </row>
    <row r="510" spans="1:19" x14ac:dyDescent="0.25">
      <c r="A510" s="6">
        <v>8050.25</v>
      </c>
      <c r="B510" s="6">
        <v>8050.25</v>
      </c>
      <c r="D510" s="7">
        <f t="shared" si="14"/>
        <v>0</v>
      </c>
      <c r="E510" s="7"/>
      <c r="G510" t="s">
        <v>169</v>
      </c>
      <c r="H510" t="s">
        <v>197</v>
      </c>
      <c r="I510" s="4">
        <v>46054</v>
      </c>
      <c r="J510" s="6">
        <v>11513.99</v>
      </c>
      <c r="K510" s="4">
        <v>46094</v>
      </c>
      <c r="M510" t="s">
        <v>169</v>
      </c>
      <c r="N510" t="s">
        <v>197</v>
      </c>
      <c r="O510" s="4">
        <v>46054</v>
      </c>
      <c r="P510" s="6">
        <v>11513.99</v>
      </c>
      <c r="Q510" s="4">
        <v>46094</v>
      </c>
      <c r="S510" s="6">
        <f t="shared" si="15"/>
        <v>0</v>
      </c>
    </row>
    <row r="511" spans="1:19" x14ac:dyDescent="0.25">
      <c r="A511" s="6">
        <v>80000</v>
      </c>
      <c r="B511" s="6">
        <v>80000</v>
      </c>
      <c r="D511" s="7">
        <f t="shared" si="14"/>
        <v>0</v>
      </c>
      <c r="E511" s="7"/>
      <c r="G511" t="s">
        <v>169</v>
      </c>
      <c r="H511" t="s">
        <v>197</v>
      </c>
      <c r="I511" s="4">
        <v>44228</v>
      </c>
      <c r="J511" s="6">
        <v>4000</v>
      </c>
      <c r="K511" s="4">
        <v>44268</v>
      </c>
      <c r="M511" t="s">
        <v>169</v>
      </c>
      <c r="N511" t="s">
        <v>197</v>
      </c>
      <c r="O511" s="4">
        <v>44228</v>
      </c>
      <c r="P511" s="6">
        <v>4000</v>
      </c>
      <c r="Q511" s="4">
        <v>44268</v>
      </c>
      <c r="S511" s="6">
        <f t="shared" si="15"/>
        <v>0</v>
      </c>
    </row>
    <row r="512" spans="1:19" x14ac:dyDescent="0.25">
      <c r="A512" s="6">
        <v>71635.64</v>
      </c>
      <c r="B512" s="6">
        <v>71635.64</v>
      </c>
      <c r="D512" s="7">
        <f t="shared" si="14"/>
        <v>0</v>
      </c>
      <c r="E512" s="7"/>
      <c r="G512" t="s">
        <v>169</v>
      </c>
      <c r="H512" t="s">
        <v>197</v>
      </c>
      <c r="I512" s="4">
        <v>44593</v>
      </c>
      <c r="J512" s="6">
        <v>3581.78</v>
      </c>
      <c r="K512" s="4">
        <v>44633</v>
      </c>
      <c r="M512" t="s">
        <v>169</v>
      </c>
      <c r="N512" t="s">
        <v>197</v>
      </c>
      <c r="O512" s="4">
        <v>44593</v>
      </c>
      <c r="P512" s="6">
        <v>3581.78</v>
      </c>
      <c r="Q512" s="4">
        <v>44633</v>
      </c>
      <c r="S512" s="6">
        <f t="shared" si="15"/>
        <v>0</v>
      </c>
    </row>
    <row r="513" spans="1:19" x14ac:dyDescent="0.25">
      <c r="A513" s="6">
        <v>64145.82</v>
      </c>
      <c r="B513" s="6">
        <v>64145.82</v>
      </c>
      <c r="D513" s="7">
        <f t="shared" si="14"/>
        <v>0</v>
      </c>
      <c r="E513" s="7"/>
      <c r="G513" t="s">
        <v>169</v>
      </c>
      <c r="H513" t="s">
        <v>197</v>
      </c>
      <c r="I513" s="4">
        <v>44958</v>
      </c>
      <c r="J513" s="6">
        <v>3207.29</v>
      </c>
      <c r="K513" s="4">
        <v>44998</v>
      </c>
      <c r="M513" t="s">
        <v>169</v>
      </c>
      <c r="N513" t="s">
        <v>197</v>
      </c>
      <c r="O513" s="4">
        <v>44958</v>
      </c>
      <c r="P513" s="6">
        <v>3207.29</v>
      </c>
      <c r="Q513" s="4">
        <v>44998</v>
      </c>
      <c r="S513" s="6">
        <f t="shared" si="15"/>
        <v>0</v>
      </c>
    </row>
    <row r="514" spans="1:19" x14ac:dyDescent="0.25">
      <c r="A514" s="6">
        <v>57439.09</v>
      </c>
      <c r="B514" s="6">
        <v>57439.09</v>
      </c>
      <c r="D514" s="7">
        <f t="shared" si="14"/>
        <v>0</v>
      </c>
      <c r="E514" s="7"/>
      <c r="G514" t="s">
        <v>169</v>
      </c>
      <c r="H514" t="s">
        <v>197</v>
      </c>
      <c r="I514" s="4">
        <v>45323</v>
      </c>
      <c r="J514" s="6">
        <v>2871.95</v>
      </c>
      <c r="K514" s="4">
        <v>45363</v>
      </c>
      <c r="M514" t="s">
        <v>169</v>
      </c>
      <c r="N514" t="s">
        <v>197</v>
      </c>
      <c r="O514" s="4">
        <v>45323</v>
      </c>
      <c r="P514" s="6">
        <v>2871.95</v>
      </c>
      <c r="Q514" s="4">
        <v>45363</v>
      </c>
      <c r="S514" s="6">
        <f t="shared" si="15"/>
        <v>0</v>
      </c>
    </row>
    <row r="515" spans="1:19" x14ac:dyDescent="0.25">
      <c r="A515" s="6">
        <v>51433.57</v>
      </c>
      <c r="B515" s="6">
        <v>51433.57</v>
      </c>
      <c r="D515" s="7">
        <f t="shared" ref="D515:D578" si="16">A515-B515</f>
        <v>0</v>
      </c>
      <c r="E515" s="7"/>
      <c r="G515" t="s">
        <v>169</v>
      </c>
      <c r="H515" t="s">
        <v>197</v>
      </c>
      <c r="I515" s="4">
        <v>45689</v>
      </c>
      <c r="J515" s="6">
        <v>2571.6799999999998</v>
      </c>
      <c r="K515" s="4">
        <v>45729</v>
      </c>
      <c r="M515" t="s">
        <v>169</v>
      </c>
      <c r="N515" t="s">
        <v>197</v>
      </c>
      <c r="O515" s="4">
        <v>45689</v>
      </c>
      <c r="P515" s="6">
        <v>2571.6799999999998</v>
      </c>
      <c r="Q515" s="4">
        <v>45729</v>
      </c>
      <c r="S515" s="6">
        <f t="shared" ref="S515:S578" si="17">J515-P515</f>
        <v>0</v>
      </c>
    </row>
    <row r="516" spans="1:19" x14ac:dyDescent="0.25">
      <c r="A516" s="6">
        <v>46055.97</v>
      </c>
      <c r="B516" s="6">
        <v>46055.97</v>
      </c>
      <c r="D516" s="7">
        <f t="shared" si="16"/>
        <v>0</v>
      </c>
      <c r="E516" s="7"/>
      <c r="G516" t="s">
        <v>169</v>
      </c>
      <c r="H516" t="s">
        <v>197</v>
      </c>
      <c r="I516" s="4">
        <v>46054</v>
      </c>
      <c r="J516" s="6">
        <v>2302.8000000000002</v>
      </c>
      <c r="K516" s="4">
        <v>46094</v>
      </c>
      <c r="M516" t="s">
        <v>169</v>
      </c>
      <c r="N516" t="s">
        <v>197</v>
      </c>
      <c r="O516" s="4">
        <v>46054</v>
      </c>
      <c r="P516" s="6">
        <v>2302.8000000000002</v>
      </c>
      <c r="Q516" s="4">
        <v>46094</v>
      </c>
      <c r="S516" s="6">
        <f t="shared" si="17"/>
        <v>0</v>
      </c>
    </row>
    <row r="517" spans="1:19" x14ac:dyDescent="0.25">
      <c r="A517" s="6">
        <v>230000</v>
      </c>
      <c r="B517" s="6">
        <v>230000</v>
      </c>
      <c r="D517" s="7">
        <f t="shared" si="16"/>
        <v>0</v>
      </c>
      <c r="E517" s="7"/>
      <c r="G517" t="s">
        <v>119</v>
      </c>
      <c r="H517" t="s">
        <v>198</v>
      </c>
      <c r="I517" s="4">
        <v>44197</v>
      </c>
      <c r="J517" s="6">
        <v>260000</v>
      </c>
      <c r="K517" s="4">
        <v>44237</v>
      </c>
      <c r="M517" t="s">
        <v>119</v>
      </c>
      <c r="N517" t="s">
        <v>198</v>
      </c>
      <c r="O517" s="4">
        <v>44197</v>
      </c>
      <c r="P517" s="6">
        <v>260000</v>
      </c>
      <c r="Q517" s="4">
        <v>44237</v>
      </c>
      <c r="S517" s="6">
        <f t="shared" si="17"/>
        <v>0</v>
      </c>
    </row>
    <row r="518" spans="1:19" x14ac:dyDescent="0.25">
      <c r="A518" s="6">
        <v>211437.17</v>
      </c>
      <c r="B518" s="6">
        <v>211437.17</v>
      </c>
      <c r="D518" s="7">
        <f t="shared" si="16"/>
        <v>0</v>
      </c>
      <c r="E518" s="7"/>
      <c r="G518" t="s">
        <v>119</v>
      </c>
      <c r="H518" t="s">
        <v>198</v>
      </c>
      <c r="I518" s="4">
        <v>44593</v>
      </c>
      <c r="J518" s="6">
        <v>231636.36</v>
      </c>
      <c r="K518" s="4">
        <v>44633</v>
      </c>
      <c r="M518" t="s">
        <v>119</v>
      </c>
      <c r="N518" t="s">
        <v>198</v>
      </c>
      <c r="O518" s="4">
        <v>44593</v>
      </c>
      <c r="P518" s="6">
        <v>231636.36</v>
      </c>
      <c r="Q518" s="4">
        <v>44633</v>
      </c>
      <c r="S518" s="6">
        <f t="shared" si="17"/>
        <v>0</v>
      </c>
    </row>
    <row r="519" spans="1:19" x14ac:dyDescent="0.25">
      <c r="A519" s="6">
        <v>194372.5</v>
      </c>
      <c r="B519" s="6">
        <v>194372.5</v>
      </c>
      <c r="D519" s="7">
        <f t="shared" si="16"/>
        <v>0</v>
      </c>
      <c r="E519" s="7"/>
      <c r="G519" t="s">
        <v>119</v>
      </c>
      <c r="H519" t="s">
        <v>198</v>
      </c>
      <c r="I519" s="4">
        <v>44986</v>
      </c>
      <c r="J519" s="6">
        <v>206366.94</v>
      </c>
      <c r="K519" s="4">
        <v>45026</v>
      </c>
      <c r="M519" t="s">
        <v>119</v>
      </c>
      <c r="N519" t="s">
        <v>198</v>
      </c>
      <c r="O519" s="4">
        <v>44986</v>
      </c>
      <c r="P519" s="6">
        <v>206366.94</v>
      </c>
      <c r="Q519" s="4">
        <v>45026</v>
      </c>
      <c r="S519" s="6">
        <f t="shared" si="17"/>
        <v>0</v>
      </c>
    </row>
    <row r="520" spans="1:19" x14ac:dyDescent="0.25">
      <c r="A520" s="6">
        <v>178685.1</v>
      </c>
      <c r="B520" s="6">
        <v>178685.1</v>
      </c>
      <c r="D520" s="7">
        <f t="shared" si="16"/>
        <v>0</v>
      </c>
      <c r="E520" s="7"/>
      <c r="G520" t="s">
        <v>119</v>
      </c>
      <c r="H520" t="s">
        <v>198</v>
      </c>
      <c r="I520" s="4">
        <v>45383</v>
      </c>
      <c r="J520" s="6">
        <v>183854.18</v>
      </c>
      <c r="K520" s="4">
        <v>45423</v>
      </c>
      <c r="M520" t="s">
        <v>119</v>
      </c>
      <c r="N520" t="s">
        <v>198</v>
      </c>
      <c r="O520" s="4">
        <v>45383</v>
      </c>
      <c r="P520" s="6">
        <v>183854.18</v>
      </c>
      <c r="Q520" s="4">
        <v>45423</v>
      </c>
      <c r="S520" s="6">
        <f t="shared" si="17"/>
        <v>0</v>
      </c>
    </row>
    <row r="521" spans="1:19" x14ac:dyDescent="0.25">
      <c r="A521" s="6">
        <v>164263.79</v>
      </c>
      <c r="B521" s="6">
        <v>164263.79</v>
      </c>
      <c r="D521" s="7">
        <f t="shared" si="16"/>
        <v>0</v>
      </c>
      <c r="E521" s="7"/>
      <c r="G521" t="s">
        <v>119</v>
      </c>
      <c r="H521" t="s">
        <v>198</v>
      </c>
      <c r="I521" s="4">
        <v>45778</v>
      </c>
      <c r="J521" s="6">
        <v>163797.35999999999</v>
      </c>
      <c r="K521" s="4">
        <v>45818</v>
      </c>
      <c r="M521" t="s">
        <v>119</v>
      </c>
      <c r="N521" t="s">
        <v>198</v>
      </c>
      <c r="O521" s="4">
        <v>45778</v>
      </c>
      <c r="P521" s="6">
        <v>163797.35999999999</v>
      </c>
      <c r="Q521" s="4">
        <v>45818</v>
      </c>
      <c r="S521" s="6">
        <f t="shared" si="17"/>
        <v>0</v>
      </c>
    </row>
    <row r="522" spans="1:19" x14ac:dyDescent="0.25">
      <c r="A522" s="6">
        <v>151006.39000000001</v>
      </c>
      <c r="B522" s="6">
        <v>151006.39000000001</v>
      </c>
      <c r="D522" s="7">
        <f t="shared" si="16"/>
        <v>0</v>
      </c>
      <c r="E522" s="7"/>
      <c r="G522" t="s">
        <v>119</v>
      </c>
      <c r="H522" t="s">
        <v>198</v>
      </c>
      <c r="I522" s="4">
        <v>46174</v>
      </c>
      <c r="J522" s="6">
        <v>145928.56</v>
      </c>
      <c r="K522" s="4">
        <v>46214</v>
      </c>
      <c r="M522" t="s">
        <v>119</v>
      </c>
      <c r="N522" t="s">
        <v>198</v>
      </c>
      <c r="O522" s="4">
        <v>46174</v>
      </c>
      <c r="P522" s="6">
        <v>145928.56</v>
      </c>
      <c r="Q522" s="4">
        <v>46214</v>
      </c>
      <c r="S522" s="6">
        <f t="shared" si="17"/>
        <v>0</v>
      </c>
    </row>
    <row r="523" spans="1:19" x14ac:dyDescent="0.25">
      <c r="A523" s="6">
        <v>20000</v>
      </c>
      <c r="B523" s="6">
        <v>20000</v>
      </c>
      <c r="D523" s="7">
        <f t="shared" si="16"/>
        <v>0</v>
      </c>
      <c r="E523" s="7"/>
      <c r="G523" t="s">
        <v>170</v>
      </c>
      <c r="H523" t="s">
        <v>195</v>
      </c>
      <c r="I523" s="4">
        <v>44228</v>
      </c>
      <c r="J523" s="6">
        <v>10000</v>
      </c>
      <c r="K523" s="4">
        <v>44268</v>
      </c>
      <c r="M523" t="s">
        <v>170</v>
      </c>
      <c r="N523" t="s">
        <v>195</v>
      </c>
      <c r="O523" s="4">
        <v>44228</v>
      </c>
      <c r="P523" s="6">
        <v>10000</v>
      </c>
      <c r="Q523" s="4">
        <v>44268</v>
      </c>
      <c r="S523" s="6">
        <f t="shared" si="17"/>
        <v>0</v>
      </c>
    </row>
    <row r="524" spans="1:19" x14ac:dyDescent="0.25">
      <c r="A524" s="6">
        <v>17908.91</v>
      </c>
      <c r="B524" s="6">
        <v>17908.91</v>
      </c>
      <c r="D524" s="7">
        <f t="shared" si="16"/>
        <v>0</v>
      </c>
      <c r="E524" s="7"/>
      <c r="G524" t="s">
        <v>170</v>
      </c>
      <c r="H524" t="s">
        <v>195</v>
      </c>
      <c r="I524" s="4">
        <v>44593</v>
      </c>
      <c r="J524" s="6">
        <v>9565.9599999999991</v>
      </c>
      <c r="K524" s="4">
        <v>44633</v>
      </c>
      <c r="M524" t="s">
        <v>170</v>
      </c>
      <c r="N524" t="s">
        <v>195</v>
      </c>
      <c r="O524" s="4">
        <v>44593</v>
      </c>
      <c r="P524" s="6">
        <v>9565.9599999999991</v>
      </c>
      <c r="Q524" s="4">
        <v>44633</v>
      </c>
      <c r="S524" s="6">
        <f t="shared" si="17"/>
        <v>0</v>
      </c>
    </row>
    <row r="525" spans="1:19" x14ac:dyDescent="0.25">
      <c r="A525" s="6">
        <v>16036.45</v>
      </c>
      <c r="B525" s="6">
        <v>16036.45</v>
      </c>
      <c r="D525" s="7">
        <f t="shared" si="16"/>
        <v>0</v>
      </c>
      <c r="E525" s="7"/>
      <c r="G525" t="s">
        <v>170</v>
      </c>
      <c r="H525" t="s">
        <v>195</v>
      </c>
      <c r="I525" s="4">
        <v>44958</v>
      </c>
      <c r="J525" s="6">
        <v>9150.75</v>
      </c>
      <c r="K525" s="4">
        <v>44998</v>
      </c>
      <c r="M525" t="s">
        <v>170</v>
      </c>
      <c r="N525" t="s">
        <v>195</v>
      </c>
      <c r="O525" s="4">
        <v>44958</v>
      </c>
      <c r="P525" s="6">
        <v>9150.75</v>
      </c>
      <c r="Q525" s="4">
        <v>44998</v>
      </c>
      <c r="S525" s="6">
        <f t="shared" si="17"/>
        <v>0</v>
      </c>
    </row>
    <row r="526" spans="1:19" x14ac:dyDescent="0.25">
      <c r="A526" s="6">
        <v>14359.77</v>
      </c>
      <c r="B526" s="6">
        <v>14359.77</v>
      </c>
      <c r="D526" s="7">
        <f t="shared" si="16"/>
        <v>0</v>
      </c>
      <c r="E526" s="7"/>
      <c r="G526" t="s">
        <v>170</v>
      </c>
      <c r="H526" t="s">
        <v>195</v>
      </c>
      <c r="I526" s="4">
        <v>45323</v>
      </c>
      <c r="J526" s="6">
        <v>8753.57</v>
      </c>
      <c r="K526" s="4">
        <v>45363</v>
      </c>
      <c r="M526" t="s">
        <v>170</v>
      </c>
      <c r="N526" t="s">
        <v>195</v>
      </c>
      <c r="O526" s="4">
        <v>45323</v>
      </c>
      <c r="P526" s="6">
        <v>8753.57</v>
      </c>
      <c r="Q526" s="4">
        <v>45363</v>
      </c>
      <c r="S526" s="6">
        <f t="shared" si="17"/>
        <v>0</v>
      </c>
    </row>
    <row r="527" spans="1:19" x14ac:dyDescent="0.25">
      <c r="A527" s="6">
        <v>12858.39</v>
      </c>
      <c r="B527" s="6">
        <v>12858.39</v>
      </c>
      <c r="D527" s="7">
        <f t="shared" si="16"/>
        <v>0</v>
      </c>
      <c r="E527" s="7"/>
      <c r="G527" t="s">
        <v>170</v>
      </c>
      <c r="H527" t="s">
        <v>195</v>
      </c>
      <c r="I527" s="4">
        <v>45689</v>
      </c>
      <c r="J527" s="6">
        <v>8373.6299999999992</v>
      </c>
      <c r="K527" s="4">
        <v>45729</v>
      </c>
      <c r="M527" t="s">
        <v>170</v>
      </c>
      <c r="N527" t="s">
        <v>195</v>
      </c>
      <c r="O527" s="4">
        <v>45689</v>
      </c>
      <c r="P527" s="6">
        <v>8373.6299999999992</v>
      </c>
      <c r="Q527" s="4">
        <v>45729</v>
      </c>
      <c r="S527" s="6">
        <f t="shared" si="17"/>
        <v>0</v>
      </c>
    </row>
    <row r="528" spans="1:19" x14ac:dyDescent="0.25">
      <c r="A528" s="6">
        <v>11513.99</v>
      </c>
      <c r="B528" s="6">
        <v>11513.99</v>
      </c>
      <c r="D528" s="7">
        <f t="shared" si="16"/>
        <v>0</v>
      </c>
      <c r="E528" s="7"/>
      <c r="G528" t="s">
        <v>170</v>
      </c>
      <c r="H528" t="s">
        <v>195</v>
      </c>
      <c r="I528" s="4">
        <v>46054</v>
      </c>
      <c r="J528" s="6">
        <v>8010.18</v>
      </c>
      <c r="K528" s="4">
        <v>46094</v>
      </c>
      <c r="M528" t="s">
        <v>170</v>
      </c>
      <c r="N528" t="s">
        <v>195</v>
      </c>
      <c r="O528" s="4">
        <v>46054</v>
      </c>
      <c r="P528" s="6">
        <v>8010.18</v>
      </c>
      <c r="Q528" s="4">
        <v>46094</v>
      </c>
      <c r="S528" s="6">
        <f t="shared" si="17"/>
        <v>0</v>
      </c>
    </row>
    <row r="529" spans="1:19" x14ac:dyDescent="0.25">
      <c r="A529" s="6">
        <v>10000</v>
      </c>
      <c r="B529" s="6">
        <v>10000</v>
      </c>
      <c r="D529" s="7">
        <f t="shared" si="16"/>
        <v>0</v>
      </c>
      <c r="E529" s="7"/>
      <c r="G529" t="s">
        <v>171</v>
      </c>
      <c r="H529" t="s">
        <v>194</v>
      </c>
      <c r="I529" s="4">
        <v>44228</v>
      </c>
      <c r="J529" s="6">
        <v>20000</v>
      </c>
      <c r="K529" s="4">
        <v>44268</v>
      </c>
      <c r="M529" t="s">
        <v>171</v>
      </c>
      <c r="N529" t="s">
        <v>194</v>
      </c>
      <c r="O529" s="4">
        <v>44228</v>
      </c>
      <c r="P529" s="6">
        <v>20000</v>
      </c>
      <c r="Q529" s="4">
        <v>44268</v>
      </c>
      <c r="S529" s="6">
        <f t="shared" si="17"/>
        <v>0</v>
      </c>
    </row>
    <row r="530" spans="1:19" x14ac:dyDescent="0.25">
      <c r="A530" s="6">
        <v>9565.9599999999991</v>
      </c>
      <c r="B530" s="6">
        <v>9565.9599999999991</v>
      </c>
      <c r="D530" s="7">
        <f t="shared" si="16"/>
        <v>0</v>
      </c>
      <c r="E530" s="7"/>
      <c r="G530" t="s">
        <v>171</v>
      </c>
      <c r="H530" t="s">
        <v>194</v>
      </c>
      <c r="I530" s="4">
        <v>44593</v>
      </c>
      <c r="J530" s="6">
        <v>18385.84</v>
      </c>
      <c r="K530" s="4">
        <v>44633</v>
      </c>
      <c r="M530" t="s">
        <v>171</v>
      </c>
      <c r="N530" t="s">
        <v>194</v>
      </c>
      <c r="O530" s="4">
        <v>44593</v>
      </c>
      <c r="P530" s="6">
        <v>18385.84</v>
      </c>
      <c r="Q530" s="4">
        <v>44633</v>
      </c>
      <c r="S530" s="6">
        <f t="shared" si="17"/>
        <v>0</v>
      </c>
    </row>
    <row r="531" spans="1:19" x14ac:dyDescent="0.25">
      <c r="A531" s="6">
        <v>9150.75</v>
      </c>
      <c r="B531" s="6">
        <v>9150.75</v>
      </c>
      <c r="D531" s="7">
        <f t="shared" si="16"/>
        <v>0</v>
      </c>
      <c r="E531" s="7"/>
      <c r="G531" t="s">
        <v>171</v>
      </c>
      <c r="H531" t="s">
        <v>194</v>
      </c>
      <c r="I531" s="4">
        <v>44958</v>
      </c>
      <c r="J531" s="6">
        <v>16901.96</v>
      </c>
      <c r="K531" s="4">
        <v>44998</v>
      </c>
      <c r="M531" t="s">
        <v>171</v>
      </c>
      <c r="N531" t="s">
        <v>194</v>
      </c>
      <c r="O531" s="4">
        <v>44958</v>
      </c>
      <c r="P531" s="6">
        <v>16901.96</v>
      </c>
      <c r="Q531" s="4">
        <v>44998</v>
      </c>
      <c r="S531" s="6">
        <f t="shared" si="17"/>
        <v>0</v>
      </c>
    </row>
    <row r="532" spans="1:19" x14ac:dyDescent="0.25">
      <c r="A532" s="6">
        <v>8753.57</v>
      </c>
      <c r="B532" s="6">
        <v>8753.57</v>
      </c>
      <c r="D532" s="7">
        <f t="shared" si="16"/>
        <v>0</v>
      </c>
      <c r="E532" s="7"/>
      <c r="G532" t="s">
        <v>171</v>
      </c>
      <c r="H532" t="s">
        <v>194</v>
      </c>
      <c r="I532" s="4">
        <v>45323</v>
      </c>
      <c r="J532" s="6">
        <v>15537.83</v>
      </c>
      <c r="K532" s="4">
        <v>45363</v>
      </c>
      <c r="M532" t="s">
        <v>171</v>
      </c>
      <c r="N532" t="s">
        <v>194</v>
      </c>
      <c r="O532" s="4">
        <v>45323</v>
      </c>
      <c r="P532" s="6">
        <v>15537.83</v>
      </c>
      <c r="Q532" s="4">
        <v>45363</v>
      </c>
      <c r="S532" s="6">
        <f t="shared" si="17"/>
        <v>0</v>
      </c>
    </row>
    <row r="533" spans="1:19" x14ac:dyDescent="0.25">
      <c r="A533" s="6">
        <v>8373.6299999999992</v>
      </c>
      <c r="B533" s="6">
        <v>8373.6299999999992</v>
      </c>
      <c r="D533" s="7">
        <f t="shared" si="16"/>
        <v>0</v>
      </c>
      <c r="E533" s="7"/>
      <c r="G533" t="s">
        <v>171</v>
      </c>
      <c r="H533" t="s">
        <v>194</v>
      </c>
      <c r="I533" s="4">
        <v>45689</v>
      </c>
      <c r="J533" s="6">
        <v>14283.81</v>
      </c>
      <c r="K533" s="4">
        <v>45729</v>
      </c>
      <c r="M533" t="s">
        <v>171</v>
      </c>
      <c r="N533" t="s">
        <v>194</v>
      </c>
      <c r="O533" s="4">
        <v>45689</v>
      </c>
      <c r="P533" s="6">
        <v>14283.81</v>
      </c>
      <c r="Q533" s="4">
        <v>45729</v>
      </c>
      <c r="S533" s="6">
        <f t="shared" si="17"/>
        <v>0</v>
      </c>
    </row>
    <row r="534" spans="1:19" x14ac:dyDescent="0.25">
      <c r="A534" s="6">
        <v>8010.18</v>
      </c>
      <c r="B534" s="6">
        <v>8010.18</v>
      </c>
      <c r="D534" s="7">
        <f t="shared" si="16"/>
        <v>0</v>
      </c>
      <c r="E534" s="7"/>
      <c r="G534" t="s">
        <v>171</v>
      </c>
      <c r="H534" t="s">
        <v>194</v>
      </c>
      <c r="I534" s="4">
        <v>46054</v>
      </c>
      <c r="J534" s="6">
        <v>13130.99</v>
      </c>
      <c r="K534" s="4">
        <v>46094</v>
      </c>
      <c r="M534" t="s">
        <v>171</v>
      </c>
      <c r="N534" t="s">
        <v>194</v>
      </c>
      <c r="O534" s="4">
        <v>46054</v>
      </c>
      <c r="P534" s="6">
        <v>13130.99</v>
      </c>
      <c r="Q534" s="4">
        <v>46094</v>
      </c>
      <c r="S534" s="6">
        <f t="shared" si="17"/>
        <v>0</v>
      </c>
    </row>
    <row r="535" spans="1:19" x14ac:dyDescent="0.25">
      <c r="A535" s="6">
        <v>10000</v>
      </c>
      <c r="B535" s="6">
        <v>10000</v>
      </c>
      <c r="D535" s="7">
        <f t="shared" si="16"/>
        <v>0</v>
      </c>
      <c r="E535" s="7"/>
      <c r="G535" t="s">
        <v>172</v>
      </c>
      <c r="H535" t="s">
        <v>197</v>
      </c>
      <c r="I535" s="4">
        <v>44228</v>
      </c>
      <c r="J535" s="6">
        <v>130000</v>
      </c>
      <c r="K535" s="4">
        <v>44268</v>
      </c>
      <c r="M535" t="s">
        <v>172</v>
      </c>
      <c r="N535" t="s">
        <v>197</v>
      </c>
      <c r="O535" s="4">
        <v>44228</v>
      </c>
      <c r="P535" s="6">
        <v>130000</v>
      </c>
      <c r="Q535" s="4">
        <v>44268</v>
      </c>
      <c r="S535" s="6">
        <f t="shared" si="17"/>
        <v>0</v>
      </c>
    </row>
    <row r="536" spans="1:19" x14ac:dyDescent="0.25">
      <c r="A536" s="6">
        <v>8909.09</v>
      </c>
      <c r="B536" s="6">
        <v>8909.09</v>
      </c>
      <c r="D536" s="7">
        <f t="shared" si="16"/>
        <v>0</v>
      </c>
      <c r="E536" s="7"/>
      <c r="G536" t="s">
        <v>172</v>
      </c>
      <c r="H536" t="s">
        <v>197</v>
      </c>
      <c r="I536" s="4">
        <v>44593</v>
      </c>
      <c r="J536" s="6">
        <v>116407.92</v>
      </c>
      <c r="K536" s="4">
        <v>44633</v>
      </c>
      <c r="M536" t="s">
        <v>172</v>
      </c>
      <c r="N536" t="s">
        <v>197</v>
      </c>
      <c r="O536" s="4">
        <v>44593</v>
      </c>
      <c r="P536" s="6">
        <v>116407.92</v>
      </c>
      <c r="Q536" s="4">
        <v>44633</v>
      </c>
      <c r="S536" s="6">
        <f t="shared" si="17"/>
        <v>0</v>
      </c>
    </row>
    <row r="537" spans="1:19" x14ac:dyDescent="0.25">
      <c r="A537" s="6">
        <v>7937.19</v>
      </c>
      <c r="B537" s="6">
        <v>7937.19</v>
      </c>
      <c r="D537" s="7">
        <f t="shared" si="16"/>
        <v>0</v>
      </c>
      <c r="E537" s="7"/>
      <c r="G537" t="s">
        <v>172</v>
      </c>
      <c r="H537" t="s">
        <v>197</v>
      </c>
      <c r="I537" s="4">
        <v>44958</v>
      </c>
      <c r="J537" s="6">
        <v>104236.95</v>
      </c>
      <c r="K537" s="4">
        <v>44998</v>
      </c>
      <c r="M537" t="s">
        <v>172</v>
      </c>
      <c r="N537" t="s">
        <v>197</v>
      </c>
      <c r="O537" s="4">
        <v>44958</v>
      </c>
      <c r="P537" s="6">
        <v>104236.95</v>
      </c>
      <c r="Q537" s="4">
        <v>44998</v>
      </c>
      <c r="S537" s="6">
        <f t="shared" si="17"/>
        <v>0</v>
      </c>
    </row>
    <row r="538" spans="1:19" x14ac:dyDescent="0.25">
      <c r="A538" s="6">
        <v>7071.31</v>
      </c>
      <c r="B538" s="6">
        <v>7071.31</v>
      </c>
      <c r="D538" s="7">
        <f t="shared" si="16"/>
        <v>0</v>
      </c>
      <c r="E538" s="7"/>
      <c r="G538" t="s">
        <v>172</v>
      </c>
      <c r="H538" t="s">
        <v>197</v>
      </c>
      <c r="I538" s="4">
        <v>45323</v>
      </c>
      <c r="J538" s="6">
        <v>93338.52</v>
      </c>
      <c r="K538" s="4">
        <v>45363</v>
      </c>
      <c r="M538" t="s">
        <v>172</v>
      </c>
      <c r="N538" t="s">
        <v>197</v>
      </c>
      <c r="O538" s="4">
        <v>45323</v>
      </c>
      <c r="P538" s="6">
        <v>93338.52</v>
      </c>
      <c r="Q538" s="4">
        <v>45363</v>
      </c>
      <c r="S538" s="6">
        <f t="shared" si="17"/>
        <v>0</v>
      </c>
    </row>
    <row r="539" spans="1:19" x14ac:dyDescent="0.25">
      <c r="A539" s="6">
        <v>6299.9</v>
      </c>
      <c r="B539" s="6">
        <v>6299.9</v>
      </c>
      <c r="D539" s="7">
        <f t="shared" si="16"/>
        <v>0</v>
      </c>
      <c r="E539" s="7"/>
      <c r="G539" t="s">
        <v>172</v>
      </c>
      <c r="H539" t="s">
        <v>197</v>
      </c>
      <c r="I539" s="4">
        <v>45689</v>
      </c>
      <c r="J539" s="6">
        <v>83579.56</v>
      </c>
      <c r="K539" s="4">
        <v>45729</v>
      </c>
      <c r="M539" t="s">
        <v>172</v>
      </c>
      <c r="N539" t="s">
        <v>197</v>
      </c>
      <c r="O539" s="4">
        <v>45689</v>
      </c>
      <c r="P539" s="6">
        <v>83579.56</v>
      </c>
      <c r="Q539" s="4">
        <v>45729</v>
      </c>
      <c r="S539" s="6">
        <f t="shared" si="17"/>
        <v>0</v>
      </c>
    </row>
    <row r="540" spans="1:19" x14ac:dyDescent="0.25">
      <c r="A540" s="6">
        <v>5612.64</v>
      </c>
      <c r="B540" s="6">
        <v>5612.64</v>
      </c>
      <c r="D540" s="7">
        <f t="shared" si="16"/>
        <v>0</v>
      </c>
      <c r="E540" s="7"/>
      <c r="G540" t="s">
        <v>172</v>
      </c>
      <c r="H540" t="s">
        <v>197</v>
      </c>
      <c r="I540" s="4">
        <v>46054</v>
      </c>
      <c r="J540" s="6">
        <v>74840.94</v>
      </c>
      <c r="K540" s="4">
        <v>46094</v>
      </c>
      <c r="M540" t="s">
        <v>172</v>
      </c>
      <c r="N540" t="s">
        <v>197</v>
      </c>
      <c r="O540" s="4">
        <v>46054</v>
      </c>
      <c r="P540" s="6">
        <v>74840.94</v>
      </c>
      <c r="Q540" s="4">
        <v>46094</v>
      </c>
      <c r="S540" s="6">
        <f t="shared" si="17"/>
        <v>0</v>
      </c>
    </row>
    <row r="541" spans="1:19" x14ac:dyDescent="0.25">
      <c r="A541" s="6">
        <v>30000</v>
      </c>
      <c r="B541" s="6">
        <v>30000</v>
      </c>
      <c r="D541" s="7">
        <f t="shared" si="16"/>
        <v>0</v>
      </c>
      <c r="E541" s="7"/>
      <c r="G541" t="s">
        <v>173</v>
      </c>
      <c r="H541" t="s">
        <v>195</v>
      </c>
      <c r="I541" s="4">
        <v>44228</v>
      </c>
      <c r="J541" s="6">
        <v>16000</v>
      </c>
      <c r="K541" s="4">
        <v>44268</v>
      </c>
      <c r="M541" t="s">
        <v>173</v>
      </c>
      <c r="N541" t="s">
        <v>195</v>
      </c>
      <c r="O541" s="4">
        <v>44228</v>
      </c>
      <c r="P541" s="6">
        <v>16000</v>
      </c>
      <c r="Q541" s="4">
        <v>44268</v>
      </c>
      <c r="S541" s="6">
        <f t="shared" si="17"/>
        <v>0</v>
      </c>
    </row>
    <row r="542" spans="1:19" x14ac:dyDescent="0.25">
      <c r="A542" s="6">
        <v>27578.76</v>
      </c>
      <c r="B542" s="6">
        <v>27578.76</v>
      </c>
      <c r="D542" s="7">
        <f t="shared" si="16"/>
        <v>0</v>
      </c>
      <c r="E542" s="7"/>
      <c r="G542" t="s">
        <v>173</v>
      </c>
      <c r="H542" t="s">
        <v>195</v>
      </c>
      <c r="I542" s="4">
        <v>44593</v>
      </c>
      <c r="J542" s="6">
        <v>15305.53</v>
      </c>
      <c r="K542" s="4">
        <v>44633</v>
      </c>
      <c r="M542" t="s">
        <v>173</v>
      </c>
      <c r="N542" t="s">
        <v>195</v>
      </c>
      <c r="O542" s="4">
        <v>44593</v>
      </c>
      <c r="P542" s="6">
        <v>15305.53</v>
      </c>
      <c r="Q542" s="4">
        <v>44633</v>
      </c>
      <c r="S542" s="6">
        <f t="shared" si="17"/>
        <v>0</v>
      </c>
    </row>
    <row r="543" spans="1:19" x14ac:dyDescent="0.25">
      <c r="A543" s="6">
        <v>25352.94</v>
      </c>
      <c r="B543" s="6">
        <v>25352.94</v>
      </c>
      <c r="D543" s="7">
        <f t="shared" si="16"/>
        <v>0</v>
      </c>
      <c r="E543" s="7"/>
      <c r="G543" t="s">
        <v>173</v>
      </c>
      <c r="H543" t="s">
        <v>195</v>
      </c>
      <c r="I543" s="4">
        <v>44958</v>
      </c>
      <c r="J543" s="6">
        <v>14641.21</v>
      </c>
      <c r="K543" s="4">
        <v>44998</v>
      </c>
      <c r="M543" t="s">
        <v>173</v>
      </c>
      <c r="N543" t="s">
        <v>195</v>
      </c>
      <c r="O543" s="4">
        <v>44958</v>
      </c>
      <c r="P543" s="6">
        <v>14641.21</v>
      </c>
      <c r="Q543" s="4">
        <v>44998</v>
      </c>
      <c r="S543" s="6">
        <f t="shared" si="17"/>
        <v>0</v>
      </c>
    </row>
    <row r="544" spans="1:19" x14ac:dyDescent="0.25">
      <c r="A544" s="6">
        <v>23306.75</v>
      </c>
      <c r="B544" s="6">
        <v>23306.75</v>
      </c>
      <c r="D544" s="7">
        <f t="shared" si="16"/>
        <v>0</v>
      </c>
      <c r="E544" s="7"/>
      <c r="G544" t="s">
        <v>173</v>
      </c>
      <c r="H544" t="s">
        <v>195</v>
      </c>
      <c r="I544" s="4">
        <v>45323</v>
      </c>
      <c r="J544" s="6">
        <v>14005.72</v>
      </c>
      <c r="K544" s="4">
        <v>45363</v>
      </c>
      <c r="M544" t="s">
        <v>173</v>
      </c>
      <c r="N544" t="s">
        <v>195</v>
      </c>
      <c r="O544" s="4">
        <v>45323</v>
      </c>
      <c r="P544" s="6">
        <v>14005.72</v>
      </c>
      <c r="Q544" s="4">
        <v>45363</v>
      </c>
      <c r="S544" s="6">
        <f t="shared" si="17"/>
        <v>0</v>
      </c>
    </row>
    <row r="545" spans="1:19" x14ac:dyDescent="0.25">
      <c r="A545" s="6">
        <v>21425.71</v>
      </c>
      <c r="B545" s="6">
        <v>21425.71</v>
      </c>
      <c r="D545" s="7">
        <f t="shared" si="16"/>
        <v>0</v>
      </c>
      <c r="E545" s="7"/>
      <c r="G545" t="s">
        <v>173</v>
      </c>
      <c r="H545" t="s">
        <v>195</v>
      </c>
      <c r="I545" s="4">
        <v>45689</v>
      </c>
      <c r="J545" s="6">
        <v>13397.81</v>
      </c>
      <c r="K545" s="4">
        <v>45729</v>
      </c>
      <c r="M545" t="s">
        <v>173</v>
      </c>
      <c r="N545" t="s">
        <v>195</v>
      </c>
      <c r="O545" s="4">
        <v>45689</v>
      </c>
      <c r="P545" s="6">
        <v>13397.81</v>
      </c>
      <c r="Q545" s="4">
        <v>45729</v>
      </c>
      <c r="S545" s="6">
        <f t="shared" si="17"/>
        <v>0</v>
      </c>
    </row>
    <row r="546" spans="1:19" x14ac:dyDescent="0.25">
      <c r="A546" s="6">
        <v>19696.490000000002</v>
      </c>
      <c r="B546" s="6">
        <v>19696.490000000002</v>
      </c>
      <c r="D546" s="7">
        <f t="shared" si="16"/>
        <v>0</v>
      </c>
      <c r="E546" s="7"/>
      <c r="G546" t="s">
        <v>173</v>
      </c>
      <c r="H546" t="s">
        <v>195</v>
      </c>
      <c r="I546" s="4">
        <v>46054</v>
      </c>
      <c r="J546" s="6">
        <v>12816.29</v>
      </c>
      <c r="K546" s="4">
        <v>46094</v>
      </c>
      <c r="M546" t="s">
        <v>173</v>
      </c>
      <c r="N546" t="s">
        <v>195</v>
      </c>
      <c r="O546" s="4">
        <v>46054</v>
      </c>
      <c r="P546" s="6">
        <v>12816.29</v>
      </c>
      <c r="Q546" s="4">
        <v>46094</v>
      </c>
      <c r="S546" s="6">
        <f t="shared" si="17"/>
        <v>0</v>
      </c>
    </row>
    <row r="547" spans="1:19" x14ac:dyDescent="0.25">
      <c r="A547" s="6">
        <v>40000</v>
      </c>
      <c r="B547" s="6">
        <v>40000</v>
      </c>
      <c r="D547" s="7">
        <f t="shared" si="16"/>
        <v>0</v>
      </c>
      <c r="E547" s="7"/>
      <c r="G547" t="s">
        <v>174</v>
      </c>
      <c r="H547" t="s">
        <v>197</v>
      </c>
      <c r="I547" s="4">
        <v>44228</v>
      </c>
      <c r="J547" s="6">
        <v>20000</v>
      </c>
      <c r="K547" s="4">
        <v>44268</v>
      </c>
      <c r="M547" t="s">
        <v>174</v>
      </c>
      <c r="N547" t="s">
        <v>197</v>
      </c>
      <c r="O547" s="4">
        <v>44228</v>
      </c>
      <c r="P547" s="6">
        <v>20000</v>
      </c>
      <c r="Q547" s="4">
        <v>44268</v>
      </c>
      <c r="S547" s="6">
        <f t="shared" si="17"/>
        <v>0</v>
      </c>
    </row>
    <row r="548" spans="1:19" x14ac:dyDescent="0.25">
      <c r="A548" s="6">
        <v>36771.68</v>
      </c>
      <c r="B548" s="6">
        <v>36771.68</v>
      </c>
      <c r="D548" s="7">
        <f t="shared" si="16"/>
        <v>0</v>
      </c>
      <c r="E548" s="7"/>
      <c r="G548" t="s">
        <v>174</v>
      </c>
      <c r="H548" t="s">
        <v>197</v>
      </c>
      <c r="I548" s="4">
        <v>44593</v>
      </c>
      <c r="J548" s="6">
        <v>17908.91</v>
      </c>
      <c r="K548" s="4">
        <v>44633</v>
      </c>
      <c r="M548" t="s">
        <v>174</v>
      </c>
      <c r="N548" t="s">
        <v>197</v>
      </c>
      <c r="O548" s="4">
        <v>44593</v>
      </c>
      <c r="P548" s="6">
        <v>17908.91</v>
      </c>
      <c r="Q548" s="4">
        <v>44633</v>
      </c>
      <c r="S548" s="6">
        <f t="shared" si="17"/>
        <v>0</v>
      </c>
    </row>
    <row r="549" spans="1:19" x14ac:dyDescent="0.25">
      <c r="A549" s="6">
        <v>33803.910000000003</v>
      </c>
      <c r="B549" s="6">
        <v>33803.910000000003</v>
      </c>
      <c r="D549" s="7">
        <f t="shared" si="16"/>
        <v>0</v>
      </c>
      <c r="E549" s="7"/>
      <c r="G549" t="s">
        <v>174</v>
      </c>
      <c r="H549" t="s">
        <v>197</v>
      </c>
      <c r="I549" s="4">
        <v>44958</v>
      </c>
      <c r="J549" s="6">
        <v>16036.45</v>
      </c>
      <c r="K549" s="4">
        <v>44998</v>
      </c>
      <c r="M549" t="s">
        <v>174</v>
      </c>
      <c r="N549" t="s">
        <v>197</v>
      </c>
      <c r="O549" s="4">
        <v>44958</v>
      </c>
      <c r="P549" s="6">
        <v>16036.45</v>
      </c>
      <c r="Q549" s="4">
        <v>44998</v>
      </c>
      <c r="S549" s="6">
        <f t="shared" si="17"/>
        <v>0</v>
      </c>
    </row>
    <row r="550" spans="1:19" x14ac:dyDescent="0.25">
      <c r="A550" s="6">
        <v>31075.67</v>
      </c>
      <c r="B550" s="6">
        <v>31075.67</v>
      </c>
      <c r="D550" s="7">
        <f t="shared" si="16"/>
        <v>0</v>
      </c>
      <c r="E550" s="7"/>
      <c r="G550" t="s">
        <v>174</v>
      </c>
      <c r="H550" t="s">
        <v>197</v>
      </c>
      <c r="I550" s="4">
        <v>45323</v>
      </c>
      <c r="J550" s="6">
        <v>14359.77</v>
      </c>
      <c r="K550" s="4">
        <v>45363</v>
      </c>
      <c r="M550" t="s">
        <v>174</v>
      </c>
      <c r="N550" t="s">
        <v>197</v>
      </c>
      <c r="O550" s="4">
        <v>45323</v>
      </c>
      <c r="P550" s="6">
        <v>14359.77</v>
      </c>
      <c r="Q550" s="4">
        <v>45363</v>
      </c>
      <c r="S550" s="6">
        <f t="shared" si="17"/>
        <v>0</v>
      </c>
    </row>
    <row r="551" spans="1:19" x14ac:dyDescent="0.25">
      <c r="A551" s="6">
        <v>28567.61</v>
      </c>
      <c r="B551" s="6">
        <v>28567.61</v>
      </c>
      <c r="D551" s="7">
        <f t="shared" si="16"/>
        <v>0</v>
      </c>
      <c r="E551" s="7"/>
      <c r="G551" t="s">
        <v>174</v>
      </c>
      <c r="H551" t="s">
        <v>197</v>
      </c>
      <c r="I551" s="4">
        <v>45689</v>
      </c>
      <c r="J551" s="6">
        <v>12858.39</v>
      </c>
      <c r="K551" s="4">
        <v>45729</v>
      </c>
      <c r="M551" t="s">
        <v>174</v>
      </c>
      <c r="N551" t="s">
        <v>197</v>
      </c>
      <c r="O551" s="4">
        <v>45689</v>
      </c>
      <c r="P551" s="6">
        <v>12858.39</v>
      </c>
      <c r="Q551" s="4">
        <v>45729</v>
      </c>
      <c r="S551" s="6">
        <f t="shared" si="17"/>
        <v>0</v>
      </c>
    </row>
    <row r="552" spans="1:19" x14ac:dyDescent="0.25">
      <c r="A552" s="6">
        <v>26261.98</v>
      </c>
      <c r="B552" s="6">
        <v>26261.98</v>
      </c>
      <c r="D552" s="7">
        <f t="shared" si="16"/>
        <v>0</v>
      </c>
      <c r="E552" s="7"/>
      <c r="G552" t="s">
        <v>174</v>
      </c>
      <c r="H552" t="s">
        <v>197</v>
      </c>
      <c r="I552" s="4">
        <v>46054</v>
      </c>
      <c r="J552" s="6">
        <v>11513.99</v>
      </c>
      <c r="K552" s="4">
        <v>46094</v>
      </c>
      <c r="M552" t="s">
        <v>174</v>
      </c>
      <c r="N552" t="s">
        <v>197</v>
      </c>
      <c r="O552" s="4">
        <v>46054</v>
      </c>
      <c r="P552" s="6">
        <v>11513.99</v>
      </c>
      <c r="Q552" s="4">
        <v>46094</v>
      </c>
      <c r="S552" s="6">
        <f t="shared" si="17"/>
        <v>0</v>
      </c>
    </row>
    <row r="553" spans="1:19" x14ac:dyDescent="0.25">
      <c r="A553" s="6">
        <v>60000</v>
      </c>
      <c r="B553" s="6">
        <v>60000</v>
      </c>
      <c r="D553" s="7">
        <f t="shared" si="16"/>
        <v>0</v>
      </c>
      <c r="E553" s="7"/>
      <c r="G553" t="s">
        <v>175</v>
      </c>
      <c r="H553" t="s">
        <v>197</v>
      </c>
      <c r="I553" s="4">
        <v>44256</v>
      </c>
      <c r="J553" s="6">
        <v>14000</v>
      </c>
      <c r="K553" s="4">
        <v>44296</v>
      </c>
      <c r="M553" t="s">
        <v>175</v>
      </c>
      <c r="N553" t="s">
        <v>197</v>
      </c>
      <c r="O553" s="4">
        <v>44256</v>
      </c>
      <c r="P553" s="6">
        <v>14000</v>
      </c>
      <c r="Q553" s="4">
        <v>44296</v>
      </c>
      <c r="S553" s="6">
        <f t="shared" si="17"/>
        <v>0</v>
      </c>
    </row>
    <row r="554" spans="1:19" x14ac:dyDescent="0.25">
      <c r="A554" s="6">
        <v>53726.73</v>
      </c>
      <c r="B554" s="6">
        <v>53726.73</v>
      </c>
      <c r="D554" s="7">
        <f t="shared" si="16"/>
        <v>0</v>
      </c>
      <c r="E554" s="7"/>
      <c r="G554" t="s">
        <v>175</v>
      </c>
      <c r="H554" t="s">
        <v>197</v>
      </c>
      <c r="I554" s="4">
        <v>44621</v>
      </c>
      <c r="J554" s="6">
        <v>12536.24</v>
      </c>
      <c r="K554" s="4">
        <v>44661</v>
      </c>
      <c r="M554" t="s">
        <v>175</v>
      </c>
      <c r="N554" t="s">
        <v>197</v>
      </c>
      <c r="O554" s="4">
        <v>44621</v>
      </c>
      <c r="P554" s="6">
        <v>12536.24</v>
      </c>
      <c r="Q554" s="4">
        <v>44661</v>
      </c>
      <c r="S554" s="6">
        <f t="shared" si="17"/>
        <v>0</v>
      </c>
    </row>
    <row r="555" spans="1:19" x14ac:dyDescent="0.25">
      <c r="A555" s="6">
        <v>48109.36</v>
      </c>
      <c r="B555" s="6">
        <v>48109.36</v>
      </c>
      <c r="D555" s="7">
        <f t="shared" si="16"/>
        <v>0</v>
      </c>
      <c r="E555" s="7"/>
      <c r="G555" t="s">
        <v>175</v>
      </c>
      <c r="H555" t="s">
        <v>197</v>
      </c>
      <c r="I555" s="4">
        <v>44986</v>
      </c>
      <c r="J555" s="6">
        <v>11225.52</v>
      </c>
      <c r="K555" s="4">
        <v>45026</v>
      </c>
      <c r="M555" t="s">
        <v>175</v>
      </c>
      <c r="N555" t="s">
        <v>197</v>
      </c>
      <c r="O555" s="4">
        <v>44986</v>
      </c>
      <c r="P555" s="6">
        <v>11225.52</v>
      </c>
      <c r="Q555" s="4">
        <v>45026</v>
      </c>
      <c r="S555" s="6">
        <f t="shared" si="17"/>
        <v>0</v>
      </c>
    </row>
    <row r="556" spans="1:19" x14ac:dyDescent="0.25">
      <c r="A556" s="6">
        <v>43079.32</v>
      </c>
      <c r="B556" s="6">
        <v>43079.32</v>
      </c>
      <c r="D556" s="7">
        <f t="shared" si="16"/>
        <v>0</v>
      </c>
      <c r="E556" s="7"/>
      <c r="G556" t="s">
        <v>175</v>
      </c>
      <c r="H556" t="s">
        <v>197</v>
      </c>
      <c r="I556" s="4">
        <v>45352</v>
      </c>
      <c r="J556" s="6">
        <v>10051.84</v>
      </c>
      <c r="K556" s="4">
        <v>45392</v>
      </c>
      <c r="M556" t="s">
        <v>175</v>
      </c>
      <c r="N556" t="s">
        <v>197</v>
      </c>
      <c r="O556" s="4">
        <v>45352</v>
      </c>
      <c r="P556" s="6">
        <v>10051.84</v>
      </c>
      <c r="Q556" s="4">
        <v>45392</v>
      </c>
      <c r="S556" s="6">
        <f t="shared" si="17"/>
        <v>0</v>
      </c>
    </row>
    <row r="557" spans="1:19" x14ac:dyDescent="0.25">
      <c r="A557" s="6">
        <v>38575.18</v>
      </c>
      <c r="B557" s="6">
        <v>38575.18</v>
      </c>
      <c r="D557" s="7">
        <f t="shared" si="16"/>
        <v>0</v>
      </c>
      <c r="E557" s="7"/>
      <c r="G557" t="s">
        <v>175</v>
      </c>
      <c r="H557" t="s">
        <v>197</v>
      </c>
      <c r="I557" s="4">
        <v>45717</v>
      </c>
      <c r="J557" s="6">
        <v>9000.8799999999992</v>
      </c>
      <c r="K557" s="4">
        <v>45757</v>
      </c>
      <c r="M557" t="s">
        <v>175</v>
      </c>
      <c r="N557" t="s">
        <v>197</v>
      </c>
      <c r="O557" s="4">
        <v>45717</v>
      </c>
      <c r="P557" s="6">
        <v>9000.8799999999992</v>
      </c>
      <c r="Q557" s="4">
        <v>45757</v>
      </c>
      <c r="S557" s="6">
        <f t="shared" si="17"/>
        <v>0</v>
      </c>
    </row>
    <row r="558" spans="1:19" x14ac:dyDescent="0.25">
      <c r="A558" s="6">
        <v>34541.97</v>
      </c>
      <c r="B558" s="6">
        <v>34541.97</v>
      </c>
      <c r="D558" s="7">
        <f t="shared" si="16"/>
        <v>0</v>
      </c>
      <c r="E558" s="7"/>
      <c r="G558" t="s">
        <v>175</v>
      </c>
      <c r="H558" t="s">
        <v>197</v>
      </c>
      <c r="I558" s="4">
        <v>46082</v>
      </c>
      <c r="J558" s="6">
        <v>8059.79</v>
      </c>
      <c r="K558" s="4">
        <v>46122</v>
      </c>
      <c r="M558" t="s">
        <v>175</v>
      </c>
      <c r="N558" t="s">
        <v>197</v>
      </c>
      <c r="O558" s="4">
        <v>46082</v>
      </c>
      <c r="P558" s="6">
        <v>8059.79</v>
      </c>
      <c r="Q558" s="4">
        <v>46122</v>
      </c>
      <c r="S558" s="6">
        <f t="shared" si="17"/>
        <v>0</v>
      </c>
    </row>
    <row r="559" spans="1:19" x14ac:dyDescent="0.25">
      <c r="A559" s="6">
        <v>24800</v>
      </c>
      <c r="B559" s="6">
        <v>24800</v>
      </c>
      <c r="D559" s="7">
        <f t="shared" si="16"/>
        <v>0</v>
      </c>
      <c r="E559" s="7"/>
      <c r="G559" t="s">
        <v>169</v>
      </c>
      <c r="H559" t="s">
        <v>197</v>
      </c>
      <c r="I559" s="4">
        <v>44256</v>
      </c>
      <c r="J559" s="6">
        <v>8000</v>
      </c>
      <c r="K559" s="4">
        <v>44296</v>
      </c>
      <c r="M559" t="s">
        <v>169</v>
      </c>
      <c r="N559" t="s">
        <v>197</v>
      </c>
      <c r="O559" s="4">
        <v>44256</v>
      </c>
      <c r="P559" s="6">
        <v>8000</v>
      </c>
      <c r="Q559" s="4">
        <v>44296</v>
      </c>
      <c r="S559" s="6">
        <f t="shared" si="17"/>
        <v>0</v>
      </c>
    </row>
    <row r="560" spans="1:19" x14ac:dyDescent="0.25">
      <c r="A560" s="6">
        <v>23747.27</v>
      </c>
      <c r="B560" s="6">
        <v>23747.27</v>
      </c>
      <c r="D560" s="7">
        <f t="shared" si="16"/>
        <v>0</v>
      </c>
      <c r="E560" s="7"/>
      <c r="G560" t="s">
        <v>169</v>
      </c>
      <c r="H560" t="s">
        <v>197</v>
      </c>
      <c r="I560" s="4">
        <v>44621</v>
      </c>
      <c r="J560" s="6">
        <v>7163.56</v>
      </c>
      <c r="K560" s="4">
        <v>44661</v>
      </c>
      <c r="M560" t="s">
        <v>169</v>
      </c>
      <c r="N560" t="s">
        <v>197</v>
      </c>
      <c r="O560" s="4">
        <v>44621</v>
      </c>
      <c r="P560" s="6">
        <v>7163.56</v>
      </c>
      <c r="Q560" s="4">
        <v>44661</v>
      </c>
      <c r="S560" s="6">
        <f t="shared" si="17"/>
        <v>0</v>
      </c>
    </row>
    <row r="561" spans="1:19" x14ac:dyDescent="0.25">
      <c r="A561" s="6">
        <v>22739.22</v>
      </c>
      <c r="B561" s="6">
        <v>22739.22</v>
      </c>
      <c r="D561" s="7">
        <f t="shared" si="16"/>
        <v>0</v>
      </c>
      <c r="E561" s="7"/>
      <c r="G561" t="s">
        <v>169</v>
      </c>
      <c r="H561" t="s">
        <v>197</v>
      </c>
      <c r="I561" s="4">
        <v>44986</v>
      </c>
      <c r="J561" s="6">
        <v>6414.58</v>
      </c>
      <c r="K561" s="4">
        <v>45026</v>
      </c>
      <c r="M561" t="s">
        <v>169</v>
      </c>
      <c r="N561" t="s">
        <v>197</v>
      </c>
      <c r="O561" s="4">
        <v>44986</v>
      </c>
      <c r="P561" s="6">
        <v>6414.58</v>
      </c>
      <c r="Q561" s="4">
        <v>45026</v>
      </c>
      <c r="S561" s="6">
        <f t="shared" si="17"/>
        <v>0</v>
      </c>
    </row>
    <row r="562" spans="1:19" x14ac:dyDescent="0.25">
      <c r="A562" s="6">
        <v>21773.96</v>
      </c>
      <c r="B562" s="6">
        <v>21773.96</v>
      </c>
      <c r="D562" s="7">
        <f t="shared" si="16"/>
        <v>0</v>
      </c>
      <c r="E562" s="7"/>
      <c r="G562" t="s">
        <v>169</v>
      </c>
      <c r="H562" t="s">
        <v>197</v>
      </c>
      <c r="I562" s="4">
        <v>45352</v>
      </c>
      <c r="J562" s="6">
        <v>5743.91</v>
      </c>
      <c r="K562" s="4">
        <v>45392</v>
      </c>
      <c r="M562" t="s">
        <v>169</v>
      </c>
      <c r="N562" t="s">
        <v>197</v>
      </c>
      <c r="O562" s="4">
        <v>45352</v>
      </c>
      <c r="P562" s="6">
        <v>5743.91</v>
      </c>
      <c r="Q562" s="4">
        <v>45392</v>
      </c>
      <c r="S562" s="6">
        <f t="shared" si="17"/>
        <v>0</v>
      </c>
    </row>
    <row r="563" spans="1:19" x14ac:dyDescent="0.25">
      <c r="A563" s="6">
        <v>20849.68</v>
      </c>
      <c r="B563" s="6">
        <v>20849.68</v>
      </c>
      <c r="D563" s="7">
        <f t="shared" si="16"/>
        <v>0</v>
      </c>
      <c r="E563" s="7"/>
      <c r="G563" t="s">
        <v>169</v>
      </c>
      <c r="H563" t="s">
        <v>197</v>
      </c>
      <c r="I563" s="4">
        <v>45717</v>
      </c>
      <c r="J563" s="6">
        <v>5143.3599999999997</v>
      </c>
      <c r="K563" s="4">
        <v>45757</v>
      </c>
      <c r="M563" t="s">
        <v>169</v>
      </c>
      <c r="N563" t="s">
        <v>197</v>
      </c>
      <c r="O563" s="4">
        <v>45717</v>
      </c>
      <c r="P563" s="6">
        <v>5143.3599999999997</v>
      </c>
      <c r="Q563" s="4">
        <v>45757</v>
      </c>
      <c r="S563" s="6">
        <f t="shared" si="17"/>
        <v>0</v>
      </c>
    </row>
    <row r="564" spans="1:19" x14ac:dyDescent="0.25">
      <c r="A564" s="6">
        <v>20000</v>
      </c>
      <c r="B564" s="6">
        <v>20000</v>
      </c>
      <c r="D564" s="7">
        <f t="shared" si="16"/>
        <v>0</v>
      </c>
      <c r="E564" s="7"/>
      <c r="G564" t="s">
        <v>169</v>
      </c>
      <c r="H564" t="s">
        <v>197</v>
      </c>
      <c r="I564" s="4">
        <v>46082</v>
      </c>
      <c r="J564" s="6">
        <v>4605.6000000000004</v>
      </c>
      <c r="K564" s="4">
        <v>46122</v>
      </c>
      <c r="M564" t="s">
        <v>169</v>
      </c>
      <c r="N564" t="s">
        <v>197</v>
      </c>
      <c r="O564" s="4">
        <v>46082</v>
      </c>
      <c r="P564" s="6">
        <v>4605.6000000000004</v>
      </c>
      <c r="Q564" s="4">
        <v>46122</v>
      </c>
      <c r="S564" s="6">
        <f t="shared" si="17"/>
        <v>0</v>
      </c>
    </row>
    <row r="565" spans="1:19" x14ac:dyDescent="0.25">
      <c r="A565" s="6">
        <v>17908.91</v>
      </c>
      <c r="B565" s="6">
        <v>17908.91</v>
      </c>
      <c r="D565" s="7">
        <f t="shared" si="16"/>
        <v>0</v>
      </c>
      <c r="E565" s="7"/>
      <c r="G565" t="s">
        <v>176</v>
      </c>
      <c r="H565" t="s">
        <v>198</v>
      </c>
      <c r="I565" s="4">
        <v>44256</v>
      </c>
      <c r="J565" s="6">
        <v>160000</v>
      </c>
      <c r="K565" s="4">
        <v>44296</v>
      </c>
      <c r="M565" t="s">
        <v>176</v>
      </c>
      <c r="N565" t="s">
        <v>198</v>
      </c>
      <c r="O565" s="4">
        <v>44256</v>
      </c>
      <c r="P565" s="6">
        <v>160000</v>
      </c>
      <c r="Q565" s="4">
        <v>44296</v>
      </c>
      <c r="S565" s="6">
        <f t="shared" si="17"/>
        <v>0</v>
      </c>
    </row>
    <row r="566" spans="1:19" x14ac:dyDescent="0.25">
      <c r="A566" s="6">
        <v>16036.45</v>
      </c>
      <c r="B566" s="6">
        <v>16036.45</v>
      </c>
      <c r="D566" s="7">
        <f t="shared" si="16"/>
        <v>0</v>
      </c>
      <c r="E566" s="7"/>
      <c r="G566" t="s">
        <v>176</v>
      </c>
      <c r="H566" t="s">
        <v>198</v>
      </c>
      <c r="I566" s="4">
        <v>44621</v>
      </c>
      <c r="J566" s="6">
        <v>142545.45000000001</v>
      </c>
      <c r="K566" s="4">
        <v>44661</v>
      </c>
      <c r="M566" t="s">
        <v>176</v>
      </c>
      <c r="N566" t="s">
        <v>198</v>
      </c>
      <c r="O566" s="4">
        <v>44621</v>
      </c>
      <c r="P566" s="6">
        <v>142545.45000000001</v>
      </c>
      <c r="Q566" s="4">
        <v>44661</v>
      </c>
      <c r="S566" s="6">
        <f t="shared" si="17"/>
        <v>0</v>
      </c>
    </row>
    <row r="567" spans="1:19" x14ac:dyDescent="0.25">
      <c r="A567" s="6">
        <v>14359.77</v>
      </c>
      <c r="B567" s="6">
        <v>14359.77</v>
      </c>
      <c r="D567" s="7">
        <f t="shared" si="16"/>
        <v>0</v>
      </c>
      <c r="E567" s="7"/>
      <c r="G567" t="s">
        <v>176</v>
      </c>
      <c r="H567" t="s">
        <v>198</v>
      </c>
      <c r="I567" s="4">
        <v>44986</v>
      </c>
      <c r="J567" s="6">
        <v>126995.04</v>
      </c>
      <c r="K567" s="4">
        <v>45026</v>
      </c>
      <c r="M567" t="s">
        <v>176</v>
      </c>
      <c r="N567" t="s">
        <v>198</v>
      </c>
      <c r="O567" s="4">
        <v>44986</v>
      </c>
      <c r="P567" s="6">
        <v>126995.04</v>
      </c>
      <c r="Q567" s="4">
        <v>45026</v>
      </c>
      <c r="S567" s="6">
        <f t="shared" si="17"/>
        <v>0</v>
      </c>
    </row>
    <row r="568" spans="1:19" x14ac:dyDescent="0.25">
      <c r="A568" s="6">
        <v>12858.39</v>
      </c>
      <c r="B568" s="6">
        <v>12858.39</v>
      </c>
      <c r="D568" s="7">
        <f t="shared" si="16"/>
        <v>0</v>
      </c>
      <c r="E568" s="7"/>
      <c r="G568" t="s">
        <v>176</v>
      </c>
      <c r="H568" t="s">
        <v>198</v>
      </c>
      <c r="I568" s="4">
        <v>45352</v>
      </c>
      <c r="J568" s="6">
        <v>113141.04</v>
      </c>
      <c r="K568" s="4">
        <v>45392</v>
      </c>
      <c r="M568" t="s">
        <v>176</v>
      </c>
      <c r="N568" t="s">
        <v>198</v>
      </c>
      <c r="O568" s="4">
        <v>45352</v>
      </c>
      <c r="P568" s="6">
        <v>113141.04</v>
      </c>
      <c r="Q568" s="4">
        <v>45392</v>
      </c>
      <c r="S568" s="6">
        <f t="shared" si="17"/>
        <v>0</v>
      </c>
    </row>
    <row r="569" spans="1:19" x14ac:dyDescent="0.25">
      <c r="A569" s="6">
        <v>11513.99</v>
      </c>
      <c r="B569" s="6">
        <v>11513.99</v>
      </c>
      <c r="D569" s="7">
        <f t="shared" si="16"/>
        <v>0</v>
      </c>
      <c r="E569" s="7"/>
      <c r="G569" t="s">
        <v>176</v>
      </c>
      <c r="H569" t="s">
        <v>198</v>
      </c>
      <c r="I569" s="4">
        <v>45717</v>
      </c>
      <c r="J569" s="6">
        <v>100798.38</v>
      </c>
      <c r="K569" s="4">
        <v>45757</v>
      </c>
      <c r="M569" t="s">
        <v>176</v>
      </c>
      <c r="N569" t="s">
        <v>198</v>
      </c>
      <c r="O569" s="4">
        <v>45717</v>
      </c>
      <c r="P569" s="6">
        <v>100798.38</v>
      </c>
      <c r="Q569" s="4">
        <v>45757</v>
      </c>
      <c r="S569" s="6">
        <f t="shared" si="17"/>
        <v>0</v>
      </c>
    </row>
    <row r="570" spans="1:19" x14ac:dyDescent="0.25">
      <c r="A570" s="6">
        <v>4000</v>
      </c>
      <c r="B570" s="6">
        <v>4000</v>
      </c>
      <c r="D570" s="7">
        <f t="shared" si="16"/>
        <v>0</v>
      </c>
      <c r="E570" s="7"/>
      <c r="G570" t="s">
        <v>176</v>
      </c>
      <c r="H570" t="s">
        <v>198</v>
      </c>
      <c r="I570" s="4">
        <v>46082</v>
      </c>
      <c r="J570" s="6">
        <v>89802.19</v>
      </c>
      <c r="K570" s="4">
        <v>46122</v>
      </c>
      <c r="M570" t="s">
        <v>176</v>
      </c>
      <c r="N570" t="s">
        <v>198</v>
      </c>
      <c r="O570" s="4">
        <v>46082</v>
      </c>
      <c r="P570" s="6">
        <v>89802.19</v>
      </c>
      <c r="Q570" s="4">
        <v>46122</v>
      </c>
      <c r="S570" s="6">
        <f t="shared" si="17"/>
        <v>0</v>
      </c>
    </row>
    <row r="571" spans="1:19" x14ac:dyDescent="0.25">
      <c r="A571" s="6">
        <v>3581.78</v>
      </c>
      <c r="B571" s="6">
        <v>3581.78</v>
      </c>
      <c r="D571" s="7">
        <f t="shared" si="16"/>
        <v>0</v>
      </c>
      <c r="E571" s="7"/>
      <c r="G571" t="s">
        <v>177</v>
      </c>
      <c r="H571" t="s">
        <v>198</v>
      </c>
      <c r="I571" s="4">
        <v>44256</v>
      </c>
      <c r="J571" s="6">
        <v>10000</v>
      </c>
      <c r="K571" s="4">
        <v>44296</v>
      </c>
      <c r="M571" t="s">
        <v>177</v>
      </c>
      <c r="N571" t="s">
        <v>198</v>
      </c>
      <c r="O571" s="4">
        <v>44256</v>
      </c>
      <c r="P571" s="6">
        <v>10000</v>
      </c>
      <c r="Q571" s="4">
        <v>44296</v>
      </c>
      <c r="S571" s="6">
        <f t="shared" si="17"/>
        <v>0</v>
      </c>
    </row>
    <row r="572" spans="1:19" x14ac:dyDescent="0.25">
      <c r="A572" s="6">
        <v>3207.29</v>
      </c>
      <c r="B572" s="6">
        <v>3207.29</v>
      </c>
      <c r="D572" s="7">
        <f t="shared" si="16"/>
        <v>0</v>
      </c>
      <c r="E572" s="7"/>
      <c r="G572" t="s">
        <v>177</v>
      </c>
      <c r="H572" t="s">
        <v>198</v>
      </c>
      <c r="I572" s="4">
        <v>44621</v>
      </c>
      <c r="J572" s="6">
        <v>8909.09</v>
      </c>
      <c r="K572" s="4">
        <v>44661</v>
      </c>
      <c r="M572" t="s">
        <v>177</v>
      </c>
      <c r="N572" t="s">
        <v>198</v>
      </c>
      <c r="O572" s="4">
        <v>44621</v>
      </c>
      <c r="P572" s="6">
        <v>8909.09</v>
      </c>
      <c r="Q572" s="4">
        <v>44661</v>
      </c>
      <c r="S572" s="6">
        <f t="shared" si="17"/>
        <v>0</v>
      </c>
    </row>
    <row r="573" spans="1:19" x14ac:dyDescent="0.25">
      <c r="A573" s="6">
        <v>2871.95</v>
      </c>
      <c r="B573" s="6">
        <v>2871.95</v>
      </c>
      <c r="D573" s="7">
        <f t="shared" si="16"/>
        <v>0</v>
      </c>
      <c r="E573" s="7"/>
      <c r="G573" t="s">
        <v>177</v>
      </c>
      <c r="H573" t="s">
        <v>198</v>
      </c>
      <c r="I573" s="4">
        <v>44986</v>
      </c>
      <c r="J573" s="6">
        <v>7937.19</v>
      </c>
      <c r="K573" s="4">
        <v>45026</v>
      </c>
      <c r="M573" t="s">
        <v>177</v>
      </c>
      <c r="N573" t="s">
        <v>198</v>
      </c>
      <c r="O573" s="4">
        <v>44986</v>
      </c>
      <c r="P573" s="6">
        <v>7937.19</v>
      </c>
      <c r="Q573" s="4">
        <v>45026</v>
      </c>
      <c r="S573" s="6">
        <f t="shared" si="17"/>
        <v>0</v>
      </c>
    </row>
    <row r="574" spans="1:19" x14ac:dyDescent="0.25">
      <c r="A574" s="6">
        <v>2571.6799999999998</v>
      </c>
      <c r="B574" s="6">
        <v>2571.6799999999998</v>
      </c>
      <c r="D574" s="7">
        <f t="shared" si="16"/>
        <v>0</v>
      </c>
      <c r="E574" s="7"/>
      <c r="G574" t="s">
        <v>177</v>
      </c>
      <c r="H574" t="s">
        <v>198</v>
      </c>
      <c r="I574" s="4">
        <v>45352</v>
      </c>
      <c r="J574" s="6">
        <v>7071.31</v>
      </c>
      <c r="K574" s="4">
        <v>45392</v>
      </c>
      <c r="M574" t="s">
        <v>177</v>
      </c>
      <c r="N574" t="s">
        <v>198</v>
      </c>
      <c r="O574" s="4">
        <v>45352</v>
      </c>
      <c r="P574" s="6">
        <v>7071.31</v>
      </c>
      <c r="Q574" s="4">
        <v>45392</v>
      </c>
      <c r="S574" s="6">
        <f t="shared" si="17"/>
        <v>0</v>
      </c>
    </row>
    <row r="575" spans="1:19" x14ac:dyDescent="0.25">
      <c r="A575" s="6">
        <v>2302.8000000000002</v>
      </c>
      <c r="B575" s="6">
        <v>2302.8000000000002</v>
      </c>
      <c r="D575" s="7">
        <f t="shared" si="16"/>
        <v>0</v>
      </c>
      <c r="E575" s="7"/>
      <c r="G575" t="s">
        <v>177</v>
      </c>
      <c r="H575" t="s">
        <v>198</v>
      </c>
      <c r="I575" s="4">
        <v>45717</v>
      </c>
      <c r="J575" s="6">
        <v>6299.9</v>
      </c>
      <c r="K575" s="4">
        <v>45757</v>
      </c>
      <c r="M575" t="s">
        <v>177</v>
      </c>
      <c r="N575" t="s">
        <v>198</v>
      </c>
      <c r="O575" s="4">
        <v>45717</v>
      </c>
      <c r="P575" s="6">
        <v>6299.9</v>
      </c>
      <c r="Q575" s="4">
        <v>45757</v>
      </c>
      <c r="S575" s="6">
        <f t="shared" si="17"/>
        <v>0</v>
      </c>
    </row>
    <row r="576" spans="1:19" x14ac:dyDescent="0.25">
      <c r="A576" s="6">
        <v>260000</v>
      </c>
      <c r="B576" s="6">
        <v>260000</v>
      </c>
      <c r="D576" s="7">
        <f t="shared" si="16"/>
        <v>0</v>
      </c>
      <c r="E576" s="7"/>
      <c r="G576" t="s">
        <v>177</v>
      </c>
      <c r="H576" t="s">
        <v>198</v>
      </c>
      <c r="I576" s="4">
        <v>46082</v>
      </c>
      <c r="J576" s="6">
        <v>5612.64</v>
      </c>
      <c r="K576" s="4">
        <v>46122</v>
      </c>
      <c r="M576" t="s">
        <v>177</v>
      </c>
      <c r="N576" t="s">
        <v>198</v>
      </c>
      <c r="O576" s="4">
        <v>46082</v>
      </c>
      <c r="P576" s="6">
        <v>5612.64</v>
      </c>
      <c r="Q576" s="4">
        <v>46122</v>
      </c>
      <c r="S576" s="6">
        <f t="shared" si="17"/>
        <v>0</v>
      </c>
    </row>
    <row r="577" spans="1:19" x14ac:dyDescent="0.25">
      <c r="A577" s="6">
        <v>231636.36</v>
      </c>
      <c r="B577" s="6">
        <v>231636.36</v>
      </c>
      <c r="D577" s="7">
        <f t="shared" si="16"/>
        <v>0</v>
      </c>
      <c r="E577" s="7"/>
      <c r="G577" t="s">
        <v>178</v>
      </c>
      <c r="H577" t="s">
        <v>196</v>
      </c>
      <c r="I577" s="4">
        <v>44256</v>
      </c>
      <c r="J577" s="6">
        <v>40000</v>
      </c>
      <c r="K577" s="4">
        <v>44296</v>
      </c>
      <c r="M577" t="s">
        <v>178</v>
      </c>
      <c r="N577" t="s">
        <v>196</v>
      </c>
      <c r="O577" s="4">
        <v>44256</v>
      </c>
      <c r="P577" s="6">
        <v>40000</v>
      </c>
      <c r="Q577" s="4">
        <v>44296</v>
      </c>
      <c r="S577" s="6">
        <f t="shared" si="17"/>
        <v>0</v>
      </c>
    </row>
    <row r="578" spans="1:19" x14ac:dyDescent="0.25">
      <c r="A578" s="6">
        <v>206366.94</v>
      </c>
      <c r="B578" s="6">
        <v>206366.94</v>
      </c>
      <c r="D578" s="7">
        <f t="shared" si="16"/>
        <v>0</v>
      </c>
      <c r="E578" s="7"/>
      <c r="G578" t="s">
        <v>178</v>
      </c>
      <c r="H578" t="s">
        <v>196</v>
      </c>
      <c r="I578" s="4">
        <v>44621</v>
      </c>
      <c r="J578" s="6">
        <v>38302.04</v>
      </c>
      <c r="K578" s="4">
        <v>44661</v>
      </c>
      <c r="M578" t="s">
        <v>178</v>
      </c>
      <c r="N578" t="s">
        <v>196</v>
      </c>
      <c r="O578" s="4">
        <v>44621</v>
      </c>
      <c r="P578" s="6">
        <v>38302.04</v>
      </c>
      <c r="Q578" s="4">
        <v>44661</v>
      </c>
      <c r="S578" s="6">
        <f t="shared" si="17"/>
        <v>0</v>
      </c>
    </row>
    <row r="579" spans="1:19" x14ac:dyDescent="0.25">
      <c r="A579" s="6">
        <v>183854.18</v>
      </c>
      <c r="B579" s="6">
        <v>183854.18</v>
      </c>
      <c r="D579" s="7">
        <f t="shared" ref="D579:D642" si="18">A579-B579</f>
        <v>0</v>
      </c>
      <c r="E579" s="7"/>
      <c r="G579" t="s">
        <v>178</v>
      </c>
      <c r="H579" t="s">
        <v>196</v>
      </c>
      <c r="I579" s="4">
        <v>44986</v>
      </c>
      <c r="J579" s="6">
        <v>36676.160000000003</v>
      </c>
      <c r="K579" s="4">
        <v>45026</v>
      </c>
      <c r="M579" t="s">
        <v>178</v>
      </c>
      <c r="N579" t="s">
        <v>196</v>
      </c>
      <c r="O579" s="4">
        <v>44986</v>
      </c>
      <c r="P579" s="6">
        <v>36676.160000000003</v>
      </c>
      <c r="Q579" s="4">
        <v>45026</v>
      </c>
      <c r="S579" s="6">
        <f t="shared" ref="S579:S642" si="19">J579-P579</f>
        <v>0</v>
      </c>
    </row>
    <row r="580" spans="1:19" x14ac:dyDescent="0.25">
      <c r="A580" s="6">
        <v>163797.35999999999</v>
      </c>
      <c r="B580" s="6">
        <v>163797.35999999999</v>
      </c>
      <c r="D580" s="7">
        <f t="shared" si="18"/>
        <v>0</v>
      </c>
      <c r="E580" s="7"/>
      <c r="G580" t="s">
        <v>178</v>
      </c>
      <c r="H580" t="s">
        <v>196</v>
      </c>
      <c r="I580" s="4">
        <v>45352</v>
      </c>
      <c r="J580" s="6">
        <v>35119.29</v>
      </c>
      <c r="K580" s="4">
        <v>45392</v>
      </c>
      <c r="M580" t="s">
        <v>178</v>
      </c>
      <c r="N580" t="s">
        <v>196</v>
      </c>
      <c r="O580" s="4">
        <v>45352</v>
      </c>
      <c r="P580" s="6">
        <v>35119.29</v>
      </c>
      <c r="Q580" s="4">
        <v>45392</v>
      </c>
      <c r="S580" s="6">
        <f t="shared" si="19"/>
        <v>0</v>
      </c>
    </row>
    <row r="581" spans="1:19" x14ac:dyDescent="0.25">
      <c r="A581" s="6">
        <v>145928.56</v>
      </c>
      <c r="B581" s="6">
        <v>145928.56</v>
      </c>
      <c r="D581" s="7">
        <f t="shared" si="18"/>
        <v>0</v>
      </c>
      <c r="E581" s="7"/>
      <c r="G581" t="s">
        <v>178</v>
      </c>
      <c r="H581" t="s">
        <v>196</v>
      </c>
      <c r="I581" s="4">
        <v>45717</v>
      </c>
      <c r="J581" s="6">
        <v>33628.51</v>
      </c>
      <c r="K581" s="4">
        <v>45757</v>
      </c>
      <c r="M581" t="s">
        <v>178</v>
      </c>
      <c r="N581" t="s">
        <v>196</v>
      </c>
      <c r="O581" s="4">
        <v>45717</v>
      </c>
      <c r="P581" s="6">
        <v>33628.51</v>
      </c>
      <c r="Q581" s="4">
        <v>45757</v>
      </c>
      <c r="S581" s="6">
        <f t="shared" si="19"/>
        <v>0</v>
      </c>
    </row>
    <row r="582" spans="1:19" x14ac:dyDescent="0.25">
      <c r="A582" s="6">
        <v>10000</v>
      </c>
      <c r="B582" s="6">
        <v>10000</v>
      </c>
      <c r="D582" s="7">
        <f t="shared" si="18"/>
        <v>0</v>
      </c>
      <c r="E582" s="7"/>
      <c r="G582" t="s">
        <v>178</v>
      </c>
      <c r="H582" t="s">
        <v>196</v>
      </c>
      <c r="I582" s="4">
        <v>46082</v>
      </c>
      <c r="J582" s="6">
        <v>32201.02</v>
      </c>
      <c r="K582" s="4">
        <v>46122</v>
      </c>
      <c r="M582" t="s">
        <v>178</v>
      </c>
      <c r="N582" t="s">
        <v>196</v>
      </c>
      <c r="O582" s="4">
        <v>46082</v>
      </c>
      <c r="P582" s="6">
        <v>32201.02</v>
      </c>
      <c r="Q582" s="4">
        <v>46122</v>
      </c>
      <c r="S582" s="6">
        <f t="shared" si="19"/>
        <v>0</v>
      </c>
    </row>
    <row r="583" spans="1:19" x14ac:dyDescent="0.25">
      <c r="A583" s="6">
        <v>9565.9599999999991</v>
      </c>
      <c r="B583" s="6">
        <v>9565.9599999999991</v>
      </c>
      <c r="D583" s="7">
        <f t="shared" si="18"/>
        <v>0</v>
      </c>
      <c r="E583" s="7"/>
      <c r="G583" t="s">
        <v>179</v>
      </c>
      <c r="H583" t="s">
        <v>196</v>
      </c>
      <c r="I583" s="4">
        <v>44256</v>
      </c>
      <c r="J583" s="6">
        <v>10000</v>
      </c>
      <c r="K583" s="4">
        <v>44296</v>
      </c>
      <c r="M583" t="s">
        <v>179</v>
      </c>
      <c r="N583" t="s">
        <v>196</v>
      </c>
      <c r="O583" s="4">
        <v>44256</v>
      </c>
      <c r="P583" s="6">
        <v>10000</v>
      </c>
      <c r="Q583" s="4">
        <v>44296</v>
      </c>
      <c r="S583" s="6">
        <f t="shared" si="19"/>
        <v>0</v>
      </c>
    </row>
    <row r="584" spans="1:19" x14ac:dyDescent="0.25">
      <c r="A584" s="6">
        <v>9150.75</v>
      </c>
      <c r="B584" s="6">
        <v>9150.75</v>
      </c>
      <c r="D584" s="7">
        <f t="shared" si="18"/>
        <v>0</v>
      </c>
      <c r="E584" s="7"/>
      <c r="G584" t="s">
        <v>179</v>
      </c>
      <c r="H584" t="s">
        <v>196</v>
      </c>
      <c r="I584" s="4">
        <v>44621</v>
      </c>
      <c r="J584" s="6">
        <v>9575.51</v>
      </c>
      <c r="K584" s="4">
        <v>44661</v>
      </c>
      <c r="M584" t="s">
        <v>179</v>
      </c>
      <c r="N584" t="s">
        <v>196</v>
      </c>
      <c r="O584" s="4">
        <v>44621</v>
      </c>
      <c r="P584" s="6">
        <v>9575.51</v>
      </c>
      <c r="Q584" s="4">
        <v>44661</v>
      </c>
      <c r="S584" s="6">
        <f t="shared" si="19"/>
        <v>0</v>
      </c>
    </row>
    <row r="585" spans="1:19" x14ac:dyDescent="0.25">
      <c r="A585" s="6">
        <v>8753.57</v>
      </c>
      <c r="B585" s="6">
        <v>8753.57</v>
      </c>
      <c r="D585" s="7">
        <f t="shared" si="18"/>
        <v>0</v>
      </c>
      <c r="E585" s="7"/>
      <c r="G585" t="s">
        <v>179</v>
      </c>
      <c r="H585" t="s">
        <v>196</v>
      </c>
      <c r="I585" s="4">
        <v>44986</v>
      </c>
      <c r="J585" s="6">
        <v>9169.0400000000009</v>
      </c>
      <c r="K585" s="4">
        <v>45026</v>
      </c>
      <c r="M585" t="s">
        <v>179</v>
      </c>
      <c r="N585" t="s">
        <v>196</v>
      </c>
      <c r="O585" s="4">
        <v>44986</v>
      </c>
      <c r="P585" s="6">
        <v>9169.0400000000009</v>
      </c>
      <c r="Q585" s="4">
        <v>45026</v>
      </c>
      <c r="S585" s="6">
        <f t="shared" si="19"/>
        <v>0</v>
      </c>
    </row>
    <row r="586" spans="1:19" x14ac:dyDescent="0.25">
      <c r="A586" s="6">
        <v>8373.6299999999992</v>
      </c>
      <c r="B586" s="6">
        <v>8373.6299999999992</v>
      </c>
      <c r="D586" s="7">
        <f t="shared" si="18"/>
        <v>0</v>
      </c>
      <c r="E586" s="7"/>
      <c r="G586" t="s">
        <v>179</v>
      </c>
      <c r="H586" t="s">
        <v>196</v>
      </c>
      <c r="I586" s="4">
        <v>45352</v>
      </c>
      <c r="J586" s="6">
        <v>8779.82</v>
      </c>
      <c r="K586" s="4">
        <v>45392</v>
      </c>
      <c r="M586" t="s">
        <v>179</v>
      </c>
      <c r="N586" t="s">
        <v>196</v>
      </c>
      <c r="O586" s="4">
        <v>45352</v>
      </c>
      <c r="P586" s="6">
        <v>8779.82</v>
      </c>
      <c r="Q586" s="4">
        <v>45392</v>
      </c>
      <c r="S586" s="6">
        <f t="shared" si="19"/>
        <v>0</v>
      </c>
    </row>
    <row r="587" spans="1:19" x14ac:dyDescent="0.25">
      <c r="A587" s="6">
        <v>8010.18</v>
      </c>
      <c r="B587" s="6">
        <v>8010.18</v>
      </c>
      <c r="D587" s="7">
        <f t="shared" si="18"/>
        <v>0</v>
      </c>
      <c r="E587" s="7"/>
      <c r="G587" t="s">
        <v>179</v>
      </c>
      <c r="H587" t="s">
        <v>196</v>
      </c>
      <c r="I587" s="4">
        <v>45717</v>
      </c>
      <c r="J587" s="6">
        <v>8407.1299999999992</v>
      </c>
      <c r="K587" s="4">
        <v>45757</v>
      </c>
      <c r="M587" t="s">
        <v>179</v>
      </c>
      <c r="N587" t="s">
        <v>196</v>
      </c>
      <c r="O587" s="4">
        <v>45717</v>
      </c>
      <c r="P587" s="6">
        <v>8407.1299999999992</v>
      </c>
      <c r="Q587" s="4">
        <v>45757</v>
      </c>
      <c r="S587" s="6">
        <f t="shared" si="19"/>
        <v>0</v>
      </c>
    </row>
    <row r="588" spans="1:19" x14ac:dyDescent="0.25">
      <c r="A588" s="6">
        <v>20000</v>
      </c>
      <c r="B588" s="6">
        <v>20000</v>
      </c>
      <c r="D588" s="7">
        <f t="shared" si="18"/>
        <v>0</v>
      </c>
      <c r="E588" s="7"/>
      <c r="G588" t="s">
        <v>179</v>
      </c>
      <c r="H588" t="s">
        <v>196</v>
      </c>
      <c r="I588" s="4">
        <v>46082</v>
      </c>
      <c r="J588" s="6">
        <v>8050.25</v>
      </c>
      <c r="K588" s="4">
        <v>46122</v>
      </c>
      <c r="M588" t="s">
        <v>179</v>
      </c>
      <c r="N588" t="s">
        <v>196</v>
      </c>
      <c r="O588" s="4">
        <v>46082</v>
      </c>
      <c r="P588" s="6">
        <v>8050.25</v>
      </c>
      <c r="Q588" s="4">
        <v>46122</v>
      </c>
      <c r="S588" s="6">
        <f t="shared" si="19"/>
        <v>0</v>
      </c>
    </row>
    <row r="589" spans="1:19" x14ac:dyDescent="0.25">
      <c r="A589" s="6">
        <v>18385.84</v>
      </c>
      <c r="B589" s="6">
        <v>18385.84</v>
      </c>
      <c r="D589" s="7">
        <f t="shared" si="18"/>
        <v>0</v>
      </c>
      <c r="E589" s="7"/>
      <c r="G589" t="s">
        <v>180</v>
      </c>
      <c r="H589" t="s">
        <v>195</v>
      </c>
      <c r="I589" s="4">
        <v>44287</v>
      </c>
      <c r="J589" s="6">
        <v>10000</v>
      </c>
      <c r="K589" s="4">
        <v>44327</v>
      </c>
      <c r="M589" t="s">
        <v>180</v>
      </c>
      <c r="N589" t="s">
        <v>195</v>
      </c>
      <c r="O589" s="4">
        <v>44287</v>
      </c>
      <c r="P589" s="6">
        <v>10000</v>
      </c>
      <c r="Q589" s="4">
        <v>44327</v>
      </c>
      <c r="S589" s="6">
        <f t="shared" si="19"/>
        <v>0</v>
      </c>
    </row>
    <row r="590" spans="1:19" x14ac:dyDescent="0.25">
      <c r="A590" s="6">
        <v>16901.96</v>
      </c>
      <c r="B590" s="6">
        <v>16901.96</v>
      </c>
      <c r="D590" s="7">
        <f t="shared" si="18"/>
        <v>0</v>
      </c>
      <c r="E590" s="7"/>
      <c r="G590" t="s">
        <v>180</v>
      </c>
      <c r="H590" t="s">
        <v>195</v>
      </c>
      <c r="I590" s="4">
        <v>44652</v>
      </c>
      <c r="J590" s="6">
        <v>9565.9599999999991</v>
      </c>
      <c r="K590" s="4">
        <v>44692</v>
      </c>
      <c r="M590" t="s">
        <v>180</v>
      </c>
      <c r="N590" t="s">
        <v>195</v>
      </c>
      <c r="O590" s="4">
        <v>44652</v>
      </c>
      <c r="P590" s="6">
        <v>9565.9599999999991</v>
      </c>
      <c r="Q590" s="4">
        <v>44692</v>
      </c>
      <c r="S590" s="6">
        <f t="shared" si="19"/>
        <v>0</v>
      </c>
    </row>
    <row r="591" spans="1:19" x14ac:dyDescent="0.25">
      <c r="A591" s="6">
        <v>15537.83</v>
      </c>
      <c r="B591" s="6">
        <v>15537.83</v>
      </c>
      <c r="D591" s="7">
        <f t="shared" si="18"/>
        <v>0</v>
      </c>
      <c r="E591" s="7"/>
      <c r="G591" t="s">
        <v>180</v>
      </c>
      <c r="H591" t="s">
        <v>195</v>
      </c>
      <c r="I591" s="4">
        <v>45017</v>
      </c>
      <c r="J591" s="6">
        <v>9150.75</v>
      </c>
      <c r="K591" s="4">
        <v>45057</v>
      </c>
      <c r="M591" t="s">
        <v>180</v>
      </c>
      <c r="N591" t="s">
        <v>195</v>
      </c>
      <c r="O591" s="4">
        <v>45017</v>
      </c>
      <c r="P591" s="6">
        <v>9150.75</v>
      </c>
      <c r="Q591" s="4">
        <v>45057</v>
      </c>
      <c r="S591" s="6">
        <f t="shared" si="19"/>
        <v>0</v>
      </c>
    </row>
    <row r="592" spans="1:19" x14ac:dyDescent="0.25">
      <c r="A592" s="6">
        <v>14283.81</v>
      </c>
      <c r="B592" s="6">
        <v>14283.81</v>
      </c>
      <c r="D592" s="7">
        <f t="shared" si="18"/>
        <v>0</v>
      </c>
      <c r="E592" s="7"/>
      <c r="G592" t="s">
        <v>180</v>
      </c>
      <c r="H592" t="s">
        <v>195</v>
      </c>
      <c r="I592" s="4">
        <v>45383</v>
      </c>
      <c r="J592" s="6">
        <v>8753.57</v>
      </c>
      <c r="K592" s="4">
        <v>45423</v>
      </c>
      <c r="M592" t="s">
        <v>180</v>
      </c>
      <c r="N592" t="s">
        <v>195</v>
      </c>
      <c r="O592" s="4">
        <v>45383</v>
      </c>
      <c r="P592" s="6">
        <v>8753.57</v>
      </c>
      <c r="Q592" s="4">
        <v>45423</v>
      </c>
      <c r="S592" s="6">
        <f t="shared" si="19"/>
        <v>0</v>
      </c>
    </row>
    <row r="593" spans="1:19" x14ac:dyDescent="0.25">
      <c r="A593" s="6">
        <v>13130.99</v>
      </c>
      <c r="B593" s="6">
        <v>13130.99</v>
      </c>
      <c r="D593" s="7">
        <f t="shared" si="18"/>
        <v>0</v>
      </c>
      <c r="E593" s="7"/>
      <c r="G593" t="s">
        <v>180</v>
      </c>
      <c r="H593" t="s">
        <v>195</v>
      </c>
      <c r="I593" s="4">
        <v>45748</v>
      </c>
      <c r="J593" s="6">
        <v>8373.6299999999992</v>
      </c>
      <c r="K593" s="4">
        <v>45788</v>
      </c>
      <c r="M593" t="s">
        <v>180</v>
      </c>
      <c r="N593" t="s">
        <v>195</v>
      </c>
      <c r="O593" s="4">
        <v>45748</v>
      </c>
      <c r="P593" s="6">
        <v>8373.6299999999992</v>
      </c>
      <c r="Q593" s="4">
        <v>45788</v>
      </c>
      <c r="S593" s="6">
        <f t="shared" si="19"/>
        <v>0</v>
      </c>
    </row>
    <row r="594" spans="1:19" x14ac:dyDescent="0.25">
      <c r="A594" s="6">
        <v>130000</v>
      </c>
      <c r="B594" s="6">
        <v>130000</v>
      </c>
      <c r="D594" s="7">
        <f t="shared" si="18"/>
        <v>0</v>
      </c>
      <c r="E594" s="7"/>
      <c r="G594" t="s">
        <v>180</v>
      </c>
      <c r="H594" t="s">
        <v>195</v>
      </c>
      <c r="I594" s="4">
        <v>46113</v>
      </c>
      <c r="J594" s="6">
        <v>8010.18</v>
      </c>
      <c r="K594" s="4">
        <v>46153</v>
      </c>
      <c r="M594" t="s">
        <v>180</v>
      </c>
      <c r="N594" t="s">
        <v>195</v>
      </c>
      <c r="O594" s="4">
        <v>46113</v>
      </c>
      <c r="P594" s="6">
        <v>8010.18</v>
      </c>
      <c r="Q594" s="4">
        <v>46153</v>
      </c>
      <c r="S594" s="6">
        <f t="shared" si="19"/>
        <v>0</v>
      </c>
    </row>
    <row r="595" spans="1:19" x14ac:dyDescent="0.25">
      <c r="A595" s="6">
        <v>116407.92</v>
      </c>
      <c r="B595" s="6">
        <v>116407.92</v>
      </c>
      <c r="D595" s="7">
        <f t="shared" si="18"/>
        <v>0</v>
      </c>
      <c r="E595" s="7"/>
      <c r="G595" t="s">
        <v>181</v>
      </c>
      <c r="H595" t="s">
        <v>198</v>
      </c>
      <c r="I595" s="4">
        <v>44287</v>
      </c>
      <c r="J595" s="6">
        <v>40000</v>
      </c>
      <c r="K595" s="4">
        <v>44327</v>
      </c>
      <c r="M595" t="s">
        <v>181</v>
      </c>
      <c r="N595" t="s">
        <v>198</v>
      </c>
      <c r="O595" s="4">
        <v>44287</v>
      </c>
      <c r="P595" s="6">
        <v>40000</v>
      </c>
      <c r="Q595" s="4">
        <v>44327</v>
      </c>
      <c r="S595" s="6">
        <f t="shared" si="19"/>
        <v>0</v>
      </c>
    </row>
    <row r="596" spans="1:19" x14ac:dyDescent="0.25">
      <c r="A596" s="6">
        <v>104236.95</v>
      </c>
      <c r="B596" s="6">
        <v>104236.95</v>
      </c>
      <c r="D596" s="7">
        <f t="shared" si="18"/>
        <v>0</v>
      </c>
      <c r="E596" s="7"/>
      <c r="G596" t="s">
        <v>181</v>
      </c>
      <c r="H596" t="s">
        <v>198</v>
      </c>
      <c r="I596" s="4">
        <v>44652</v>
      </c>
      <c r="J596" s="6">
        <v>35636.36</v>
      </c>
      <c r="K596" s="4">
        <v>44692</v>
      </c>
      <c r="M596" t="s">
        <v>181</v>
      </c>
      <c r="N596" t="s">
        <v>198</v>
      </c>
      <c r="O596" s="4">
        <v>44652</v>
      </c>
      <c r="P596" s="6">
        <v>35636.36</v>
      </c>
      <c r="Q596" s="4">
        <v>44692</v>
      </c>
      <c r="S596" s="6">
        <f t="shared" si="19"/>
        <v>0</v>
      </c>
    </row>
    <row r="597" spans="1:19" x14ac:dyDescent="0.25">
      <c r="A597" s="6">
        <v>93338.52</v>
      </c>
      <c r="B597" s="6">
        <v>93338.52</v>
      </c>
      <c r="D597" s="7">
        <f t="shared" si="18"/>
        <v>0</v>
      </c>
      <c r="E597" s="7"/>
      <c r="G597" t="s">
        <v>181</v>
      </c>
      <c r="H597" t="s">
        <v>198</v>
      </c>
      <c r="I597" s="4">
        <v>45017</v>
      </c>
      <c r="J597" s="6">
        <v>31748.76</v>
      </c>
      <c r="K597" s="4">
        <v>45057</v>
      </c>
      <c r="M597" t="s">
        <v>181</v>
      </c>
      <c r="N597" t="s">
        <v>198</v>
      </c>
      <c r="O597" s="4">
        <v>45017</v>
      </c>
      <c r="P597" s="6">
        <v>31748.76</v>
      </c>
      <c r="Q597" s="4">
        <v>45057</v>
      </c>
      <c r="S597" s="6">
        <f t="shared" si="19"/>
        <v>0</v>
      </c>
    </row>
    <row r="598" spans="1:19" x14ac:dyDescent="0.25">
      <c r="A598" s="6">
        <v>83579.56</v>
      </c>
      <c r="B598" s="6">
        <v>83579.56</v>
      </c>
      <c r="D598" s="7">
        <f t="shared" si="18"/>
        <v>0</v>
      </c>
      <c r="E598" s="7"/>
      <c r="G598" t="s">
        <v>181</v>
      </c>
      <c r="H598" t="s">
        <v>198</v>
      </c>
      <c r="I598" s="4">
        <v>45383</v>
      </c>
      <c r="J598" s="6">
        <v>28285.26</v>
      </c>
      <c r="K598" s="4">
        <v>45423</v>
      </c>
      <c r="M598" t="s">
        <v>181</v>
      </c>
      <c r="N598" t="s">
        <v>198</v>
      </c>
      <c r="O598" s="4">
        <v>45383</v>
      </c>
      <c r="P598" s="6">
        <v>28285.26</v>
      </c>
      <c r="Q598" s="4">
        <v>45423</v>
      </c>
      <c r="S598" s="6">
        <f t="shared" si="19"/>
        <v>0</v>
      </c>
    </row>
    <row r="599" spans="1:19" x14ac:dyDescent="0.25">
      <c r="A599" s="6">
        <v>74840.94</v>
      </c>
      <c r="B599" s="6">
        <v>74840.94</v>
      </c>
      <c r="D599" s="7">
        <f t="shared" si="18"/>
        <v>0</v>
      </c>
      <c r="E599" s="7"/>
      <c r="G599" t="s">
        <v>181</v>
      </c>
      <c r="H599" t="s">
        <v>198</v>
      </c>
      <c r="I599" s="4">
        <v>45748</v>
      </c>
      <c r="J599" s="6">
        <v>25199.59</v>
      </c>
      <c r="K599" s="4">
        <v>45788</v>
      </c>
      <c r="M599" t="s">
        <v>181</v>
      </c>
      <c r="N599" t="s">
        <v>198</v>
      </c>
      <c r="O599" s="4">
        <v>45748</v>
      </c>
      <c r="P599" s="6">
        <v>25199.59</v>
      </c>
      <c r="Q599" s="4">
        <v>45788</v>
      </c>
      <c r="S599" s="6">
        <f t="shared" si="19"/>
        <v>0</v>
      </c>
    </row>
    <row r="600" spans="1:19" x14ac:dyDescent="0.25">
      <c r="A600" s="6">
        <v>16000</v>
      </c>
      <c r="B600" s="6">
        <v>16000</v>
      </c>
      <c r="D600" s="7">
        <f t="shared" si="18"/>
        <v>0</v>
      </c>
      <c r="E600" s="7"/>
      <c r="G600" t="s">
        <v>181</v>
      </c>
      <c r="H600" t="s">
        <v>198</v>
      </c>
      <c r="I600" s="4">
        <v>46113</v>
      </c>
      <c r="J600" s="6">
        <v>22450.55</v>
      </c>
      <c r="K600" s="4">
        <v>46153</v>
      </c>
      <c r="M600" t="s">
        <v>181</v>
      </c>
      <c r="N600" t="s">
        <v>198</v>
      </c>
      <c r="O600" s="4">
        <v>46113</v>
      </c>
      <c r="P600" s="6">
        <v>22450.55</v>
      </c>
      <c r="Q600" s="4">
        <v>46153</v>
      </c>
      <c r="S600" s="6">
        <f t="shared" si="19"/>
        <v>0</v>
      </c>
    </row>
    <row r="601" spans="1:19" x14ac:dyDescent="0.25">
      <c r="A601" s="6">
        <v>15305.53</v>
      </c>
      <c r="B601" s="6">
        <v>15305.53</v>
      </c>
      <c r="D601" s="7">
        <f t="shared" si="18"/>
        <v>0</v>
      </c>
      <c r="E601" s="7"/>
      <c r="G601" t="s">
        <v>114</v>
      </c>
      <c r="H601" t="s">
        <v>197</v>
      </c>
      <c r="I601" s="4">
        <v>44287</v>
      </c>
      <c r="J601" s="6">
        <v>10000</v>
      </c>
      <c r="K601" s="4">
        <v>44327</v>
      </c>
      <c r="M601" t="s">
        <v>114</v>
      </c>
      <c r="N601" t="s">
        <v>197</v>
      </c>
      <c r="O601" s="4">
        <v>44287</v>
      </c>
      <c r="P601" s="6">
        <v>10000</v>
      </c>
      <c r="Q601" s="4">
        <v>44327</v>
      </c>
      <c r="S601" s="6">
        <f t="shared" si="19"/>
        <v>0</v>
      </c>
    </row>
    <row r="602" spans="1:19" x14ac:dyDescent="0.25">
      <c r="A602" s="6">
        <v>14641.21</v>
      </c>
      <c r="B602" s="6">
        <v>14641.21</v>
      </c>
      <c r="D602" s="7">
        <f t="shared" si="18"/>
        <v>0</v>
      </c>
      <c r="E602" s="7"/>
      <c r="G602" t="s">
        <v>114</v>
      </c>
      <c r="H602" t="s">
        <v>197</v>
      </c>
      <c r="I602" s="4">
        <v>44652</v>
      </c>
      <c r="J602" s="6">
        <v>8954.4599999999991</v>
      </c>
      <c r="K602" s="4">
        <v>44692</v>
      </c>
      <c r="M602" t="s">
        <v>114</v>
      </c>
      <c r="N602" t="s">
        <v>197</v>
      </c>
      <c r="O602" s="4">
        <v>44652</v>
      </c>
      <c r="P602" s="6">
        <v>8954.4599999999991</v>
      </c>
      <c r="Q602" s="4">
        <v>44692</v>
      </c>
      <c r="S602" s="6">
        <f t="shared" si="19"/>
        <v>0</v>
      </c>
    </row>
    <row r="603" spans="1:19" x14ac:dyDescent="0.25">
      <c r="A603" s="6">
        <v>14005.72</v>
      </c>
      <c r="B603" s="6">
        <v>14005.72</v>
      </c>
      <c r="D603" s="7">
        <f t="shared" si="18"/>
        <v>0</v>
      </c>
      <c r="E603" s="7"/>
      <c r="G603" t="s">
        <v>114</v>
      </c>
      <c r="H603" t="s">
        <v>197</v>
      </c>
      <c r="I603" s="4">
        <v>45017</v>
      </c>
      <c r="J603" s="6">
        <v>8018.23</v>
      </c>
      <c r="K603" s="4">
        <v>45057</v>
      </c>
      <c r="M603" t="s">
        <v>114</v>
      </c>
      <c r="N603" t="s">
        <v>197</v>
      </c>
      <c r="O603" s="4">
        <v>45017</v>
      </c>
      <c r="P603" s="6">
        <v>8018.23</v>
      </c>
      <c r="Q603" s="4">
        <v>45057</v>
      </c>
      <c r="S603" s="6">
        <f t="shared" si="19"/>
        <v>0</v>
      </c>
    </row>
    <row r="604" spans="1:19" x14ac:dyDescent="0.25">
      <c r="A604" s="6">
        <v>13397.81</v>
      </c>
      <c r="B604" s="6">
        <v>13397.81</v>
      </c>
      <c r="D604" s="7">
        <f t="shared" si="18"/>
        <v>0</v>
      </c>
      <c r="E604" s="7"/>
      <c r="G604" t="s">
        <v>114</v>
      </c>
      <c r="H604" t="s">
        <v>197</v>
      </c>
      <c r="I604" s="4">
        <v>45383</v>
      </c>
      <c r="J604" s="6">
        <v>7179.89</v>
      </c>
      <c r="K604" s="4">
        <v>45423</v>
      </c>
      <c r="M604" t="s">
        <v>114</v>
      </c>
      <c r="N604" t="s">
        <v>197</v>
      </c>
      <c r="O604" s="4">
        <v>45383</v>
      </c>
      <c r="P604" s="6">
        <v>7179.89</v>
      </c>
      <c r="Q604" s="4">
        <v>45423</v>
      </c>
      <c r="S604" s="6">
        <f t="shared" si="19"/>
        <v>0</v>
      </c>
    </row>
    <row r="605" spans="1:19" x14ac:dyDescent="0.25">
      <c r="A605" s="6">
        <v>12816.29</v>
      </c>
      <c r="B605" s="6">
        <v>12816.29</v>
      </c>
      <c r="D605" s="7">
        <f t="shared" si="18"/>
        <v>0</v>
      </c>
      <c r="E605" s="7"/>
      <c r="G605" t="s">
        <v>114</v>
      </c>
      <c r="H605" t="s">
        <v>197</v>
      </c>
      <c r="I605" s="4">
        <v>45748</v>
      </c>
      <c r="J605" s="6">
        <v>6429.2</v>
      </c>
      <c r="K605" s="4">
        <v>45788</v>
      </c>
      <c r="M605" t="s">
        <v>114</v>
      </c>
      <c r="N605" t="s">
        <v>197</v>
      </c>
      <c r="O605" s="4">
        <v>45748</v>
      </c>
      <c r="P605" s="6">
        <v>6429.2</v>
      </c>
      <c r="Q605" s="4">
        <v>45788</v>
      </c>
      <c r="S605" s="6">
        <f t="shared" si="19"/>
        <v>0</v>
      </c>
    </row>
    <row r="606" spans="1:19" x14ac:dyDescent="0.25">
      <c r="A606" s="6">
        <v>20000</v>
      </c>
      <c r="B606" s="6">
        <v>20000</v>
      </c>
      <c r="D606" s="7">
        <f t="shared" si="18"/>
        <v>0</v>
      </c>
      <c r="E606" s="7"/>
      <c r="G606" t="s">
        <v>114</v>
      </c>
      <c r="H606" t="s">
        <v>197</v>
      </c>
      <c r="I606" s="4">
        <v>46113</v>
      </c>
      <c r="J606" s="6">
        <v>5757</v>
      </c>
      <c r="K606" s="4">
        <v>46153</v>
      </c>
      <c r="M606" t="s">
        <v>114</v>
      </c>
      <c r="N606" t="s">
        <v>197</v>
      </c>
      <c r="O606" s="4">
        <v>46113</v>
      </c>
      <c r="P606" s="6">
        <v>5757</v>
      </c>
      <c r="Q606" s="4">
        <v>46153</v>
      </c>
      <c r="S606" s="6">
        <f t="shared" si="19"/>
        <v>0</v>
      </c>
    </row>
    <row r="607" spans="1:19" x14ac:dyDescent="0.25">
      <c r="A607" s="6">
        <v>17908.91</v>
      </c>
      <c r="B607" s="6">
        <v>17908.91</v>
      </c>
      <c r="D607" s="7">
        <f t="shared" si="18"/>
        <v>0</v>
      </c>
      <c r="E607" s="7"/>
      <c r="G607" t="s">
        <v>182</v>
      </c>
      <c r="H607" t="s">
        <v>196</v>
      </c>
      <c r="I607" s="4">
        <v>44287</v>
      </c>
      <c r="J607" s="6">
        <v>20000</v>
      </c>
      <c r="K607" s="4">
        <v>44327</v>
      </c>
      <c r="M607" t="s">
        <v>182</v>
      </c>
      <c r="N607" t="s">
        <v>196</v>
      </c>
      <c r="O607" s="4">
        <v>44287</v>
      </c>
      <c r="P607" s="6">
        <v>20000</v>
      </c>
      <c r="Q607" s="4">
        <v>44327</v>
      </c>
      <c r="S607" s="6">
        <f t="shared" si="19"/>
        <v>0</v>
      </c>
    </row>
    <row r="608" spans="1:19" x14ac:dyDescent="0.25">
      <c r="A608" s="6">
        <v>16036.45</v>
      </c>
      <c r="B608" s="6">
        <v>16036.45</v>
      </c>
      <c r="D608" s="7">
        <f t="shared" si="18"/>
        <v>0</v>
      </c>
      <c r="E608" s="7"/>
      <c r="G608" t="s">
        <v>182</v>
      </c>
      <c r="H608" t="s">
        <v>196</v>
      </c>
      <c r="I608" s="4">
        <v>44652</v>
      </c>
      <c r="J608" s="6">
        <v>19151.02</v>
      </c>
      <c r="K608" s="4">
        <v>44692</v>
      </c>
      <c r="M608" t="s">
        <v>182</v>
      </c>
      <c r="N608" t="s">
        <v>196</v>
      </c>
      <c r="O608" s="4">
        <v>44652</v>
      </c>
      <c r="P608" s="6">
        <v>19151.02</v>
      </c>
      <c r="Q608" s="4">
        <v>44692</v>
      </c>
      <c r="S608" s="6">
        <f t="shared" si="19"/>
        <v>0</v>
      </c>
    </row>
    <row r="609" spans="1:19" x14ac:dyDescent="0.25">
      <c r="A609" s="6">
        <v>14359.77</v>
      </c>
      <c r="B609" s="6">
        <v>14359.77</v>
      </c>
      <c r="D609" s="7">
        <f t="shared" si="18"/>
        <v>0</v>
      </c>
      <c r="E609" s="7"/>
      <c r="G609" t="s">
        <v>182</v>
      </c>
      <c r="H609" t="s">
        <v>196</v>
      </c>
      <c r="I609" s="4">
        <v>45017</v>
      </c>
      <c r="J609" s="6">
        <v>18338.080000000002</v>
      </c>
      <c r="K609" s="4">
        <v>45057</v>
      </c>
      <c r="M609" t="s">
        <v>182</v>
      </c>
      <c r="N609" t="s">
        <v>196</v>
      </c>
      <c r="O609" s="4">
        <v>45017</v>
      </c>
      <c r="P609" s="6">
        <v>18338.080000000002</v>
      </c>
      <c r="Q609" s="4">
        <v>45057</v>
      </c>
      <c r="S609" s="6">
        <f t="shared" si="19"/>
        <v>0</v>
      </c>
    </row>
    <row r="610" spans="1:19" x14ac:dyDescent="0.25">
      <c r="A610" s="6">
        <v>12858.39</v>
      </c>
      <c r="B610" s="6">
        <v>12858.39</v>
      </c>
      <c r="D610" s="7">
        <f t="shared" si="18"/>
        <v>0</v>
      </c>
      <c r="E610" s="7"/>
      <c r="G610" t="s">
        <v>182</v>
      </c>
      <c r="H610" t="s">
        <v>196</v>
      </c>
      <c r="I610" s="4">
        <v>45383</v>
      </c>
      <c r="J610" s="6">
        <v>17559.650000000001</v>
      </c>
      <c r="K610" s="4">
        <v>45423</v>
      </c>
      <c r="M610" t="s">
        <v>182</v>
      </c>
      <c r="N610" t="s">
        <v>196</v>
      </c>
      <c r="O610" s="4">
        <v>45383</v>
      </c>
      <c r="P610" s="6">
        <v>17559.650000000001</v>
      </c>
      <c r="Q610" s="4">
        <v>45423</v>
      </c>
      <c r="S610" s="6">
        <f t="shared" si="19"/>
        <v>0</v>
      </c>
    </row>
    <row r="611" spans="1:19" x14ac:dyDescent="0.25">
      <c r="A611" s="6">
        <v>11513.99</v>
      </c>
      <c r="B611" s="6">
        <v>11513.99</v>
      </c>
      <c r="D611" s="7">
        <f t="shared" si="18"/>
        <v>0</v>
      </c>
      <c r="E611" s="7"/>
      <c r="G611" t="s">
        <v>182</v>
      </c>
      <c r="H611" t="s">
        <v>196</v>
      </c>
      <c r="I611" s="4">
        <v>45748</v>
      </c>
      <c r="J611" s="6">
        <v>16814.259999999998</v>
      </c>
      <c r="K611" s="4">
        <v>45788</v>
      </c>
      <c r="M611" t="s">
        <v>182</v>
      </c>
      <c r="N611" t="s">
        <v>196</v>
      </c>
      <c r="O611" s="4">
        <v>45748</v>
      </c>
      <c r="P611" s="6">
        <v>16814.259999999998</v>
      </c>
      <c r="Q611" s="4">
        <v>45788</v>
      </c>
      <c r="S611" s="6">
        <f t="shared" si="19"/>
        <v>0</v>
      </c>
    </row>
    <row r="612" spans="1:19" x14ac:dyDescent="0.25">
      <c r="A612" s="6">
        <v>14000</v>
      </c>
      <c r="B612" s="6">
        <v>14000</v>
      </c>
      <c r="D612" s="7">
        <f t="shared" si="18"/>
        <v>0</v>
      </c>
      <c r="E612" s="7"/>
      <c r="G612" t="s">
        <v>182</v>
      </c>
      <c r="H612" t="s">
        <v>196</v>
      </c>
      <c r="I612" s="4">
        <v>46113</v>
      </c>
      <c r="J612" s="6">
        <v>16100.51</v>
      </c>
      <c r="K612" s="4">
        <v>46153</v>
      </c>
      <c r="M612" t="s">
        <v>182</v>
      </c>
      <c r="N612" t="s">
        <v>196</v>
      </c>
      <c r="O612" s="4">
        <v>46113</v>
      </c>
      <c r="P612" s="6">
        <v>16100.51</v>
      </c>
      <c r="Q612" s="4">
        <v>46153</v>
      </c>
      <c r="S612" s="6">
        <f t="shared" si="19"/>
        <v>0</v>
      </c>
    </row>
    <row r="613" spans="1:19" x14ac:dyDescent="0.25">
      <c r="A613" s="6">
        <v>12536.24</v>
      </c>
      <c r="B613" s="6">
        <v>12536.24</v>
      </c>
      <c r="D613" s="7">
        <f t="shared" si="18"/>
        <v>0</v>
      </c>
      <c r="E613" s="7"/>
      <c r="G613" t="s">
        <v>183</v>
      </c>
      <c r="H613" t="s">
        <v>194</v>
      </c>
      <c r="I613" s="4">
        <v>44317</v>
      </c>
      <c r="J613" s="6">
        <v>30000</v>
      </c>
      <c r="K613" s="4">
        <v>44357</v>
      </c>
      <c r="M613" t="s">
        <v>183</v>
      </c>
      <c r="N613" t="s">
        <v>194</v>
      </c>
      <c r="O613" s="4">
        <v>44317</v>
      </c>
      <c r="P613" s="6">
        <v>30000</v>
      </c>
      <c r="Q613" s="4">
        <v>44357</v>
      </c>
      <c r="S613" s="6">
        <f t="shared" si="19"/>
        <v>0</v>
      </c>
    </row>
    <row r="614" spans="1:19" x14ac:dyDescent="0.25">
      <c r="A614" s="6">
        <v>11225.52</v>
      </c>
      <c r="B614" s="6">
        <v>11225.52</v>
      </c>
      <c r="D614" s="7">
        <f t="shared" si="18"/>
        <v>0</v>
      </c>
      <c r="E614" s="7"/>
      <c r="G614" t="s">
        <v>183</v>
      </c>
      <c r="H614" t="s">
        <v>194</v>
      </c>
      <c r="I614" s="4">
        <v>44682</v>
      </c>
      <c r="J614" s="6">
        <v>27578.76</v>
      </c>
      <c r="K614" s="4">
        <v>44722</v>
      </c>
      <c r="M614" t="s">
        <v>183</v>
      </c>
      <c r="N614" t="s">
        <v>194</v>
      </c>
      <c r="O614" s="4">
        <v>44682</v>
      </c>
      <c r="P614" s="6">
        <v>27578.76</v>
      </c>
      <c r="Q614" s="4">
        <v>44722</v>
      </c>
      <c r="S614" s="6">
        <f t="shared" si="19"/>
        <v>0</v>
      </c>
    </row>
    <row r="615" spans="1:19" x14ac:dyDescent="0.25">
      <c r="A615" s="6">
        <v>10051.84</v>
      </c>
      <c r="B615" s="6">
        <v>10051.84</v>
      </c>
      <c r="D615" s="7">
        <f t="shared" si="18"/>
        <v>0</v>
      </c>
      <c r="E615" s="7"/>
      <c r="G615" t="s">
        <v>183</v>
      </c>
      <c r="H615" t="s">
        <v>194</v>
      </c>
      <c r="I615" s="4">
        <v>45047</v>
      </c>
      <c r="J615" s="6">
        <v>25352.94</v>
      </c>
      <c r="K615" s="4">
        <v>45087</v>
      </c>
      <c r="M615" t="s">
        <v>183</v>
      </c>
      <c r="N615" t="s">
        <v>194</v>
      </c>
      <c r="O615" s="4">
        <v>45047</v>
      </c>
      <c r="P615" s="6">
        <v>25352.94</v>
      </c>
      <c r="Q615" s="4">
        <v>45087</v>
      </c>
      <c r="S615" s="6">
        <f t="shared" si="19"/>
        <v>0</v>
      </c>
    </row>
    <row r="616" spans="1:19" x14ac:dyDescent="0.25">
      <c r="A616" s="6">
        <v>9000.8799999999992</v>
      </c>
      <c r="B616" s="6">
        <v>9000.8799999999992</v>
      </c>
      <c r="D616" s="7">
        <f t="shared" si="18"/>
        <v>0</v>
      </c>
      <c r="E616" s="7"/>
      <c r="G616" t="s">
        <v>183</v>
      </c>
      <c r="H616" t="s">
        <v>194</v>
      </c>
      <c r="I616" s="4">
        <v>45413</v>
      </c>
      <c r="J616" s="6">
        <v>23306.75</v>
      </c>
      <c r="K616" s="4">
        <v>45453</v>
      </c>
      <c r="M616" t="s">
        <v>183</v>
      </c>
      <c r="N616" t="s">
        <v>194</v>
      </c>
      <c r="O616" s="4">
        <v>45413</v>
      </c>
      <c r="P616" s="6">
        <v>23306.75</v>
      </c>
      <c r="Q616" s="4">
        <v>45453</v>
      </c>
      <c r="S616" s="6">
        <f t="shared" si="19"/>
        <v>0</v>
      </c>
    </row>
    <row r="617" spans="1:19" x14ac:dyDescent="0.25">
      <c r="A617" s="6">
        <v>8059.79</v>
      </c>
      <c r="B617" s="6">
        <v>8059.79</v>
      </c>
      <c r="D617" s="7">
        <f t="shared" si="18"/>
        <v>0</v>
      </c>
      <c r="E617" s="7"/>
      <c r="G617" t="s">
        <v>183</v>
      </c>
      <c r="H617" t="s">
        <v>194</v>
      </c>
      <c r="I617" s="4">
        <v>45778</v>
      </c>
      <c r="J617" s="6">
        <v>21425.71</v>
      </c>
      <c r="K617" s="4">
        <v>45818</v>
      </c>
      <c r="M617" t="s">
        <v>183</v>
      </c>
      <c r="N617" t="s">
        <v>194</v>
      </c>
      <c r="O617" s="4">
        <v>45778</v>
      </c>
      <c r="P617" s="6">
        <v>21425.71</v>
      </c>
      <c r="Q617" s="4">
        <v>45818</v>
      </c>
      <c r="S617" s="6">
        <f t="shared" si="19"/>
        <v>0</v>
      </c>
    </row>
    <row r="618" spans="1:19" x14ac:dyDescent="0.25">
      <c r="A618" s="6">
        <v>8000</v>
      </c>
      <c r="B618" s="6">
        <v>8000</v>
      </c>
      <c r="D618" s="7">
        <f t="shared" si="18"/>
        <v>0</v>
      </c>
      <c r="E618" s="7"/>
      <c r="G618" t="s">
        <v>183</v>
      </c>
      <c r="H618" t="s">
        <v>194</v>
      </c>
      <c r="I618" s="4">
        <v>46143</v>
      </c>
      <c r="J618" s="6">
        <v>19696.490000000002</v>
      </c>
      <c r="K618" s="4">
        <v>46183</v>
      </c>
      <c r="M618" t="s">
        <v>183</v>
      </c>
      <c r="N618" t="s">
        <v>194</v>
      </c>
      <c r="O618" s="4">
        <v>46143</v>
      </c>
      <c r="P618" s="6">
        <v>19696.490000000002</v>
      </c>
      <c r="Q618" s="4">
        <v>46183</v>
      </c>
      <c r="S618" s="6">
        <f t="shared" si="19"/>
        <v>0</v>
      </c>
    </row>
    <row r="619" spans="1:19" x14ac:dyDescent="0.25">
      <c r="A619" s="6">
        <v>7163.56</v>
      </c>
      <c r="B619" s="6">
        <v>7163.56</v>
      </c>
      <c r="D619" s="7">
        <f t="shared" si="18"/>
        <v>0</v>
      </c>
      <c r="E619" s="7"/>
      <c r="G619" t="s">
        <v>183</v>
      </c>
      <c r="H619" t="s">
        <v>194</v>
      </c>
      <c r="I619" s="4">
        <v>44317</v>
      </c>
      <c r="J619" s="6">
        <v>5000</v>
      </c>
      <c r="K619" s="4">
        <v>44357</v>
      </c>
      <c r="M619" t="s">
        <v>183</v>
      </c>
      <c r="N619" t="s">
        <v>194</v>
      </c>
      <c r="O619" s="4">
        <v>44317</v>
      </c>
      <c r="P619" s="6">
        <v>5000</v>
      </c>
      <c r="Q619" s="4">
        <v>44357</v>
      </c>
      <c r="S619" s="6">
        <f t="shared" si="19"/>
        <v>0</v>
      </c>
    </row>
    <row r="620" spans="1:19" x14ac:dyDescent="0.25">
      <c r="A620" s="6">
        <v>6414.58</v>
      </c>
      <c r="B620" s="6">
        <v>6414.58</v>
      </c>
      <c r="D620" s="7">
        <f t="shared" si="18"/>
        <v>0</v>
      </c>
      <c r="E620" s="7"/>
      <c r="G620" t="s">
        <v>183</v>
      </c>
      <c r="H620" t="s">
        <v>194</v>
      </c>
      <c r="I620" s="4">
        <v>44682</v>
      </c>
      <c r="J620" s="6">
        <v>4596.46</v>
      </c>
      <c r="K620" s="4">
        <v>44722</v>
      </c>
      <c r="M620" t="s">
        <v>183</v>
      </c>
      <c r="N620" t="s">
        <v>194</v>
      </c>
      <c r="O620" s="4">
        <v>44682</v>
      </c>
      <c r="P620" s="6">
        <v>4596.46</v>
      </c>
      <c r="Q620" s="4">
        <v>44722</v>
      </c>
      <c r="S620" s="6">
        <f t="shared" si="19"/>
        <v>0</v>
      </c>
    </row>
    <row r="621" spans="1:19" x14ac:dyDescent="0.25">
      <c r="A621" s="6">
        <v>5743.91</v>
      </c>
      <c r="B621" s="6">
        <v>5743.91</v>
      </c>
      <c r="D621" s="7">
        <f t="shared" si="18"/>
        <v>0</v>
      </c>
      <c r="E621" s="7"/>
      <c r="G621" t="s">
        <v>183</v>
      </c>
      <c r="H621" t="s">
        <v>194</v>
      </c>
      <c r="I621" s="4">
        <v>45047</v>
      </c>
      <c r="J621" s="6">
        <v>4225.49</v>
      </c>
      <c r="K621" s="4">
        <v>45087</v>
      </c>
      <c r="M621" t="s">
        <v>183</v>
      </c>
      <c r="N621" t="s">
        <v>194</v>
      </c>
      <c r="O621" s="4">
        <v>45047</v>
      </c>
      <c r="P621" s="6">
        <v>4225.49</v>
      </c>
      <c r="Q621" s="4">
        <v>45087</v>
      </c>
      <c r="S621" s="6">
        <f t="shared" si="19"/>
        <v>0</v>
      </c>
    </row>
    <row r="622" spans="1:19" x14ac:dyDescent="0.25">
      <c r="A622" s="6">
        <v>5143.3599999999997</v>
      </c>
      <c r="B622" s="6">
        <v>5143.3599999999997</v>
      </c>
      <c r="D622" s="7">
        <f t="shared" si="18"/>
        <v>0</v>
      </c>
      <c r="E622" s="7"/>
      <c r="G622" t="s">
        <v>183</v>
      </c>
      <c r="H622" t="s">
        <v>194</v>
      </c>
      <c r="I622" s="4">
        <v>45413</v>
      </c>
      <c r="J622" s="6">
        <v>3884.46</v>
      </c>
      <c r="K622" s="4">
        <v>45453</v>
      </c>
      <c r="M622" t="s">
        <v>183</v>
      </c>
      <c r="N622" t="s">
        <v>194</v>
      </c>
      <c r="O622" s="4">
        <v>45413</v>
      </c>
      <c r="P622" s="6">
        <v>3884.46</v>
      </c>
      <c r="Q622" s="4">
        <v>45453</v>
      </c>
      <c r="S622" s="6">
        <f t="shared" si="19"/>
        <v>0</v>
      </c>
    </row>
    <row r="623" spans="1:19" x14ac:dyDescent="0.25">
      <c r="A623" s="6">
        <v>4605.6000000000004</v>
      </c>
      <c r="B623" s="6">
        <v>4605.6000000000004</v>
      </c>
      <c r="D623" s="7">
        <f t="shared" si="18"/>
        <v>0</v>
      </c>
      <c r="E623" s="7"/>
      <c r="G623" t="s">
        <v>183</v>
      </c>
      <c r="H623" t="s">
        <v>194</v>
      </c>
      <c r="I623" s="4">
        <v>45778</v>
      </c>
      <c r="J623" s="6">
        <v>3570.95</v>
      </c>
      <c r="K623" s="4">
        <v>45818</v>
      </c>
      <c r="M623" t="s">
        <v>183</v>
      </c>
      <c r="N623" t="s">
        <v>194</v>
      </c>
      <c r="O623" s="4">
        <v>45778</v>
      </c>
      <c r="P623" s="6">
        <v>3570.95</v>
      </c>
      <c r="Q623" s="4">
        <v>45818</v>
      </c>
      <c r="S623" s="6">
        <f t="shared" si="19"/>
        <v>0</v>
      </c>
    </row>
    <row r="624" spans="1:19" x14ac:dyDescent="0.25">
      <c r="A624" s="6">
        <v>160000</v>
      </c>
      <c r="B624" s="6">
        <v>160000</v>
      </c>
      <c r="D624" s="7">
        <f t="shared" si="18"/>
        <v>0</v>
      </c>
      <c r="E624" s="7"/>
      <c r="G624" t="s">
        <v>183</v>
      </c>
      <c r="H624" t="s">
        <v>194</v>
      </c>
      <c r="I624" s="4">
        <v>46143</v>
      </c>
      <c r="J624" s="6">
        <v>3282.75</v>
      </c>
      <c r="K624" s="4">
        <v>46183</v>
      </c>
      <c r="M624" t="s">
        <v>183</v>
      </c>
      <c r="N624" t="s">
        <v>194</v>
      </c>
      <c r="O624" s="4">
        <v>46143</v>
      </c>
      <c r="P624" s="6">
        <v>3282.75</v>
      </c>
      <c r="Q624" s="4">
        <v>46183</v>
      </c>
      <c r="S624" s="6">
        <f t="shared" si="19"/>
        <v>0</v>
      </c>
    </row>
    <row r="625" spans="1:19" x14ac:dyDescent="0.25">
      <c r="A625" s="6">
        <v>142545.45000000001</v>
      </c>
      <c r="B625" s="6">
        <v>142545.45000000001</v>
      </c>
      <c r="D625" s="7">
        <f t="shared" si="18"/>
        <v>0</v>
      </c>
      <c r="E625" s="7"/>
      <c r="G625" t="s">
        <v>184</v>
      </c>
      <c r="H625" t="s">
        <v>198</v>
      </c>
      <c r="I625" s="4">
        <v>44317</v>
      </c>
      <c r="J625" s="6">
        <v>30000</v>
      </c>
      <c r="K625" s="4">
        <v>44357</v>
      </c>
      <c r="M625" t="s">
        <v>184</v>
      </c>
      <c r="N625" t="s">
        <v>198</v>
      </c>
      <c r="O625" s="4">
        <v>44317</v>
      </c>
      <c r="P625" s="6">
        <v>30000</v>
      </c>
      <c r="Q625" s="4">
        <v>44357</v>
      </c>
      <c r="S625" s="6">
        <f t="shared" si="19"/>
        <v>0</v>
      </c>
    </row>
    <row r="626" spans="1:19" x14ac:dyDescent="0.25">
      <c r="A626" s="6">
        <v>126995.04</v>
      </c>
      <c r="B626" s="6">
        <v>126995.04</v>
      </c>
      <c r="D626" s="7">
        <f t="shared" si="18"/>
        <v>0</v>
      </c>
      <c r="E626" s="7"/>
      <c r="G626" t="s">
        <v>184</v>
      </c>
      <c r="H626" t="s">
        <v>198</v>
      </c>
      <c r="I626" s="4">
        <v>44682</v>
      </c>
      <c r="J626" s="6">
        <v>26727.27</v>
      </c>
      <c r="K626" s="4">
        <v>44722</v>
      </c>
      <c r="M626" t="s">
        <v>184</v>
      </c>
      <c r="N626" t="s">
        <v>198</v>
      </c>
      <c r="O626" s="4">
        <v>44682</v>
      </c>
      <c r="P626" s="6">
        <v>26727.27</v>
      </c>
      <c r="Q626" s="4">
        <v>44722</v>
      </c>
      <c r="S626" s="6">
        <f t="shared" si="19"/>
        <v>0</v>
      </c>
    </row>
    <row r="627" spans="1:19" x14ac:dyDescent="0.25">
      <c r="A627" s="6">
        <v>113141.04</v>
      </c>
      <c r="B627" s="6">
        <v>113141.04</v>
      </c>
      <c r="D627" s="7">
        <f t="shared" si="18"/>
        <v>0</v>
      </c>
      <c r="E627" s="7"/>
      <c r="G627" t="s">
        <v>184</v>
      </c>
      <c r="H627" t="s">
        <v>198</v>
      </c>
      <c r="I627" s="4">
        <v>45047</v>
      </c>
      <c r="J627" s="6">
        <v>23811.57</v>
      </c>
      <c r="K627" s="4">
        <v>45087</v>
      </c>
      <c r="M627" t="s">
        <v>184</v>
      </c>
      <c r="N627" t="s">
        <v>198</v>
      </c>
      <c r="O627" s="4">
        <v>45047</v>
      </c>
      <c r="P627" s="6">
        <v>23811.57</v>
      </c>
      <c r="Q627" s="4">
        <v>45087</v>
      </c>
      <c r="S627" s="6">
        <f t="shared" si="19"/>
        <v>0</v>
      </c>
    </row>
    <row r="628" spans="1:19" x14ac:dyDescent="0.25">
      <c r="A628" s="6">
        <v>100798.38</v>
      </c>
      <c r="B628" s="6">
        <v>100798.38</v>
      </c>
      <c r="D628" s="7">
        <f t="shared" si="18"/>
        <v>0</v>
      </c>
      <c r="E628" s="7"/>
      <c r="G628" t="s">
        <v>184</v>
      </c>
      <c r="H628" t="s">
        <v>198</v>
      </c>
      <c r="I628" s="4">
        <v>45413</v>
      </c>
      <c r="J628" s="6">
        <v>21213.94</v>
      </c>
      <c r="K628" s="4">
        <v>45453</v>
      </c>
      <c r="M628" t="s">
        <v>184</v>
      </c>
      <c r="N628" t="s">
        <v>198</v>
      </c>
      <c r="O628" s="4">
        <v>45413</v>
      </c>
      <c r="P628" s="6">
        <v>21213.94</v>
      </c>
      <c r="Q628" s="4">
        <v>45453</v>
      </c>
      <c r="S628" s="6">
        <f t="shared" si="19"/>
        <v>0</v>
      </c>
    </row>
    <row r="629" spans="1:19" x14ac:dyDescent="0.25">
      <c r="A629" s="6">
        <v>89802.19</v>
      </c>
      <c r="B629" s="6">
        <v>89802.19</v>
      </c>
      <c r="D629" s="7">
        <f t="shared" si="18"/>
        <v>0</v>
      </c>
      <c r="E629" s="7"/>
      <c r="G629" t="s">
        <v>184</v>
      </c>
      <c r="H629" t="s">
        <v>198</v>
      </c>
      <c r="I629" s="4">
        <v>45778</v>
      </c>
      <c r="J629" s="6">
        <v>18899.7</v>
      </c>
      <c r="K629" s="4">
        <v>45818</v>
      </c>
      <c r="M629" t="s">
        <v>184</v>
      </c>
      <c r="N629" t="s">
        <v>198</v>
      </c>
      <c r="O629" s="4">
        <v>45778</v>
      </c>
      <c r="P629" s="6">
        <v>18899.7</v>
      </c>
      <c r="Q629" s="4">
        <v>45818</v>
      </c>
      <c r="S629" s="6">
        <f t="shared" si="19"/>
        <v>0</v>
      </c>
    </row>
    <row r="630" spans="1:19" x14ac:dyDescent="0.25">
      <c r="A630" s="6">
        <v>10000</v>
      </c>
      <c r="B630" s="6">
        <v>10000</v>
      </c>
      <c r="D630" s="7">
        <f t="shared" si="18"/>
        <v>0</v>
      </c>
      <c r="E630" s="7"/>
      <c r="G630" t="s">
        <v>184</v>
      </c>
      <c r="H630" t="s">
        <v>198</v>
      </c>
      <c r="I630" s="4">
        <v>46143</v>
      </c>
      <c r="J630" s="6">
        <v>16837.91</v>
      </c>
      <c r="K630" s="4">
        <v>46183</v>
      </c>
      <c r="M630" t="s">
        <v>184</v>
      </c>
      <c r="N630" t="s">
        <v>198</v>
      </c>
      <c r="O630" s="4">
        <v>46143</v>
      </c>
      <c r="P630" s="6">
        <v>16837.91</v>
      </c>
      <c r="Q630" s="4">
        <v>46183</v>
      </c>
      <c r="S630" s="6">
        <f t="shared" si="19"/>
        <v>0</v>
      </c>
    </row>
    <row r="631" spans="1:19" x14ac:dyDescent="0.25">
      <c r="A631" s="6">
        <v>8909.09</v>
      </c>
      <c r="B631" s="6">
        <v>8909.09</v>
      </c>
      <c r="D631" s="7">
        <f t="shared" si="18"/>
        <v>0</v>
      </c>
      <c r="E631" s="7"/>
      <c r="G631" t="s">
        <v>185</v>
      </c>
      <c r="H631" t="s">
        <v>198</v>
      </c>
      <c r="I631" s="4">
        <v>44348</v>
      </c>
      <c r="J631" s="6">
        <v>30000</v>
      </c>
      <c r="K631" s="4">
        <v>44388</v>
      </c>
      <c r="M631" t="s">
        <v>185</v>
      </c>
      <c r="N631" t="s">
        <v>198</v>
      </c>
      <c r="O631" s="4">
        <v>44348</v>
      </c>
      <c r="P631" s="6">
        <v>30000</v>
      </c>
      <c r="Q631" s="4">
        <v>44388</v>
      </c>
      <c r="S631" s="6">
        <f t="shared" si="19"/>
        <v>0</v>
      </c>
    </row>
    <row r="632" spans="1:19" x14ac:dyDescent="0.25">
      <c r="A632" s="6">
        <v>7937.19</v>
      </c>
      <c r="B632" s="6">
        <v>7937.19</v>
      </c>
      <c r="D632" s="7">
        <f t="shared" si="18"/>
        <v>0</v>
      </c>
      <c r="E632" s="7"/>
      <c r="G632" t="s">
        <v>185</v>
      </c>
      <c r="H632" t="s">
        <v>198</v>
      </c>
      <c r="I632" s="4">
        <v>44713</v>
      </c>
      <c r="J632" s="6">
        <v>26727.27</v>
      </c>
      <c r="K632" s="4">
        <v>44753</v>
      </c>
      <c r="M632" t="s">
        <v>185</v>
      </c>
      <c r="N632" t="s">
        <v>198</v>
      </c>
      <c r="O632" s="4">
        <v>44713</v>
      </c>
      <c r="P632" s="6">
        <v>26727.27</v>
      </c>
      <c r="Q632" s="4">
        <v>44753</v>
      </c>
      <c r="S632" s="6">
        <f t="shared" si="19"/>
        <v>0</v>
      </c>
    </row>
    <row r="633" spans="1:19" x14ac:dyDescent="0.25">
      <c r="A633" s="6">
        <v>7071.31</v>
      </c>
      <c r="B633" s="6">
        <v>7071.31</v>
      </c>
      <c r="D633" s="7">
        <f t="shared" si="18"/>
        <v>0</v>
      </c>
      <c r="E633" s="7"/>
      <c r="G633" t="s">
        <v>185</v>
      </c>
      <c r="H633" t="s">
        <v>198</v>
      </c>
      <c r="I633" s="4">
        <v>45078</v>
      </c>
      <c r="J633" s="6">
        <v>23811.57</v>
      </c>
      <c r="K633" s="4">
        <v>45118</v>
      </c>
      <c r="M633" t="s">
        <v>185</v>
      </c>
      <c r="N633" t="s">
        <v>198</v>
      </c>
      <c r="O633" s="4">
        <v>45078</v>
      </c>
      <c r="P633" s="6">
        <v>23811.57</v>
      </c>
      <c r="Q633" s="4">
        <v>45118</v>
      </c>
      <c r="S633" s="6">
        <f t="shared" si="19"/>
        <v>0</v>
      </c>
    </row>
    <row r="634" spans="1:19" x14ac:dyDescent="0.25">
      <c r="A634" s="6">
        <v>6299.9</v>
      </c>
      <c r="B634" s="6">
        <v>6299.9</v>
      </c>
      <c r="D634" s="7">
        <f t="shared" si="18"/>
        <v>0</v>
      </c>
      <c r="E634" s="7"/>
      <c r="G634" t="s">
        <v>185</v>
      </c>
      <c r="H634" t="s">
        <v>198</v>
      </c>
      <c r="I634" s="4">
        <v>45444</v>
      </c>
      <c r="J634" s="6">
        <v>21213.94</v>
      </c>
      <c r="K634" s="4">
        <v>45484</v>
      </c>
      <c r="M634" t="s">
        <v>185</v>
      </c>
      <c r="N634" t="s">
        <v>198</v>
      </c>
      <c r="O634" s="4">
        <v>45444</v>
      </c>
      <c r="P634" s="6">
        <v>21213.94</v>
      </c>
      <c r="Q634" s="4">
        <v>45484</v>
      </c>
      <c r="S634" s="6">
        <f t="shared" si="19"/>
        <v>0</v>
      </c>
    </row>
    <row r="635" spans="1:19" x14ac:dyDescent="0.25">
      <c r="A635" s="6">
        <v>5612.64</v>
      </c>
      <c r="B635" s="6">
        <v>5612.64</v>
      </c>
      <c r="D635" s="7">
        <f t="shared" si="18"/>
        <v>0</v>
      </c>
      <c r="E635" s="7"/>
      <c r="G635" t="s">
        <v>185</v>
      </c>
      <c r="H635" t="s">
        <v>198</v>
      </c>
      <c r="I635" s="4">
        <v>45809</v>
      </c>
      <c r="J635" s="6">
        <v>18899.7</v>
      </c>
      <c r="K635" s="4">
        <v>45849</v>
      </c>
      <c r="M635" t="s">
        <v>185</v>
      </c>
      <c r="N635" t="s">
        <v>198</v>
      </c>
      <c r="O635" s="4">
        <v>45809</v>
      </c>
      <c r="P635" s="6">
        <v>18899.7</v>
      </c>
      <c r="Q635" s="4">
        <v>45849</v>
      </c>
      <c r="S635" s="6">
        <f t="shared" si="19"/>
        <v>0</v>
      </c>
    </row>
    <row r="636" spans="1:19" x14ac:dyDescent="0.25">
      <c r="A636" s="6">
        <v>40000</v>
      </c>
      <c r="B636" s="6">
        <v>40000</v>
      </c>
      <c r="D636" s="7">
        <f t="shared" si="18"/>
        <v>0</v>
      </c>
      <c r="E636" s="7"/>
      <c r="G636" t="s">
        <v>185</v>
      </c>
      <c r="H636" t="s">
        <v>198</v>
      </c>
      <c r="I636" s="4">
        <v>46174</v>
      </c>
      <c r="J636" s="6">
        <v>16837.91</v>
      </c>
      <c r="K636" s="4">
        <v>46214</v>
      </c>
      <c r="M636" t="s">
        <v>185</v>
      </c>
      <c r="N636" t="s">
        <v>198</v>
      </c>
      <c r="O636" s="4">
        <v>46174</v>
      </c>
      <c r="P636" s="6">
        <v>16837.91</v>
      </c>
      <c r="Q636" s="4">
        <v>46214</v>
      </c>
      <c r="S636" s="6">
        <f t="shared" si="19"/>
        <v>0</v>
      </c>
    </row>
    <row r="637" spans="1:19" x14ac:dyDescent="0.25">
      <c r="A637" s="6">
        <v>38302.04</v>
      </c>
      <c r="B637" s="6">
        <v>38302.04</v>
      </c>
      <c r="D637" s="7">
        <f t="shared" si="18"/>
        <v>0</v>
      </c>
      <c r="E637" s="7"/>
      <c r="G637" t="s">
        <v>186</v>
      </c>
      <c r="H637" t="s">
        <v>195</v>
      </c>
      <c r="I637" s="4">
        <v>44470</v>
      </c>
      <c r="J637" s="6">
        <v>20000</v>
      </c>
      <c r="K637" s="4">
        <v>44510</v>
      </c>
      <c r="M637" t="s">
        <v>186</v>
      </c>
      <c r="N637" t="s">
        <v>195</v>
      </c>
      <c r="O637" s="4">
        <v>44470</v>
      </c>
      <c r="P637" s="6">
        <v>20000</v>
      </c>
      <c r="Q637" s="4">
        <v>44510</v>
      </c>
      <c r="S637" s="6">
        <f t="shared" si="19"/>
        <v>0</v>
      </c>
    </row>
    <row r="638" spans="1:19" x14ac:dyDescent="0.25">
      <c r="A638" s="6">
        <v>36676.160000000003</v>
      </c>
      <c r="B638" s="6">
        <v>36676.160000000003</v>
      </c>
      <c r="D638" s="7">
        <f t="shared" si="18"/>
        <v>0</v>
      </c>
      <c r="E638" s="7"/>
      <c r="G638" t="s">
        <v>186</v>
      </c>
      <c r="H638" t="s">
        <v>195</v>
      </c>
      <c r="I638" s="4">
        <v>44835</v>
      </c>
      <c r="J638" s="6">
        <v>19131.91</v>
      </c>
      <c r="K638" s="4">
        <v>44875</v>
      </c>
      <c r="M638" t="s">
        <v>186</v>
      </c>
      <c r="N638" t="s">
        <v>195</v>
      </c>
      <c r="O638" s="4">
        <v>44835</v>
      </c>
      <c r="P638" s="6">
        <v>19131.91</v>
      </c>
      <c r="Q638" s="4">
        <v>44875</v>
      </c>
      <c r="S638" s="6">
        <f t="shared" si="19"/>
        <v>0</v>
      </c>
    </row>
    <row r="639" spans="1:19" x14ac:dyDescent="0.25">
      <c r="A639" s="6">
        <v>35119.29</v>
      </c>
      <c r="B639" s="6">
        <v>35119.29</v>
      </c>
      <c r="D639" s="7">
        <f t="shared" si="18"/>
        <v>0</v>
      </c>
      <c r="E639" s="7"/>
      <c r="G639" t="s">
        <v>186</v>
      </c>
      <c r="H639" t="s">
        <v>195</v>
      </c>
      <c r="I639" s="4">
        <v>45200</v>
      </c>
      <c r="J639" s="6">
        <v>18301.509999999998</v>
      </c>
      <c r="K639" s="4">
        <v>45240</v>
      </c>
      <c r="M639" t="s">
        <v>186</v>
      </c>
      <c r="N639" t="s">
        <v>195</v>
      </c>
      <c r="O639" s="4">
        <v>45200</v>
      </c>
      <c r="P639" s="6">
        <v>18301.509999999998</v>
      </c>
      <c r="Q639" s="4">
        <v>45240</v>
      </c>
      <c r="S639" s="6">
        <f t="shared" si="19"/>
        <v>0</v>
      </c>
    </row>
    <row r="640" spans="1:19" x14ac:dyDescent="0.25">
      <c r="A640" s="6">
        <v>33628.51</v>
      </c>
      <c r="B640" s="6">
        <v>33628.51</v>
      </c>
      <c r="D640" s="7">
        <f t="shared" si="18"/>
        <v>0</v>
      </c>
      <c r="E640" s="7"/>
      <c r="G640" t="s">
        <v>186</v>
      </c>
      <c r="H640" t="s">
        <v>195</v>
      </c>
      <c r="I640" s="4">
        <v>45566</v>
      </c>
      <c r="J640" s="6">
        <v>17507.150000000001</v>
      </c>
      <c r="K640" s="4">
        <v>45606</v>
      </c>
      <c r="M640" t="s">
        <v>186</v>
      </c>
      <c r="N640" t="s">
        <v>195</v>
      </c>
      <c r="O640" s="4">
        <v>45566</v>
      </c>
      <c r="P640" s="6">
        <v>17507.150000000001</v>
      </c>
      <c r="Q640" s="4">
        <v>45606</v>
      </c>
      <c r="S640" s="6">
        <f t="shared" si="19"/>
        <v>0</v>
      </c>
    </row>
    <row r="641" spans="1:19" x14ac:dyDescent="0.25">
      <c r="A641" s="6">
        <v>32201.02</v>
      </c>
      <c r="B641" s="6">
        <v>32201.02</v>
      </c>
      <c r="D641" s="7">
        <f t="shared" si="18"/>
        <v>0</v>
      </c>
      <c r="E641" s="7"/>
      <c r="G641" t="s">
        <v>186</v>
      </c>
      <c r="H641" t="s">
        <v>195</v>
      </c>
      <c r="I641" s="4">
        <v>45931</v>
      </c>
      <c r="J641" s="6">
        <v>16747.259999999998</v>
      </c>
      <c r="K641" s="4">
        <v>45971</v>
      </c>
      <c r="M641" t="s">
        <v>186</v>
      </c>
      <c r="N641" t="s">
        <v>195</v>
      </c>
      <c r="O641" s="4">
        <v>45931</v>
      </c>
      <c r="P641" s="6">
        <v>16747.259999999998</v>
      </c>
      <c r="Q641" s="4">
        <v>45971</v>
      </c>
      <c r="S641" s="6">
        <f t="shared" si="19"/>
        <v>0</v>
      </c>
    </row>
    <row r="642" spans="1:19" x14ac:dyDescent="0.25">
      <c r="A642" s="6">
        <v>10000</v>
      </c>
      <c r="B642" s="6">
        <v>10000</v>
      </c>
      <c r="D642" s="7">
        <f t="shared" si="18"/>
        <v>0</v>
      </c>
      <c r="E642" s="7"/>
      <c r="G642" t="s">
        <v>186</v>
      </c>
      <c r="H642" t="s">
        <v>195</v>
      </c>
      <c r="I642" s="4">
        <v>46296</v>
      </c>
      <c r="J642" s="6">
        <v>16020.36</v>
      </c>
      <c r="K642" s="4">
        <v>46336</v>
      </c>
      <c r="M642" t="s">
        <v>186</v>
      </c>
      <c r="N642" t="s">
        <v>195</v>
      </c>
      <c r="O642" s="4">
        <v>46296</v>
      </c>
      <c r="P642" s="6">
        <v>16020.36</v>
      </c>
      <c r="Q642" s="4">
        <v>46336</v>
      </c>
      <c r="S642" s="6">
        <f t="shared" si="19"/>
        <v>0</v>
      </c>
    </row>
    <row r="643" spans="1:19" x14ac:dyDescent="0.25">
      <c r="A643" s="6">
        <v>9575.51</v>
      </c>
      <c r="B643" s="6">
        <v>9575.51</v>
      </c>
      <c r="D643" s="7">
        <f t="shared" ref="D643:D706" si="20">A643-B643</f>
        <v>0</v>
      </c>
      <c r="E643" s="7"/>
      <c r="G643" t="s">
        <v>187</v>
      </c>
      <c r="H643" t="s">
        <v>198</v>
      </c>
      <c r="I643" s="4">
        <v>44501</v>
      </c>
      <c r="J643" s="6">
        <v>50000</v>
      </c>
      <c r="K643" s="4">
        <v>44541</v>
      </c>
      <c r="M643" t="s">
        <v>187</v>
      </c>
      <c r="N643" t="s">
        <v>198</v>
      </c>
      <c r="O643" s="4">
        <v>44501</v>
      </c>
      <c r="P643" s="6">
        <v>50000</v>
      </c>
      <c r="Q643" s="4">
        <v>44541</v>
      </c>
      <c r="S643" s="6">
        <f t="shared" ref="S643:S685" si="21">J643-P643</f>
        <v>0</v>
      </c>
    </row>
    <row r="644" spans="1:19" x14ac:dyDescent="0.25">
      <c r="A644" s="6">
        <v>9169.0400000000009</v>
      </c>
      <c r="B644" s="6">
        <v>9169.0400000000009</v>
      </c>
      <c r="D644" s="7">
        <f t="shared" si="20"/>
        <v>0</v>
      </c>
      <c r="E644" s="7"/>
      <c r="G644" t="s">
        <v>187</v>
      </c>
      <c r="H644" t="s">
        <v>198</v>
      </c>
      <c r="I644" s="4">
        <v>44866</v>
      </c>
      <c r="J644" s="6">
        <v>44545.45</v>
      </c>
      <c r="K644" s="4">
        <v>44906</v>
      </c>
      <c r="M644" t="s">
        <v>187</v>
      </c>
      <c r="N644" t="s">
        <v>198</v>
      </c>
      <c r="O644" s="4">
        <v>44866</v>
      </c>
      <c r="P644" s="6">
        <v>44545.45</v>
      </c>
      <c r="Q644" s="4">
        <v>44906</v>
      </c>
      <c r="S644" s="6">
        <f t="shared" si="21"/>
        <v>0</v>
      </c>
    </row>
    <row r="645" spans="1:19" x14ac:dyDescent="0.25">
      <c r="A645" s="6">
        <v>8779.82</v>
      </c>
      <c r="B645" s="6">
        <v>8779.82</v>
      </c>
      <c r="D645" s="7">
        <f t="shared" si="20"/>
        <v>0</v>
      </c>
      <c r="E645" s="7"/>
      <c r="G645" t="s">
        <v>187</v>
      </c>
      <c r="H645" t="s">
        <v>198</v>
      </c>
      <c r="I645" s="4">
        <v>45231</v>
      </c>
      <c r="J645" s="6">
        <v>39685.949999999997</v>
      </c>
      <c r="K645" s="4">
        <v>45271</v>
      </c>
      <c r="M645" t="s">
        <v>187</v>
      </c>
      <c r="N645" t="s">
        <v>198</v>
      </c>
      <c r="O645" s="4">
        <v>45231</v>
      </c>
      <c r="P645" s="6">
        <v>39685.949999999997</v>
      </c>
      <c r="Q645" s="4">
        <v>45271</v>
      </c>
      <c r="S645" s="6">
        <f t="shared" si="21"/>
        <v>0</v>
      </c>
    </row>
    <row r="646" spans="1:19" x14ac:dyDescent="0.25">
      <c r="A646" s="6">
        <v>8407.1299999999992</v>
      </c>
      <c r="B646" s="6">
        <v>8407.1299999999992</v>
      </c>
      <c r="D646" s="7">
        <f t="shared" si="20"/>
        <v>0</v>
      </c>
      <c r="E646" s="7"/>
      <c r="G646" t="s">
        <v>187</v>
      </c>
      <c r="H646" t="s">
        <v>198</v>
      </c>
      <c r="I646" s="4">
        <v>45597</v>
      </c>
      <c r="J646" s="6">
        <v>35356.57</v>
      </c>
      <c r="K646" s="4">
        <v>45637</v>
      </c>
      <c r="M646" t="s">
        <v>187</v>
      </c>
      <c r="N646" t="s">
        <v>198</v>
      </c>
      <c r="O646" s="4">
        <v>45597</v>
      </c>
      <c r="P646" s="6">
        <v>35356.57</v>
      </c>
      <c r="Q646" s="4">
        <v>45637</v>
      </c>
      <c r="S646" s="6">
        <f t="shared" si="21"/>
        <v>0</v>
      </c>
    </row>
    <row r="647" spans="1:19" x14ac:dyDescent="0.25">
      <c r="A647" s="6">
        <v>8050.25</v>
      </c>
      <c r="B647" s="6">
        <v>8050.25</v>
      </c>
      <c r="D647" s="7">
        <f t="shared" si="20"/>
        <v>0</v>
      </c>
      <c r="E647" s="7"/>
      <c r="G647" t="s">
        <v>187</v>
      </c>
      <c r="H647" t="s">
        <v>198</v>
      </c>
      <c r="I647" s="4">
        <v>45962</v>
      </c>
      <c r="J647" s="6">
        <v>31499.49</v>
      </c>
      <c r="K647" s="4">
        <v>46002</v>
      </c>
      <c r="M647" t="s">
        <v>187</v>
      </c>
      <c r="N647" t="s">
        <v>198</v>
      </c>
      <c r="O647" s="4">
        <v>45962</v>
      </c>
      <c r="P647" s="6">
        <v>31499.49</v>
      </c>
      <c r="Q647" s="4">
        <v>46002</v>
      </c>
      <c r="S647" s="6">
        <f t="shared" si="21"/>
        <v>0</v>
      </c>
    </row>
    <row r="648" spans="1:19" x14ac:dyDescent="0.25">
      <c r="A648" s="6">
        <v>10000</v>
      </c>
      <c r="B648" s="6">
        <v>10000</v>
      </c>
      <c r="D648" s="7">
        <f t="shared" si="20"/>
        <v>0</v>
      </c>
      <c r="E648" s="7"/>
      <c r="G648" t="s">
        <v>187</v>
      </c>
      <c r="H648" t="s">
        <v>198</v>
      </c>
      <c r="I648" s="4">
        <v>46327</v>
      </c>
      <c r="J648" s="6">
        <v>28063.18</v>
      </c>
      <c r="K648" s="4">
        <v>46367</v>
      </c>
      <c r="M648" t="s">
        <v>187</v>
      </c>
      <c r="N648" t="s">
        <v>198</v>
      </c>
      <c r="O648" s="4">
        <v>46327</v>
      </c>
      <c r="P648" s="6">
        <v>28063.18</v>
      </c>
      <c r="Q648" s="4">
        <v>46367</v>
      </c>
      <c r="S648" s="6">
        <f t="shared" si="21"/>
        <v>0</v>
      </c>
    </row>
    <row r="649" spans="1:19" x14ac:dyDescent="0.25">
      <c r="A649" s="6">
        <v>9565.9599999999991</v>
      </c>
      <c r="B649" s="6">
        <v>9565.9599999999991</v>
      </c>
      <c r="D649" s="7">
        <f t="shared" si="20"/>
        <v>0</v>
      </c>
      <c r="E649" s="7"/>
      <c r="G649" t="s">
        <v>188</v>
      </c>
      <c r="H649" t="s">
        <v>195</v>
      </c>
      <c r="I649" s="4">
        <v>44531</v>
      </c>
      <c r="J649" s="6">
        <v>50000</v>
      </c>
      <c r="K649" s="4">
        <v>44571</v>
      </c>
      <c r="M649" t="s">
        <v>188</v>
      </c>
      <c r="N649" t="s">
        <v>195</v>
      </c>
      <c r="O649" s="4">
        <v>44531</v>
      </c>
      <c r="P649" s="6">
        <v>50000</v>
      </c>
      <c r="Q649" s="4">
        <v>44571</v>
      </c>
      <c r="S649" s="6">
        <f t="shared" si="21"/>
        <v>0</v>
      </c>
    </row>
    <row r="650" spans="1:19" x14ac:dyDescent="0.25">
      <c r="A650" s="6">
        <v>9150.75</v>
      </c>
      <c r="B650" s="6">
        <v>9150.75</v>
      </c>
      <c r="D650" s="7">
        <f t="shared" si="20"/>
        <v>0</v>
      </c>
      <c r="E650" s="7"/>
      <c r="G650" t="s">
        <v>188</v>
      </c>
      <c r="H650" t="s">
        <v>195</v>
      </c>
      <c r="I650" s="4">
        <v>44896</v>
      </c>
      <c r="J650" s="6">
        <v>47829.79</v>
      </c>
      <c r="K650" s="4">
        <v>44936</v>
      </c>
      <c r="M650" t="s">
        <v>188</v>
      </c>
      <c r="N650" t="s">
        <v>195</v>
      </c>
      <c r="O650" s="4">
        <v>44896</v>
      </c>
      <c r="P650" s="6">
        <v>47829.79</v>
      </c>
      <c r="Q650" s="4">
        <v>44936</v>
      </c>
      <c r="S650" s="6">
        <f t="shared" si="21"/>
        <v>0</v>
      </c>
    </row>
    <row r="651" spans="1:19" x14ac:dyDescent="0.25">
      <c r="A651" s="6">
        <v>8753.57</v>
      </c>
      <c r="B651" s="6">
        <v>8753.57</v>
      </c>
      <c r="D651" s="7">
        <f t="shared" si="20"/>
        <v>0</v>
      </c>
      <c r="E651" s="7"/>
      <c r="G651" t="s">
        <v>188</v>
      </c>
      <c r="H651" t="s">
        <v>195</v>
      </c>
      <c r="I651" s="4">
        <v>45261</v>
      </c>
      <c r="J651" s="6">
        <v>45753.77</v>
      </c>
      <c r="K651" s="4">
        <v>45301</v>
      </c>
      <c r="M651" t="s">
        <v>188</v>
      </c>
      <c r="N651" t="s">
        <v>195</v>
      </c>
      <c r="O651" s="4">
        <v>45261</v>
      </c>
      <c r="P651" s="6">
        <v>45753.77</v>
      </c>
      <c r="Q651" s="4">
        <v>45301</v>
      </c>
      <c r="S651" s="6">
        <f t="shared" si="21"/>
        <v>0</v>
      </c>
    </row>
    <row r="652" spans="1:19" x14ac:dyDescent="0.25">
      <c r="A652" s="6">
        <v>8373.6299999999992</v>
      </c>
      <c r="B652" s="6">
        <v>8373.6299999999992</v>
      </c>
      <c r="D652" s="7">
        <f t="shared" si="20"/>
        <v>0</v>
      </c>
      <c r="E652" s="7"/>
      <c r="G652" t="s">
        <v>188</v>
      </c>
      <c r="H652" t="s">
        <v>195</v>
      </c>
      <c r="I652" s="4">
        <v>45627</v>
      </c>
      <c r="J652" s="6">
        <v>43767.86</v>
      </c>
      <c r="K652" s="4">
        <v>45667</v>
      </c>
      <c r="M652" t="s">
        <v>188</v>
      </c>
      <c r="N652" t="s">
        <v>195</v>
      </c>
      <c r="O652" s="4">
        <v>45627</v>
      </c>
      <c r="P652" s="6">
        <v>43767.86</v>
      </c>
      <c r="Q652" s="4">
        <v>45667</v>
      </c>
      <c r="S652" s="6">
        <f t="shared" si="21"/>
        <v>0</v>
      </c>
    </row>
    <row r="653" spans="1:19" x14ac:dyDescent="0.25">
      <c r="A653" s="6">
        <v>8010.18</v>
      </c>
      <c r="B653" s="6">
        <v>8010.18</v>
      </c>
      <c r="D653" s="7">
        <f t="shared" si="20"/>
        <v>0</v>
      </c>
      <c r="E653" s="7"/>
      <c r="G653" t="s">
        <v>188</v>
      </c>
      <c r="H653" t="s">
        <v>195</v>
      </c>
      <c r="I653" s="4">
        <v>45992</v>
      </c>
      <c r="J653" s="6">
        <v>41868.15</v>
      </c>
      <c r="K653" s="4">
        <v>46032</v>
      </c>
      <c r="M653" t="s">
        <v>188</v>
      </c>
      <c r="N653" t="s">
        <v>195</v>
      </c>
      <c r="O653" s="4">
        <v>45992</v>
      </c>
      <c r="P653" s="6">
        <v>41868.15</v>
      </c>
      <c r="Q653" s="4">
        <v>46032</v>
      </c>
      <c r="S653" s="6">
        <f t="shared" si="21"/>
        <v>0</v>
      </c>
    </row>
    <row r="654" spans="1:19" x14ac:dyDescent="0.25">
      <c r="A654" s="6">
        <v>40000</v>
      </c>
      <c r="B654" s="6">
        <v>40000</v>
      </c>
      <c r="D654" s="7">
        <f t="shared" si="20"/>
        <v>0</v>
      </c>
      <c r="E654" s="7"/>
      <c r="G654" t="s">
        <v>107</v>
      </c>
      <c r="H654" t="s">
        <v>194</v>
      </c>
      <c r="I654" s="4">
        <v>44562</v>
      </c>
      <c r="J654" s="6">
        <v>200000</v>
      </c>
      <c r="K654" s="4">
        <v>44602</v>
      </c>
      <c r="M654" t="s">
        <v>107</v>
      </c>
      <c r="N654" t="s">
        <v>194</v>
      </c>
      <c r="O654" s="4">
        <v>44562</v>
      </c>
      <c r="P654" s="6">
        <v>200000</v>
      </c>
      <c r="Q654" s="4">
        <v>44602</v>
      </c>
      <c r="S654" s="6">
        <f t="shared" si="21"/>
        <v>0</v>
      </c>
    </row>
    <row r="655" spans="1:19" x14ac:dyDescent="0.25">
      <c r="A655" s="6">
        <v>35636.36</v>
      </c>
      <c r="B655" s="6">
        <v>35636.36</v>
      </c>
      <c r="D655" s="7">
        <f t="shared" si="20"/>
        <v>0</v>
      </c>
      <c r="E655" s="7"/>
      <c r="G655" t="s">
        <v>107</v>
      </c>
      <c r="H655" t="s">
        <v>194</v>
      </c>
      <c r="I655" s="4">
        <v>44927</v>
      </c>
      <c r="J655" s="6">
        <v>183858.41</v>
      </c>
      <c r="K655" s="4">
        <v>44967</v>
      </c>
      <c r="M655" t="s">
        <v>107</v>
      </c>
      <c r="N655" t="s">
        <v>194</v>
      </c>
      <c r="O655" s="4">
        <v>44927</v>
      </c>
      <c r="P655" s="6">
        <v>183858.41</v>
      </c>
      <c r="Q655" s="4">
        <v>44967</v>
      </c>
      <c r="S655" s="6">
        <f t="shared" si="21"/>
        <v>0</v>
      </c>
    </row>
    <row r="656" spans="1:19" x14ac:dyDescent="0.25">
      <c r="A656" s="6">
        <v>31748.76</v>
      </c>
      <c r="B656" s="6">
        <v>31748.76</v>
      </c>
      <c r="D656" s="7">
        <f t="shared" si="20"/>
        <v>0</v>
      </c>
      <c r="E656" s="7"/>
      <c r="G656" t="s">
        <v>107</v>
      </c>
      <c r="H656" t="s">
        <v>194</v>
      </c>
      <c r="I656" s="4">
        <v>45292</v>
      </c>
      <c r="J656" s="6">
        <v>169019.57</v>
      </c>
      <c r="K656" s="4">
        <v>45332</v>
      </c>
      <c r="M656" t="s">
        <v>107</v>
      </c>
      <c r="N656" t="s">
        <v>194</v>
      </c>
      <c r="O656" s="4">
        <v>45292</v>
      </c>
      <c r="P656" s="6">
        <v>169019.57</v>
      </c>
      <c r="Q656" s="4">
        <v>45332</v>
      </c>
      <c r="S656" s="6">
        <f t="shared" si="21"/>
        <v>0</v>
      </c>
    </row>
    <row r="657" spans="1:19" x14ac:dyDescent="0.25">
      <c r="A657" s="6">
        <v>28285.26</v>
      </c>
      <c r="B657" s="6">
        <v>28285.26</v>
      </c>
      <c r="D657" s="7">
        <f t="shared" si="20"/>
        <v>0</v>
      </c>
      <c r="E657" s="7"/>
      <c r="G657" t="s">
        <v>107</v>
      </c>
      <c r="H657" t="s">
        <v>194</v>
      </c>
      <c r="I657" s="4">
        <v>45658</v>
      </c>
      <c r="J657" s="6">
        <v>155378.34</v>
      </c>
      <c r="K657" s="4">
        <v>45698</v>
      </c>
      <c r="M657" t="s">
        <v>107</v>
      </c>
      <c r="N657" t="s">
        <v>194</v>
      </c>
      <c r="O657" s="4">
        <v>45658</v>
      </c>
      <c r="P657" s="6">
        <v>155378.34</v>
      </c>
      <c r="Q657" s="4">
        <v>45698</v>
      </c>
      <c r="S657" s="6">
        <f t="shared" si="21"/>
        <v>0</v>
      </c>
    </row>
    <row r="658" spans="1:19" x14ac:dyDescent="0.25">
      <c r="A658" s="6">
        <v>25199.59</v>
      </c>
      <c r="B658" s="6">
        <v>25199.59</v>
      </c>
      <c r="D658" s="7">
        <f t="shared" si="20"/>
        <v>0</v>
      </c>
      <c r="E658" s="7"/>
      <c r="G658" t="s">
        <v>107</v>
      </c>
      <c r="H658" t="s">
        <v>194</v>
      </c>
      <c r="I658" s="4">
        <v>46023</v>
      </c>
      <c r="J658" s="6">
        <v>142838.07</v>
      </c>
      <c r="K658" s="4">
        <v>46063</v>
      </c>
      <c r="M658" t="s">
        <v>107</v>
      </c>
      <c r="N658" t="s">
        <v>194</v>
      </c>
      <c r="O658" s="4">
        <v>46023</v>
      </c>
      <c r="P658" s="6">
        <v>142838.07</v>
      </c>
      <c r="Q658" s="4">
        <v>46063</v>
      </c>
      <c r="S658" s="6">
        <f t="shared" si="21"/>
        <v>0</v>
      </c>
    </row>
    <row r="659" spans="1:19" x14ac:dyDescent="0.25">
      <c r="A659" s="6">
        <v>22450.55</v>
      </c>
      <c r="B659" s="6">
        <v>22450.55</v>
      </c>
      <c r="D659" s="7">
        <f t="shared" si="20"/>
        <v>0</v>
      </c>
      <c r="E659" s="7"/>
      <c r="G659" t="s">
        <v>189</v>
      </c>
      <c r="H659" t="s">
        <v>195</v>
      </c>
      <c r="I659" s="4">
        <v>44652</v>
      </c>
      <c r="J659" s="6">
        <v>21000</v>
      </c>
      <c r="K659" s="4">
        <v>44692</v>
      </c>
      <c r="M659" t="s">
        <v>189</v>
      </c>
      <c r="N659" t="s">
        <v>195</v>
      </c>
      <c r="O659" s="4">
        <v>44652</v>
      </c>
      <c r="P659" s="6">
        <v>21000</v>
      </c>
      <c r="Q659" s="4">
        <v>44692</v>
      </c>
      <c r="S659" s="6">
        <f t="shared" si="21"/>
        <v>0</v>
      </c>
    </row>
    <row r="660" spans="1:19" x14ac:dyDescent="0.25">
      <c r="A660" s="6">
        <v>10000</v>
      </c>
      <c r="B660" s="6">
        <v>10000</v>
      </c>
      <c r="D660" s="7">
        <f t="shared" si="20"/>
        <v>0</v>
      </c>
      <c r="E660" s="7"/>
      <c r="G660" t="s">
        <v>189</v>
      </c>
      <c r="H660" t="s">
        <v>195</v>
      </c>
      <c r="I660" s="4">
        <v>45017</v>
      </c>
      <c r="J660" s="6">
        <v>20088.509999999998</v>
      </c>
      <c r="K660" s="4">
        <v>45057</v>
      </c>
      <c r="M660" t="s">
        <v>189</v>
      </c>
      <c r="N660" t="s">
        <v>195</v>
      </c>
      <c r="O660" s="4">
        <v>45017</v>
      </c>
      <c r="P660" s="6">
        <v>20088.509999999998</v>
      </c>
      <c r="Q660" s="4">
        <v>45057</v>
      </c>
      <c r="S660" s="6">
        <f t="shared" si="21"/>
        <v>0</v>
      </c>
    </row>
    <row r="661" spans="1:19" x14ac:dyDescent="0.25">
      <c r="A661" s="6">
        <v>8954.4599999999991</v>
      </c>
      <c r="B661" s="6">
        <v>8954.4599999999991</v>
      </c>
      <c r="D661" s="7">
        <f t="shared" si="20"/>
        <v>0</v>
      </c>
      <c r="E661" s="7"/>
      <c r="G661" t="s">
        <v>189</v>
      </c>
      <c r="H661" t="s">
        <v>195</v>
      </c>
      <c r="I661" s="4">
        <v>45383</v>
      </c>
      <c r="J661" s="6">
        <v>19216.580000000002</v>
      </c>
      <c r="K661" s="4">
        <v>45423</v>
      </c>
      <c r="M661" t="s">
        <v>189</v>
      </c>
      <c r="N661" t="s">
        <v>195</v>
      </c>
      <c r="O661" s="4">
        <v>45383</v>
      </c>
      <c r="P661" s="6">
        <v>19216.580000000002</v>
      </c>
      <c r="Q661" s="4">
        <v>45423</v>
      </c>
      <c r="S661" s="6">
        <f t="shared" si="21"/>
        <v>0</v>
      </c>
    </row>
    <row r="662" spans="1:19" x14ac:dyDescent="0.25">
      <c r="A662" s="6">
        <v>8018.23</v>
      </c>
      <c r="B662" s="6">
        <v>8018.23</v>
      </c>
      <c r="D662" s="7">
        <f t="shared" si="20"/>
        <v>0</v>
      </c>
      <c r="E662" s="7"/>
      <c r="G662" t="s">
        <v>189</v>
      </c>
      <c r="H662" t="s">
        <v>195</v>
      </c>
      <c r="I662" s="4">
        <v>45748</v>
      </c>
      <c r="J662" s="6">
        <v>18382.5</v>
      </c>
      <c r="K662" s="4">
        <v>45788</v>
      </c>
      <c r="M662" t="s">
        <v>189</v>
      </c>
      <c r="N662" t="s">
        <v>195</v>
      </c>
      <c r="O662" s="4">
        <v>45748</v>
      </c>
      <c r="P662" s="6">
        <v>18382.5</v>
      </c>
      <c r="Q662" s="4">
        <v>45788</v>
      </c>
      <c r="S662" s="6">
        <f t="shared" si="21"/>
        <v>0</v>
      </c>
    </row>
    <row r="663" spans="1:19" x14ac:dyDescent="0.25">
      <c r="A663" s="6">
        <v>7179.89</v>
      </c>
      <c r="B663" s="6">
        <v>7179.89</v>
      </c>
      <c r="D663" s="7">
        <f t="shared" si="20"/>
        <v>0</v>
      </c>
      <c r="E663" s="7"/>
      <c r="G663" t="s">
        <v>189</v>
      </c>
      <c r="H663" t="s">
        <v>195</v>
      </c>
      <c r="I663" s="4">
        <v>46113</v>
      </c>
      <c r="J663" s="6">
        <v>17584.62</v>
      </c>
      <c r="K663" s="4">
        <v>46153</v>
      </c>
      <c r="M663" t="s">
        <v>189</v>
      </c>
      <c r="N663" t="s">
        <v>195</v>
      </c>
      <c r="O663" s="4">
        <v>46113</v>
      </c>
      <c r="P663" s="6">
        <v>17584.62</v>
      </c>
      <c r="Q663" s="4">
        <v>46153</v>
      </c>
      <c r="S663" s="6">
        <f t="shared" si="21"/>
        <v>0</v>
      </c>
    </row>
    <row r="664" spans="1:19" x14ac:dyDescent="0.25">
      <c r="A664" s="6">
        <v>6429.2</v>
      </c>
      <c r="B664" s="6">
        <v>6429.2</v>
      </c>
      <c r="D664" s="7">
        <f t="shared" si="20"/>
        <v>0</v>
      </c>
      <c r="E664" s="7"/>
      <c r="G664" t="s">
        <v>190</v>
      </c>
      <c r="H664" t="s">
        <v>198</v>
      </c>
      <c r="I664" s="4">
        <v>44652</v>
      </c>
      <c r="J664" s="6">
        <v>10000</v>
      </c>
      <c r="K664" s="4">
        <v>44692</v>
      </c>
      <c r="M664" t="s">
        <v>190</v>
      </c>
      <c r="N664" t="s">
        <v>198</v>
      </c>
      <c r="O664" s="4">
        <v>44652</v>
      </c>
      <c r="P664" s="6">
        <v>10000</v>
      </c>
      <c r="Q664" s="4">
        <v>44692</v>
      </c>
      <c r="S664" s="6">
        <f t="shared" si="21"/>
        <v>0</v>
      </c>
    </row>
    <row r="665" spans="1:19" x14ac:dyDescent="0.25">
      <c r="A665" s="6">
        <v>5757</v>
      </c>
      <c r="B665" s="6">
        <v>5757</v>
      </c>
      <c r="D665" s="7">
        <f t="shared" si="20"/>
        <v>0</v>
      </c>
      <c r="E665" s="7"/>
      <c r="G665" t="s">
        <v>190</v>
      </c>
      <c r="H665" t="s">
        <v>198</v>
      </c>
      <c r="I665" s="4">
        <v>45017</v>
      </c>
      <c r="J665" s="6">
        <v>8909.09</v>
      </c>
      <c r="K665" s="4">
        <v>45057</v>
      </c>
      <c r="M665" t="s">
        <v>190</v>
      </c>
      <c r="N665" t="s">
        <v>198</v>
      </c>
      <c r="O665" s="4">
        <v>45017</v>
      </c>
      <c r="P665" s="6">
        <v>8909.09</v>
      </c>
      <c r="Q665" s="4">
        <v>45057</v>
      </c>
      <c r="S665" s="6">
        <f t="shared" si="21"/>
        <v>0</v>
      </c>
    </row>
    <row r="666" spans="1:19" x14ac:dyDescent="0.25">
      <c r="A666" s="6">
        <v>20000</v>
      </c>
      <c r="B666" s="6">
        <v>20000</v>
      </c>
      <c r="D666" s="7">
        <f t="shared" si="20"/>
        <v>0</v>
      </c>
      <c r="E666" s="7"/>
      <c r="G666" t="s">
        <v>190</v>
      </c>
      <c r="H666" t="s">
        <v>198</v>
      </c>
      <c r="I666" s="4">
        <v>45383</v>
      </c>
      <c r="J666" s="6">
        <v>7937.19</v>
      </c>
      <c r="K666" s="4">
        <v>45423</v>
      </c>
      <c r="M666" t="s">
        <v>190</v>
      </c>
      <c r="N666" t="s">
        <v>198</v>
      </c>
      <c r="O666" s="4">
        <v>45383</v>
      </c>
      <c r="P666" s="6">
        <v>7937.19</v>
      </c>
      <c r="Q666" s="4">
        <v>45423</v>
      </c>
      <c r="S666" s="6">
        <f t="shared" si="21"/>
        <v>0</v>
      </c>
    </row>
    <row r="667" spans="1:19" x14ac:dyDescent="0.25">
      <c r="A667" s="6">
        <v>19151.02</v>
      </c>
      <c r="B667" s="6">
        <v>19151.02</v>
      </c>
      <c r="D667" s="7">
        <f t="shared" si="20"/>
        <v>0</v>
      </c>
      <c r="E667" s="7"/>
      <c r="G667" t="s">
        <v>190</v>
      </c>
      <c r="H667" t="s">
        <v>198</v>
      </c>
      <c r="I667" s="4">
        <v>45748</v>
      </c>
      <c r="J667" s="6">
        <v>7071.31</v>
      </c>
      <c r="K667" s="4">
        <v>45788</v>
      </c>
      <c r="M667" t="s">
        <v>190</v>
      </c>
      <c r="N667" t="s">
        <v>198</v>
      </c>
      <c r="O667" s="4">
        <v>45748</v>
      </c>
      <c r="P667" s="6">
        <v>7071.31</v>
      </c>
      <c r="Q667" s="4">
        <v>45788</v>
      </c>
      <c r="S667" s="6">
        <f t="shared" si="21"/>
        <v>0</v>
      </c>
    </row>
    <row r="668" spans="1:19" x14ac:dyDescent="0.25">
      <c r="A668" s="6">
        <v>18338.080000000002</v>
      </c>
      <c r="B668" s="6">
        <v>18338.080000000002</v>
      </c>
      <c r="D668" s="7">
        <f t="shared" si="20"/>
        <v>0</v>
      </c>
      <c r="E668" s="7"/>
      <c r="G668" t="s">
        <v>190</v>
      </c>
      <c r="H668" t="s">
        <v>198</v>
      </c>
      <c r="I668" s="4">
        <v>46113</v>
      </c>
      <c r="J668" s="6">
        <v>6299.9</v>
      </c>
      <c r="K668" s="4">
        <v>46153</v>
      </c>
      <c r="M668" t="s">
        <v>190</v>
      </c>
      <c r="N668" t="s">
        <v>198</v>
      </c>
      <c r="O668" s="4">
        <v>46113</v>
      </c>
      <c r="P668" s="6">
        <v>6299.9</v>
      </c>
      <c r="Q668" s="4">
        <v>46153</v>
      </c>
      <c r="S668" s="6">
        <f t="shared" si="21"/>
        <v>0</v>
      </c>
    </row>
    <row r="669" spans="1:19" x14ac:dyDescent="0.25">
      <c r="A669" s="6">
        <v>17559.650000000001</v>
      </c>
      <c r="B669" s="6">
        <v>17559.650000000001</v>
      </c>
      <c r="D669" s="7">
        <f t="shared" si="20"/>
        <v>0</v>
      </c>
      <c r="E669" s="7"/>
      <c r="G669" t="s">
        <v>191</v>
      </c>
      <c r="H669" t="s">
        <v>198</v>
      </c>
      <c r="I669" s="4">
        <v>44652</v>
      </c>
      <c r="J669" s="6">
        <v>20000</v>
      </c>
      <c r="K669" s="4">
        <v>44692</v>
      </c>
      <c r="M669" t="s">
        <v>191</v>
      </c>
      <c r="N669" t="s">
        <v>198</v>
      </c>
      <c r="O669" s="4">
        <v>44652</v>
      </c>
      <c r="P669" s="6">
        <v>20000</v>
      </c>
      <c r="Q669" s="4">
        <v>44692</v>
      </c>
      <c r="S669" s="6">
        <f t="shared" si="21"/>
        <v>0</v>
      </c>
    </row>
    <row r="670" spans="1:19" x14ac:dyDescent="0.25">
      <c r="A670" s="6">
        <v>16814.259999999998</v>
      </c>
      <c r="B670" s="6">
        <v>16814.259999999998</v>
      </c>
      <c r="D670" s="7">
        <f t="shared" si="20"/>
        <v>0</v>
      </c>
      <c r="E670" s="7"/>
      <c r="G670" t="s">
        <v>191</v>
      </c>
      <c r="H670" t="s">
        <v>198</v>
      </c>
      <c r="I670" s="4">
        <v>45017</v>
      </c>
      <c r="J670" s="6">
        <v>17818.18</v>
      </c>
      <c r="K670" s="4">
        <v>45057</v>
      </c>
      <c r="M670" t="s">
        <v>191</v>
      </c>
      <c r="N670" t="s">
        <v>198</v>
      </c>
      <c r="O670" s="4">
        <v>45017</v>
      </c>
      <c r="P670" s="6">
        <v>17818.18</v>
      </c>
      <c r="Q670" s="4">
        <v>45057</v>
      </c>
      <c r="S670" s="6">
        <f t="shared" si="21"/>
        <v>0</v>
      </c>
    </row>
    <row r="671" spans="1:19" x14ac:dyDescent="0.25">
      <c r="A671" s="6">
        <v>16100.51</v>
      </c>
      <c r="B671" s="6">
        <v>16100.51</v>
      </c>
      <c r="D671" s="7">
        <f t="shared" si="20"/>
        <v>0</v>
      </c>
      <c r="E671" s="7"/>
      <c r="G671" t="s">
        <v>191</v>
      </c>
      <c r="H671" t="s">
        <v>198</v>
      </c>
      <c r="I671" s="4">
        <v>45383</v>
      </c>
      <c r="J671" s="6">
        <v>15874.38</v>
      </c>
      <c r="K671" s="4">
        <v>45423</v>
      </c>
      <c r="M671" t="s">
        <v>191</v>
      </c>
      <c r="N671" t="s">
        <v>198</v>
      </c>
      <c r="O671" s="4">
        <v>45383</v>
      </c>
      <c r="P671" s="6">
        <v>15874.38</v>
      </c>
      <c r="Q671" s="4">
        <v>45423</v>
      </c>
      <c r="S671" s="6">
        <f t="shared" si="21"/>
        <v>0</v>
      </c>
    </row>
    <row r="672" spans="1:19" x14ac:dyDescent="0.25">
      <c r="A672" s="6">
        <v>30000</v>
      </c>
      <c r="B672" s="6">
        <v>30000</v>
      </c>
      <c r="D672" s="7">
        <f t="shared" si="20"/>
        <v>0</v>
      </c>
      <c r="E672" s="7"/>
      <c r="G672" t="s">
        <v>191</v>
      </c>
      <c r="H672" t="s">
        <v>198</v>
      </c>
      <c r="I672" s="4">
        <v>45748</v>
      </c>
      <c r="J672" s="6">
        <v>14142.63</v>
      </c>
      <c r="K672" s="4">
        <v>45788</v>
      </c>
      <c r="M672" t="s">
        <v>191</v>
      </c>
      <c r="N672" t="s">
        <v>198</v>
      </c>
      <c r="O672" s="4">
        <v>45748</v>
      </c>
      <c r="P672" s="6">
        <v>14142.63</v>
      </c>
      <c r="Q672" s="4">
        <v>45788</v>
      </c>
      <c r="S672" s="6">
        <f t="shared" si="21"/>
        <v>0</v>
      </c>
    </row>
    <row r="673" spans="1:19" x14ac:dyDescent="0.25">
      <c r="A673" s="6">
        <v>27578.76</v>
      </c>
      <c r="B673" s="6">
        <v>27578.76</v>
      </c>
      <c r="D673" s="7">
        <f t="shared" si="20"/>
        <v>0</v>
      </c>
      <c r="E673" s="7"/>
      <c r="G673" t="s">
        <v>191</v>
      </c>
      <c r="H673" t="s">
        <v>198</v>
      </c>
      <c r="I673" s="4">
        <v>46113</v>
      </c>
      <c r="J673" s="6">
        <v>12599.8</v>
      </c>
      <c r="K673" s="4">
        <v>46153</v>
      </c>
      <c r="M673" t="s">
        <v>191</v>
      </c>
      <c r="N673" t="s">
        <v>198</v>
      </c>
      <c r="O673" s="4">
        <v>46113</v>
      </c>
      <c r="P673" s="6">
        <v>12599.8</v>
      </c>
      <c r="Q673" s="4">
        <v>46153</v>
      </c>
      <c r="S673" s="6">
        <f t="shared" si="21"/>
        <v>0</v>
      </c>
    </row>
    <row r="674" spans="1:19" x14ac:dyDescent="0.25">
      <c r="A674" s="6">
        <v>25352.94</v>
      </c>
      <c r="B674" s="6">
        <v>25352.94</v>
      </c>
      <c r="D674" s="7">
        <f t="shared" si="20"/>
        <v>0</v>
      </c>
      <c r="E674" s="7"/>
      <c r="G674" t="s">
        <v>192</v>
      </c>
      <c r="H674" t="s">
        <v>198</v>
      </c>
      <c r="I674" s="4">
        <v>44713</v>
      </c>
      <c r="J674" s="6">
        <v>40000</v>
      </c>
      <c r="K674" s="4">
        <v>44753</v>
      </c>
      <c r="M674" t="s">
        <v>192</v>
      </c>
      <c r="N674" t="s">
        <v>198</v>
      </c>
      <c r="O674" s="4">
        <v>44713</v>
      </c>
      <c r="P674" s="6">
        <v>40000</v>
      </c>
      <c r="Q674" s="4">
        <v>44753</v>
      </c>
      <c r="S674" s="6">
        <f t="shared" si="21"/>
        <v>0</v>
      </c>
    </row>
    <row r="675" spans="1:19" x14ac:dyDescent="0.25">
      <c r="A675" s="6">
        <v>23306.75</v>
      </c>
      <c r="B675" s="6">
        <v>23306.75</v>
      </c>
      <c r="D675" s="7">
        <f t="shared" si="20"/>
        <v>0</v>
      </c>
      <c r="E675" s="7"/>
      <c r="G675" t="s">
        <v>192</v>
      </c>
      <c r="H675" t="s">
        <v>198</v>
      </c>
      <c r="I675" s="4">
        <v>45078</v>
      </c>
      <c r="J675" s="6">
        <v>35636.36</v>
      </c>
      <c r="K675" s="4">
        <v>45118</v>
      </c>
      <c r="M675" t="s">
        <v>192</v>
      </c>
      <c r="N675" t="s">
        <v>198</v>
      </c>
      <c r="O675" s="4">
        <v>45078</v>
      </c>
      <c r="P675" s="6">
        <v>35636.36</v>
      </c>
      <c r="Q675" s="4">
        <v>45118</v>
      </c>
      <c r="S675" s="6">
        <f t="shared" si="21"/>
        <v>0</v>
      </c>
    </row>
    <row r="676" spans="1:19" x14ac:dyDescent="0.25">
      <c r="A676" s="6">
        <v>21425.71</v>
      </c>
      <c r="B676" s="6">
        <v>21425.71</v>
      </c>
      <c r="D676" s="7">
        <f t="shared" si="20"/>
        <v>0</v>
      </c>
      <c r="E676" s="7"/>
      <c r="G676" t="s">
        <v>192</v>
      </c>
      <c r="H676" t="s">
        <v>198</v>
      </c>
      <c r="I676" s="4">
        <v>45444</v>
      </c>
      <c r="J676" s="6">
        <v>31748.76</v>
      </c>
      <c r="K676" s="4">
        <v>45484</v>
      </c>
      <c r="M676" t="s">
        <v>192</v>
      </c>
      <c r="N676" t="s">
        <v>198</v>
      </c>
      <c r="O676" s="4">
        <v>45444</v>
      </c>
      <c r="P676" s="6">
        <v>31748.76</v>
      </c>
      <c r="Q676" s="4">
        <v>45484</v>
      </c>
      <c r="S676" s="6">
        <f t="shared" si="21"/>
        <v>0</v>
      </c>
    </row>
    <row r="677" spans="1:19" x14ac:dyDescent="0.25">
      <c r="A677" s="6">
        <v>19696.490000000002</v>
      </c>
      <c r="B677" s="6">
        <v>19696.490000000002</v>
      </c>
      <c r="D677" s="7">
        <f t="shared" si="20"/>
        <v>0</v>
      </c>
      <c r="E677" s="7"/>
      <c r="G677" t="s">
        <v>192</v>
      </c>
      <c r="H677" t="s">
        <v>198</v>
      </c>
      <c r="I677" s="4">
        <v>45809</v>
      </c>
      <c r="J677" s="6">
        <v>28285.26</v>
      </c>
      <c r="K677" s="4">
        <v>45849</v>
      </c>
      <c r="M677" t="s">
        <v>192</v>
      </c>
      <c r="N677" t="s">
        <v>198</v>
      </c>
      <c r="O677" s="4">
        <v>45809</v>
      </c>
      <c r="P677" s="6">
        <v>28285.26</v>
      </c>
      <c r="Q677" s="4">
        <v>45849</v>
      </c>
      <c r="S677" s="6">
        <f t="shared" si="21"/>
        <v>0</v>
      </c>
    </row>
    <row r="678" spans="1:19" x14ac:dyDescent="0.25">
      <c r="A678" s="6">
        <v>5000</v>
      </c>
      <c r="B678" s="6">
        <v>5000</v>
      </c>
      <c r="D678" s="7">
        <f t="shared" si="20"/>
        <v>0</v>
      </c>
      <c r="E678" s="7"/>
      <c r="G678" t="s">
        <v>192</v>
      </c>
      <c r="H678" t="s">
        <v>198</v>
      </c>
      <c r="I678" s="4">
        <v>46174</v>
      </c>
      <c r="J678" s="6">
        <v>25199.59</v>
      </c>
      <c r="K678" s="4">
        <v>46214</v>
      </c>
      <c r="M678" t="s">
        <v>192</v>
      </c>
      <c r="N678" t="s">
        <v>198</v>
      </c>
      <c r="O678" s="4">
        <v>46174</v>
      </c>
      <c r="P678" s="6">
        <v>25199.59</v>
      </c>
      <c r="Q678" s="4">
        <v>46214</v>
      </c>
      <c r="S678" s="6">
        <f t="shared" si="21"/>
        <v>0</v>
      </c>
    </row>
    <row r="679" spans="1:19" x14ac:dyDescent="0.25">
      <c r="A679" s="6">
        <v>4596.46</v>
      </c>
      <c r="B679" s="6">
        <v>4596.46</v>
      </c>
      <c r="D679" s="7">
        <f t="shared" si="20"/>
        <v>0</v>
      </c>
      <c r="E679" s="7"/>
      <c r="G679" t="s">
        <v>193</v>
      </c>
      <c r="H679" t="s">
        <v>195</v>
      </c>
      <c r="I679" s="4">
        <v>45108</v>
      </c>
      <c r="J679" s="6">
        <v>30000</v>
      </c>
      <c r="K679" s="4">
        <v>45148</v>
      </c>
      <c r="M679" t="s">
        <v>193</v>
      </c>
      <c r="N679" t="s">
        <v>195</v>
      </c>
      <c r="O679" s="4">
        <v>45108</v>
      </c>
      <c r="P679" s="6">
        <v>30000</v>
      </c>
      <c r="Q679" s="4">
        <v>45148</v>
      </c>
      <c r="S679" s="6">
        <f t="shared" si="21"/>
        <v>0</v>
      </c>
    </row>
    <row r="680" spans="1:19" x14ac:dyDescent="0.25">
      <c r="A680" s="6">
        <v>4225.49</v>
      </c>
      <c r="B680" s="6">
        <v>4225.49</v>
      </c>
      <c r="D680" s="7">
        <f t="shared" si="20"/>
        <v>0</v>
      </c>
      <c r="E680" s="7"/>
      <c r="G680" t="s">
        <v>193</v>
      </c>
      <c r="H680" t="s">
        <v>195</v>
      </c>
      <c r="I680" s="4">
        <v>45292</v>
      </c>
      <c r="J680" s="6">
        <v>28697.87</v>
      </c>
      <c r="K680" s="4">
        <v>45332</v>
      </c>
      <c r="M680" t="s">
        <v>193</v>
      </c>
      <c r="N680" t="s">
        <v>195</v>
      </c>
      <c r="O680" s="4">
        <v>45292</v>
      </c>
      <c r="P680" s="6">
        <v>28697.87</v>
      </c>
      <c r="Q680" s="4">
        <v>45332</v>
      </c>
      <c r="S680" s="6">
        <f t="shared" si="21"/>
        <v>0</v>
      </c>
    </row>
    <row r="681" spans="1:19" x14ac:dyDescent="0.25">
      <c r="A681" s="6">
        <v>3884.46</v>
      </c>
      <c r="B681" s="6">
        <v>3884.46</v>
      </c>
      <c r="D681" s="7">
        <f t="shared" si="20"/>
        <v>0</v>
      </c>
      <c r="E681" s="7"/>
      <c r="G681" t="s">
        <v>193</v>
      </c>
      <c r="H681" t="s">
        <v>195</v>
      </c>
      <c r="I681" s="4">
        <v>45474</v>
      </c>
      <c r="J681" s="6">
        <v>27452.26</v>
      </c>
      <c r="K681" s="4">
        <v>45514</v>
      </c>
      <c r="M681" t="s">
        <v>193</v>
      </c>
      <c r="N681" t="s">
        <v>195</v>
      </c>
      <c r="O681" s="4">
        <v>45474</v>
      </c>
      <c r="P681" s="6">
        <v>27452.26</v>
      </c>
      <c r="Q681" s="4">
        <v>45514</v>
      </c>
      <c r="S681" s="6">
        <f t="shared" si="21"/>
        <v>0</v>
      </c>
    </row>
    <row r="682" spans="1:19" x14ac:dyDescent="0.25">
      <c r="A682" s="6">
        <v>3570.95</v>
      </c>
      <c r="B682" s="6">
        <v>3570.95</v>
      </c>
      <c r="D682" s="7">
        <f t="shared" si="20"/>
        <v>0</v>
      </c>
      <c r="E682" s="7"/>
      <c r="G682" t="s">
        <v>193</v>
      </c>
      <c r="H682" t="s">
        <v>195</v>
      </c>
      <c r="I682" s="4">
        <v>45658</v>
      </c>
      <c r="J682" s="6">
        <v>26260.720000000001</v>
      </c>
      <c r="K682" s="4">
        <v>45698</v>
      </c>
      <c r="M682" t="s">
        <v>193</v>
      </c>
      <c r="N682" t="s">
        <v>195</v>
      </c>
      <c r="O682" s="4">
        <v>45658</v>
      </c>
      <c r="P682" s="6">
        <v>26260.720000000001</v>
      </c>
      <c r="Q682" s="4">
        <v>45698</v>
      </c>
      <c r="S682" s="6">
        <f t="shared" si="21"/>
        <v>0</v>
      </c>
    </row>
    <row r="683" spans="1:19" x14ac:dyDescent="0.25">
      <c r="A683" s="6">
        <v>3282.75</v>
      </c>
      <c r="B683" s="6">
        <v>3282.75</v>
      </c>
      <c r="D683" s="7">
        <f t="shared" si="20"/>
        <v>0</v>
      </c>
      <c r="E683" s="7"/>
      <c r="G683" t="s">
        <v>193</v>
      </c>
      <c r="H683" t="s">
        <v>195</v>
      </c>
      <c r="I683" s="4">
        <v>45839</v>
      </c>
      <c r="J683" s="6">
        <v>25120.89</v>
      </c>
      <c r="K683" s="4">
        <v>45879</v>
      </c>
      <c r="M683" t="s">
        <v>193</v>
      </c>
      <c r="N683" t="s">
        <v>195</v>
      </c>
      <c r="O683" s="4">
        <v>45839</v>
      </c>
      <c r="P683" s="6">
        <v>25120.89</v>
      </c>
      <c r="Q683" s="4">
        <v>45879</v>
      </c>
      <c r="S683" s="6">
        <f t="shared" si="21"/>
        <v>0</v>
      </c>
    </row>
    <row r="684" spans="1:19" x14ac:dyDescent="0.25">
      <c r="A684" s="6">
        <v>30000</v>
      </c>
      <c r="B684" s="6">
        <v>30000</v>
      </c>
      <c r="D684" s="7">
        <f t="shared" si="20"/>
        <v>0</v>
      </c>
      <c r="E684" s="7"/>
      <c r="G684" t="s">
        <v>193</v>
      </c>
      <c r="H684" t="s">
        <v>195</v>
      </c>
      <c r="I684" s="4">
        <v>46023</v>
      </c>
      <c r="J684" s="6">
        <v>24030.54</v>
      </c>
      <c r="K684" s="4">
        <v>46063</v>
      </c>
      <c r="M684" t="s">
        <v>193</v>
      </c>
      <c r="N684" t="s">
        <v>195</v>
      </c>
      <c r="O684" s="4">
        <v>46023</v>
      </c>
      <c r="P684" s="6">
        <v>24030.54</v>
      </c>
      <c r="Q684" s="4">
        <v>46063</v>
      </c>
      <c r="S684" s="6">
        <f t="shared" si="21"/>
        <v>0</v>
      </c>
    </row>
    <row r="685" spans="1:19" x14ac:dyDescent="0.25">
      <c r="A685" s="6">
        <v>26727.27</v>
      </c>
      <c r="B685" s="6">
        <v>26727.27</v>
      </c>
      <c r="D685" s="7">
        <f t="shared" si="20"/>
        <v>0</v>
      </c>
      <c r="E685" s="7"/>
      <c r="G685" t="s">
        <v>193</v>
      </c>
      <c r="H685" t="s">
        <v>195</v>
      </c>
      <c r="I685" s="4">
        <v>46204</v>
      </c>
      <c r="J685" s="6">
        <v>22987.51</v>
      </c>
      <c r="K685" s="4">
        <v>46244</v>
      </c>
      <c r="M685" t="s">
        <v>193</v>
      </c>
      <c r="N685" t="s">
        <v>195</v>
      </c>
      <c r="O685" s="4">
        <v>46204</v>
      </c>
      <c r="P685" s="6">
        <v>22987.51</v>
      </c>
      <c r="Q685" s="4">
        <v>46244</v>
      </c>
      <c r="S685" s="6">
        <f t="shared" si="21"/>
        <v>0</v>
      </c>
    </row>
    <row r="686" spans="1:19" x14ac:dyDescent="0.25">
      <c r="A686" s="6">
        <v>23811.57</v>
      </c>
      <c r="B686" s="6">
        <v>23811.57</v>
      </c>
      <c r="D686" s="7">
        <f t="shared" si="20"/>
        <v>0</v>
      </c>
      <c r="E686" s="7"/>
    </row>
    <row r="687" spans="1:19" x14ac:dyDescent="0.25">
      <c r="A687" s="6">
        <v>21213.94</v>
      </c>
      <c r="B687" s="6">
        <v>21213.94</v>
      </c>
      <c r="D687" s="7">
        <f t="shared" si="20"/>
        <v>0</v>
      </c>
      <c r="E687" s="7"/>
    </row>
    <row r="688" spans="1:19" x14ac:dyDescent="0.25">
      <c r="A688" s="6">
        <v>18899.7</v>
      </c>
      <c r="B688" s="6">
        <v>18899.7</v>
      </c>
      <c r="D688" s="7">
        <f t="shared" si="20"/>
        <v>0</v>
      </c>
      <c r="E688" s="7"/>
    </row>
    <row r="689" spans="1:5" x14ac:dyDescent="0.25">
      <c r="A689" s="6">
        <v>16837.91</v>
      </c>
      <c r="B689" s="6">
        <v>16837.91</v>
      </c>
      <c r="D689" s="7">
        <f t="shared" si="20"/>
        <v>0</v>
      </c>
      <c r="E689" s="7"/>
    </row>
    <row r="690" spans="1:5" x14ac:dyDescent="0.25">
      <c r="A690" s="6">
        <v>30000</v>
      </c>
      <c r="B690" s="6">
        <v>30000</v>
      </c>
      <c r="D690" s="7">
        <f t="shared" si="20"/>
        <v>0</v>
      </c>
      <c r="E690" s="7"/>
    </row>
    <row r="691" spans="1:5" x14ac:dyDescent="0.25">
      <c r="A691" s="6">
        <v>26727.27</v>
      </c>
      <c r="B691" s="6">
        <v>26727.27</v>
      </c>
      <c r="D691" s="7">
        <f t="shared" si="20"/>
        <v>0</v>
      </c>
      <c r="E691" s="7"/>
    </row>
    <row r="692" spans="1:5" x14ac:dyDescent="0.25">
      <c r="A692" s="6">
        <v>23811.57</v>
      </c>
      <c r="B692" s="6">
        <v>23811.57</v>
      </c>
      <c r="D692" s="7">
        <f t="shared" si="20"/>
        <v>0</v>
      </c>
      <c r="E692" s="7"/>
    </row>
    <row r="693" spans="1:5" x14ac:dyDescent="0.25">
      <c r="A693" s="6">
        <v>21213.94</v>
      </c>
      <c r="B693" s="6">
        <v>21213.94</v>
      </c>
      <c r="D693" s="7">
        <f t="shared" si="20"/>
        <v>0</v>
      </c>
      <c r="E693" s="7"/>
    </row>
    <row r="694" spans="1:5" x14ac:dyDescent="0.25">
      <c r="A694" s="6">
        <v>18899.7</v>
      </c>
      <c r="B694" s="6">
        <v>18899.7</v>
      </c>
      <c r="D694" s="7">
        <f t="shared" si="20"/>
        <v>0</v>
      </c>
      <c r="E694" s="7"/>
    </row>
    <row r="695" spans="1:5" x14ac:dyDescent="0.25">
      <c r="A695" s="6">
        <v>16837.91</v>
      </c>
      <c r="B695" s="6">
        <v>16837.91</v>
      </c>
      <c r="D695" s="7">
        <f t="shared" si="20"/>
        <v>0</v>
      </c>
      <c r="E695" s="7"/>
    </row>
    <row r="696" spans="1:5" x14ac:dyDescent="0.25">
      <c r="A696" s="6">
        <v>20000</v>
      </c>
      <c r="B696" s="6">
        <v>20000</v>
      </c>
      <c r="D696" s="7">
        <f t="shared" si="20"/>
        <v>0</v>
      </c>
      <c r="E696" s="7"/>
    </row>
    <row r="697" spans="1:5" x14ac:dyDescent="0.25">
      <c r="A697" s="6">
        <v>19131.91</v>
      </c>
      <c r="B697" s="6">
        <v>19131.91</v>
      </c>
      <c r="D697" s="7">
        <f t="shared" si="20"/>
        <v>0</v>
      </c>
      <c r="E697" s="7"/>
    </row>
    <row r="698" spans="1:5" x14ac:dyDescent="0.25">
      <c r="A698" s="6">
        <v>18301.509999999998</v>
      </c>
      <c r="B698" s="6">
        <v>18301.509999999998</v>
      </c>
      <c r="D698" s="7">
        <f t="shared" si="20"/>
        <v>0</v>
      </c>
      <c r="E698" s="7"/>
    </row>
    <row r="699" spans="1:5" x14ac:dyDescent="0.25">
      <c r="A699" s="6">
        <v>17507.150000000001</v>
      </c>
      <c r="B699" s="6">
        <v>17507.150000000001</v>
      </c>
      <c r="D699" s="7">
        <f t="shared" si="20"/>
        <v>0</v>
      </c>
      <c r="E699" s="7"/>
    </row>
    <row r="700" spans="1:5" x14ac:dyDescent="0.25">
      <c r="A700" s="6">
        <v>16747.259999999998</v>
      </c>
      <c r="B700" s="6">
        <v>16747.259999999998</v>
      </c>
      <c r="D700" s="7">
        <f t="shared" si="20"/>
        <v>0</v>
      </c>
      <c r="E700" s="7"/>
    </row>
    <row r="701" spans="1:5" x14ac:dyDescent="0.25">
      <c r="A701" s="6">
        <v>16020.36</v>
      </c>
      <c r="B701" s="6">
        <v>16020.36</v>
      </c>
      <c r="D701" s="7">
        <f t="shared" si="20"/>
        <v>0</v>
      </c>
      <c r="E701" s="7"/>
    </row>
    <row r="702" spans="1:5" x14ac:dyDescent="0.25">
      <c r="A702" s="6">
        <v>50000</v>
      </c>
      <c r="B702" s="6">
        <v>50000</v>
      </c>
      <c r="D702" s="7">
        <f t="shared" si="20"/>
        <v>0</v>
      </c>
      <c r="E702" s="7"/>
    </row>
    <row r="703" spans="1:5" x14ac:dyDescent="0.25">
      <c r="A703" s="6">
        <v>44545.45</v>
      </c>
      <c r="B703" s="6">
        <v>44545.45</v>
      </c>
      <c r="D703" s="7">
        <f t="shared" si="20"/>
        <v>0</v>
      </c>
      <c r="E703" s="7"/>
    </row>
    <row r="704" spans="1:5" x14ac:dyDescent="0.25">
      <c r="A704" s="6">
        <v>39685.949999999997</v>
      </c>
      <c r="B704" s="6">
        <v>39685.949999999997</v>
      </c>
      <c r="D704" s="7">
        <f t="shared" si="20"/>
        <v>0</v>
      </c>
      <c r="E704" s="7"/>
    </row>
    <row r="705" spans="1:5" x14ac:dyDescent="0.25">
      <c r="A705" s="6">
        <v>35356.57</v>
      </c>
      <c r="B705" s="6">
        <v>35356.57</v>
      </c>
      <c r="D705" s="7">
        <f t="shared" si="20"/>
        <v>0</v>
      </c>
      <c r="E705" s="7"/>
    </row>
    <row r="706" spans="1:5" x14ac:dyDescent="0.25">
      <c r="A706" s="6">
        <v>31499.49</v>
      </c>
      <c r="B706" s="6">
        <v>31499.49</v>
      </c>
      <c r="D706" s="7">
        <f t="shared" si="20"/>
        <v>0</v>
      </c>
      <c r="E706" s="7"/>
    </row>
    <row r="707" spans="1:5" x14ac:dyDescent="0.25">
      <c r="A707" s="6">
        <v>28063.18</v>
      </c>
      <c r="B707" s="6">
        <v>28063.18</v>
      </c>
      <c r="D707" s="7">
        <f t="shared" ref="D707:D745" si="22">A707-B707</f>
        <v>0</v>
      </c>
      <c r="E707" s="7"/>
    </row>
    <row r="708" spans="1:5" x14ac:dyDescent="0.25">
      <c r="A708" s="6">
        <v>50000</v>
      </c>
      <c r="B708" s="6">
        <v>50000</v>
      </c>
      <c r="D708" s="7">
        <f t="shared" si="22"/>
        <v>0</v>
      </c>
      <c r="E708" s="7"/>
    </row>
    <row r="709" spans="1:5" x14ac:dyDescent="0.25">
      <c r="A709" s="6">
        <v>47829.79</v>
      </c>
      <c r="B709" s="6">
        <v>47829.79</v>
      </c>
      <c r="D709" s="7">
        <f t="shared" si="22"/>
        <v>0</v>
      </c>
      <c r="E709" s="7"/>
    </row>
    <row r="710" spans="1:5" x14ac:dyDescent="0.25">
      <c r="A710" s="6">
        <v>45753.77</v>
      </c>
      <c r="B710" s="6">
        <v>45753.77</v>
      </c>
      <c r="D710" s="7">
        <f t="shared" si="22"/>
        <v>0</v>
      </c>
      <c r="E710" s="7"/>
    </row>
    <row r="711" spans="1:5" x14ac:dyDescent="0.25">
      <c r="A711" s="6">
        <v>43767.86</v>
      </c>
      <c r="B711" s="6">
        <v>43767.86</v>
      </c>
      <c r="D711" s="7">
        <f t="shared" si="22"/>
        <v>0</v>
      </c>
      <c r="E711" s="7"/>
    </row>
    <row r="712" spans="1:5" x14ac:dyDescent="0.25">
      <c r="A712" s="6">
        <v>41868.15</v>
      </c>
      <c r="B712" s="6">
        <v>41868.15</v>
      </c>
      <c r="D712" s="7">
        <f t="shared" si="22"/>
        <v>0</v>
      </c>
      <c r="E712" s="7"/>
    </row>
    <row r="713" spans="1:5" x14ac:dyDescent="0.25">
      <c r="A713" s="6">
        <v>40050.9</v>
      </c>
      <c r="B713" s="6">
        <v>40050.9</v>
      </c>
      <c r="D713" s="7">
        <f t="shared" si="22"/>
        <v>0</v>
      </c>
      <c r="E713" s="7"/>
    </row>
    <row r="714" spans="1:5" x14ac:dyDescent="0.25">
      <c r="A714" s="6">
        <v>200000</v>
      </c>
      <c r="B714" s="6">
        <v>200000</v>
      </c>
      <c r="D714" s="7">
        <f t="shared" si="22"/>
        <v>0</v>
      </c>
      <c r="E714" s="7"/>
    </row>
    <row r="715" spans="1:5" x14ac:dyDescent="0.25">
      <c r="A715" s="6">
        <v>183858.41</v>
      </c>
      <c r="B715" s="6">
        <v>183858.41</v>
      </c>
      <c r="D715" s="7">
        <f t="shared" si="22"/>
        <v>0</v>
      </c>
      <c r="E715" s="7"/>
    </row>
    <row r="716" spans="1:5" x14ac:dyDescent="0.25">
      <c r="A716" s="6">
        <v>169019.57</v>
      </c>
      <c r="B716" s="6">
        <v>169019.57</v>
      </c>
      <c r="D716" s="7">
        <f t="shared" si="22"/>
        <v>0</v>
      </c>
      <c r="E716" s="7"/>
    </row>
    <row r="717" spans="1:5" x14ac:dyDescent="0.25">
      <c r="A717" s="6">
        <v>155378.34</v>
      </c>
      <c r="B717" s="6">
        <v>155378.34</v>
      </c>
      <c r="D717" s="7">
        <f t="shared" si="22"/>
        <v>0</v>
      </c>
      <c r="E717" s="7"/>
    </row>
    <row r="718" spans="1:5" x14ac:dyDescent="0.25">
      <c r="A718" s="6">
        <v>142838.07</v>
      </c>
      <c r="B718" s="6">
        <v>142838.07</v>
      </c>
      <c r="D718" s="7">
        <f t="shared" si="22"/>
        <v>0</v>
      </c>
      <c r="E718" s="7"/>
    </row>
    <row r="719" spans="1:5" x14ac:dyDescent="0.25">
      <c r="A719" s="6">
        <v>21000</v>
      </c>
      <c r="B719" s="6">
        <v>21000</v>
      </c>
      <c r="D719" s="7">
        <f t="shared" si="22"/>
        <v>0</v>
      </c>
      <c r="E719" s="7"/>
    </row>
    <row r="720" spans="1:5" x14ac:dyDescent="0.25">
      <c r="A720" s="6">
        <v>20088.509999999998</v>
      </c>
      <c r="B720" s="6">
        <v>20088.509999999998</v>
      </c>
      <c r="D720" s="7">
        <f t="shared" si="22"/>
        <v>0</v>
      </c>
      <c r="E720" s="7"/>
    </row>
    <row r="721" spans="1:5" x14ac:dyDescent="0.25">
      <c r="A721" s="6">
        <v>19216.580000000002</v>
      </c>
      <c r="B721" s="6">
        <v>19216.580000000002</v>
      </c>
      <c r="D721" s="7">
        <f t="shared" si="22"/>
        <v>0</v>
      </c>
      <c r="E721" s="7"/>
    </row>
    <row r="722" spans="1:5" x14ac:dyDescent="0.25">
      <c r="A722" s="6">
        <v>18382.5</v>
      </c>
      <c r="B722" s="6">
        <v>18382.5</v>
      </c>
      <c r="D722" s="7">
        <f t="shared" si="22"/>
        <v>0</v>
      </c>
      <c r="E722" s="7"/>
    </row>
    <row r="723" spans="1:5" x14ac:dyDescent="0.25">
      <c r="A723" s="6">
        <v>17584.62</v>
      </c>
      <c r="B723" s="6">
        <v>17584.62</v>
      </c>
      <c r="D723" s="7">
        <f t="shared" si="22"/>
        <v>0</v>
      </c>
      <c r="E723" s="7"/>
    </row>
    <row r="724" spans="1:5" x14ac:dyDescent="0.25">
      <c r="A724" s="6">
        <v>10000</v>
      </c>
      <c r="B724" s="6">
        <v>10000</v>
      </c>
      <c r="D724" s="7">
        <f t="shared" si="22"/>
        <v>0</v>
      </c>
      <c r="E724" s="7"/>
    </row>
    <row r="725" spans="1:5" x14ac:dyDescent="0.25">
      <c r="A725" s="6">
        <v>8909.09</v>
      </c>
      <c r="B725" s="6">
        <v>8909.09</v>
      </c>
      <c r="D725" s="7">
        <f t="shared" si="22"/>
        <v>0</v>
      </c>
      <c r="E725" s="7"/>
    </row>
    <row r="726" spans="1:5" x14ac:dyDescent="0.25">
      <c r="A726" s="6">
        <v>7937.19</v>
      </c>
      <c r="B726" s="6">
        <v>7937.19</v>
      </c>
      <c r="D726" s="7">
        <f t="shared" si="22"/>
        <v>0</v>
      </c>
      <c r="E726" s="7"/>
    </row>
    <row r="727" spans="1:5" x14ac:dyDescent="0.25">
      <c r="A727" s="6">
        <v>7071.31</v>
      </c>
      <c r="B727" s="6">
        <v>7071.31</v>
      </c>
      <c r="D727" s="7">
        <f t="shared" si="22"/>
        <v>0</v>
      </c>
      <c r="E727" s="7"/>
    </row>
    <row r="728" spans="1:5" x14ac:dyDescent="0.25">
      <c r="A728" s="6">
        <v>6299.9</v>
      </c>
      <c r="B728" s="6">
        <v>6299.9</v>
      </c>
      <c r="D728" s="7">
        <f t="shared" si="22"/>
        <v>0</v>
      </c>
      <c r="E728" s="7"/>
    </row>
    <row r="729" spans="1:5" x14ac:dyDescent="0.25">
      <c r="A729" s="6">
        <v>20000</v>
      </c>
      <c r="B729" s="6">
        <v>20000</v>
      </c>
      <c r="D729" s="7">
        <f t="shared" si="22"/>
        <v>0</v>
      </c>
      <c r="E729" s="7"/>
    </row>
    <row r="730" spans="1:5" x14ac:dyDescent="0.25">
      <c r="A730" s="6">
        <v>17818.18</v>
      </c>
      <c r="B730" s="6">
        <v>17818.18</v>
      </c>
      <c r="D730" s="7">
        <f t="shared" si="22"/>
        <v>0</v>
      </c>
      <c r="E730" s="7"/>
    </row>
    <row r="731" spans="1:5" x14ac:dyDescent="0.25">
      <c r="A731" s="6">
        <v>15874.38</v>
      </c>
      <c r="B731" s="6">
        <v>15874.38</v>
      </c>
      <c r="D731" s="7">
        <f t="shared" si="22"/>
        <v>0</v>
      </c>
      <c r="E731" s="7"/>
    </row>
    <row r="732" spans="1:5" x14ac:dyDescent="0.25">
      <c r="A732" s="6">
        <v>14142.63</v>
      </c>
      <c r="B732" s="6">
        <v>14142.63</v>
      </c>
      <c r="D732" s="7">
        <f t="shared" si="22"/>
        <v>0</v>
      </c>
      <c r="E732" s="7"/>
    </row>
    <row r="733" spans="1:5" x14ac:dyDescent="0.25">
      <c r="A733" s="6">
        <v>12599.8</v>
      </c>
      <c r="B733" s="6">
        <v>12599.8</v>
      </c>
      <c r="D733" s="7">
        <f t="shared" si="22"/>
        <v>0</v>
      </c>
      <c r="E733" s="7"/>
    </row>
    <row r="734" spans="1:5" x14ac:dyDescent="0.25">
      <c r="A734" s="6">
        <v>40000</v>
      </c>
      <c r="B734" s="6">
        <v>40000</v>
      </c>
      <c r="D734" s="7">
        <f t="shared" si="22"/>
        <v>0</v>
      </c>
      <c r="E734" s="7"/>
    </row>
    <row r="735" spans="1:5" x14ac:dyDescent="0.25">
      <c r="A735" s="6">
        <v>35636.36</v>
      </c>
      <c r="B735" s="6">
        <v>35636.36</v>
      </c>
      <c r="D735" s="7">
        <f t="shared" si="22"/>
        <v>0</v>
      </c>
      <c r="E735" s="7"/>
    </row>
    <row r="736" spans="1:5" x14ac:dyDescent="0.25">
      <c r="A736" s="6">
        <v>31748.76</v>
      </c>
      <c r="B736" s="6">
        <v>31748.76</v>
      </c>
      <c r="D736" s="7">
        <f t="shared" si="22"/>
        <v>0</v>
      </c>
      <c r="E736" s="7"/>
    </row>
    <row r="737" spans="1:5" x14ac:dyDescent="0.25">
      <c r="A737" s="6">
        <v>28285.26</v>
      </c>
      <c r="B737" s="6">
        <v>28285.26</v>
      </c>
      <c r="D737" s="7">
        <f t="shared" si="22"/>
        <v>0</v>
      </c>
      <c r="E737" s="7"/>
    </row>
    <row r="738" spans="1:5" x14ac:dyDescent="0.25">
      <c r="A738" s="6">
        <v>25199.59</v>
      </c>
      <c r="B738" s="6">
        <v>25199.59</v>
      </c>
      <c r="D738" s="7">
        <f t="shared" si="22"/>
        <v>0</v>
      </c>
      <c r="E738" s="7"/>
    </row>
    <row r="739" spans="1:5" x14ac:dyDescent="0.25">
      <c r="A739" s="6">
        <v>30000</v>
      </c>
      <c r="B739" s="6">
        <v>30000</v>
      </c>
      <c r="D739" s="7">
        <f t="shared" si="22"/>
        <v>0</v>
      </c>
      <c r="E739" s="7"/>
    </row>
    <row r="740" spans="1:5" x14ac:dyDescent="0.25">
      <c r="A740" s="6">
        <v>28697.87</v>
      </c>
      <c r="B740" s="6">
        <v>28697.87</v>
      </c>
      <c r="D740" s="7">
        <f t="shared" si="22"/>
        <v>0</v>
      </c>
      <c r="E740" s="7"/>
    </row>
    <row r="741" spans="1:5" x14ac:dyDescent="0.25">
      <c r="A741" s="6">
        <v>27452.26</v>
      </c>
      <c r="B741" s="6">
        <v>27452.26</v>
      </c>
      <c r="D741" s="7">
        <f t="shared" si="22"/>
        <v>0</v>
      </c>
      <c r="E741" s="7"/>
    </row>
    <row r="742" spans="1:5" x14ac:dyDescent="0.25">
      <c r="A742" s="6">
        <v>26260.720000000001</v>
      </c>
      <c r="B742" s="6">
        <v>26260.720000000001</v>
      </c>
      <c r="D742" s="7">
        <f t="shared" si="22"/>
        <v>0</v>
      </c>
      <c r="E742" s="7"/>
    </row>
    <row r="743" spans="1:5" x14ac:dyDescent="0.25">
      <c r="A743" s="6">
        <v>25120.89</v>
      </c>
      <c r="B743" s="6">
        <v>25120.89</v>
      </c>
      <c r="D743" s="7">
        <f t="shared" si="22"/>
        <v>0</v>
      </c>
      <c r="E743" s="7"/>
    </row>
    <row r="744" spans="1:5" x14ac:dyDescent="0.25">
      <c r="A744" s="6">
        <v>24030.54</v>
      </c>
      <c r="B744" s="6">
        <v>24030.54</v>
      </c>
      <c r="D744" s="7">
        <f t="shared" si="22"/>
        <v>0</v>
      </c>
      <c r="E744" s="7"/>
    </row>
    <row r="745" spans="1:5" x14ac:dyDescent="0.25">
      <c r="A745" s="6">
        <v>22987.51</v>
      </c>
      <c r="B745" s="6">
        <v>22987.51</v>
      </c>
      <c r="D745" s="7">
        <f t="shared" si="22"/>
        <v>0</v>
      </c>
      <c r="E745" s="7"/>
    </row>
    <row r="777" spans="1:2" x14ac:dyDescent="0.25">
      <c r="A777" s="6">
        <f>SUM(A2:A776)</f>
        <v>30378338.389999975</v>
      </c>
    </row>
    <row r="778" spans="1:2" x14ac:dyDescent="0.25">
      <c r="B778" s="6">
        <f>SUM(B2:B777)</f>
        <v>30378338.389999975</v>
      </c>
    </row>
    <row r="780" spans="1:2" x14ac:dyDescent="0.25">
      <c r="B780" s="6">
        <f>A777-B778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776"/>
  <sheetViews>
    <sheetView workbookViewId="0"/>
  </sheetViews>
  <sheetFormatPr defaultRowHeight="15" x14ac:dyDescent="0.25"/>
  <sheetData>
    <row r="1" spans="1:10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25">
      <c r="A2">
        <v>6</v>
      </c>
      <c r="B2" t="s">
        <v>107</v>
      </c>
      <c r="C2" t="s">
        <v>199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-14843.75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25">
      <c r="A3">
        <v>6</v>
      </c>
      <c r="B3" t="s">
        <v>107</v>
      </c>
      <c r="C3" t="s">
        <v>200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-204686.12</v>
      </c>
      <c r="AM3">
        <v>13645.74</v>
      </c>
      <c r="AN3">
        <v>13645.74</v>
      </c>
      <c r="AO3">
        <v>13645.74</v>
      </c>
      <c r="AP3">
        <v>13645.74</v>
      </c>
      <c r="AQ3">
        <v>13645.74</v>
      </c>
      <c r="AR3">
        <v>13645.74</v>
      </c>
      <c r="AS3">
        <v>13645.74</v>
      </c>
      <c r="AT3">
        <v>13645.74</v>
      </c>
      <c r="AU3">
        <v>13645.74</v>
      </c>
      <c r="AV3">
        <v>13645.74</v>
      </c>
      <c r="AW3">
        <v>13645.74</v>
      </c>
      <c r="AX3">
        <v>13645.74</v>
      </c>
      <c r="AY3">
        <v>13645.74</v>
      </c>
      <c r="AZ3">
        <v>13645.74</v>
      </c>
      <c r="BA3">
        <v>13645.74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5">
      <c r="A4">
        <v>6</v>
      </c>
      <c r="B4" t="s">
        <v>107</v>
      </c>
      <c r="C4" t="s">
        <v>200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-188166.32</v>
      </c>
      <c r="BC4">
        <v>12544.42</v>
      </c>
      <c r="BD4">
        <v>12544.42</v>
      </c>
      <c r="BE4">
        <v>12544.42</v>
      </c>
      <c r="BF4">
        <v>12544.42</v>
      </c>
      <c r="BG4">
        <v>12544.42</v>
      </c>
      <c r="BH4">
        <v>12544.42</v>
      </c>
      <c r="BI4">
        <v>12544.42</v>
      </c>
      <c r="BJ4">
        <v>12544.42</v>
      </c>
      <c r="BK4">
        <v>12544.42</v>
      </c>
      <c r="BL4">
        <v>12544.42</v>
      </c>
      <c r="BM4">
        <v>12544.42</v>
      </c>
      <c r="BN4">
        <v>12544.42</v>
      </c>
      <c r="BO4">
        <v>12544.42</v>
      </c>
      <c r="BP4">
        <v>12544.42</v>
      </c>
      <c r="BQ4">
        <v>12544.42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>
        <v>6</v>
      </c>
      <c r="B5" t="s">
        <v>107</v>
      </c>
      <c r="C5" t="s">
        <v>200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-172979.79</v>
      </c>
      <c r="BS5">
        <v>11531.99</v>
      </c>
      <c r="BT5">
        <v>11531.99</v>
      </c>
      <c r="BU5">
        <v>11531.99</v>
      </c>
      <c r="BV5">
        <v>11531.99</v>
      </c>
      <c r="BW5">
        <v>11531.99</v>
      </c>
      <c r="BX5">
        <v>11531.99</v>
      </c>
      <c r="BY5">
        <v>11531.99</v>
      </c>
      <c r="BZ5">
        <v>11531.99</v>
      </c>
      <c r="CA5">
        <v>11531.99</v>
      </c>
      <c r="CB5">
        <v>11531.99</v>
      </c>
      <c r="CC5">
        <v>11531.99</v>
      </c>
      <c r="CD5">
        <v>11531.99</v>
      </c>
      <c r="CE5">
        <v>11531.99</v>
      </c>
      <c r="CF5">
        <v>11531.99</v>
      </c>
      <c r="CG5">
        <v>11531.99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>
        <v>6</v>
      </c>
      <c r="B6" t="s">
        <v>107</v>
      </c>
      <c r="C6" t="s">
        <v>200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-159018.95000000001</v>
      </c>
      <c r="CI6">
        <v>10601.26</v>
      </c>
      <c r="CJ6">
        <v>10601.26</v>
      </c>
      <c r="CK6">
        <v>10601.26</v>
      </c>
      <c r="CL6">
        <v>10601.26</v>
      </c>
      <c r="CM6">
        <v>10601.26</v>
      </c>
      <c r="CN6">
        <v>10601.26</v>
      </c>
      <c r="CO6">
        <v>10601.26</v>
      </c>
      <c r="CP6">
        <v>10601.26</v>
      </c>
      <c r="CQ6">
        <v>10601.26</v>
      </c>
      <c r="CR6">
        <v>10601.26</v>
      </c>
      <c r="CS6">
        <v>10601.26</v>
      </c>
      <c r="CT6">
        <v>10601.26</v>
      </c>
      <c r="CU6">
        <v>10601.26</v>
      </c>
      <c r="CV6">
        <v>10601.26</v>
      </c>
      <c r="CW6">
        <v>10601.26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>
        <v>6</v>
      </c>
      <c r="B7" t="s">
        <v>107</v>
      </c>
      <c r="C7" t="s">
        <v>200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-146184.85</v>
      </c>
      <c r="CY7">
        <v>9745.66</v>
      </c>
      <c r="CZ7">
        <v>9745.66</v>
      </c>
      <c r="DA7">
        <v>9745.66</v>
      </c>
      <c r="DB7">
        <v>9745.66</v>
      </c>
      <c r="DC7">
        <v>9745.66</v>
      </c>
    </row>
    <row r="8" spans="1:107" x14ac:dyDescent="0.25">
      <c r="A8">
        <v>8</v>
      </c>
      <c r="B8" t="s">
        <v>108</v>
      </c>
      <c r="C8" t="s">
        <v>200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>
        <v>8</v>
      </c>
      <c r="B9" t="s">
        <v>108</v>
      </c>
      <c r="C9" t="s">
        <v>200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-4384.3999999999996</v>
      </c>
      <c r="AL9">
        <v>398.58</v>
      </c>
      <c r="AM9">
        <v>398.58</v>
      </c>
      <c r="AN9">
        <v>398.58</v>
      </c>
      <c r="AO9">
        <v>398.58</v>
      </c>
      <c r="AP9">
        <v>398.58</v>
      </c>
      <c r="AQ9">
        <v>398.58</v>
      </c>
      <c r="AR9">
        <v>398.58</v>
      </c>
      <c r="AS9">
        <v>398.58</v>
      </c>
      <c r="AT9">
        <v>398.58</v>
      </c>
      <c r="AU9">
        <v>398.58</v>
      </c>
      <c r="AV9">
        <v>398.58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>
        <v>8</v>
      </c>
      <c r="B10" t="s">
        <v>108</v>
      </c>
      <c r="C10" t="s">
        <v>200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-4194.1000000000004</v>
      </c>
      <c r="AX10">
        <v>381.28</v>
      </c>
      <c r="AY10">
        <v>381.28</v>
      </c>
      <c r="AZ10">
        <v>381.28</v>
      </c>
      <c r="BA10">
        <v>381.28</v>
      </c>
      <c r="BB10">
        <v>381.28</v>
      </c>
      <c r="BC10">
        <v>381.28</v>
      </c>
      <c r="BD10">
        <v>381.28</v>
      </c>
      <c r="BE10">
        <v>381.28</v>
      </c>
      <c r="BF10">
        <v>381.28</v>
      </c>
      <c r="BG10">
        <v>381.28</v>
      </c>
      <c r="BH10">
        <v>381.28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>
        <v>8</v>
      </c>
      <c r="B11" t="s">
        <v>108</v>
      </c>
      <c r="C11" t="s">
        <v>200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-4012.06</v>
      </c>
      <c r="BJ11">
        <v>364.73</v>
      </c>
      <c r="BK11">
        <v>364.73</v>
      </c>
      <c r="BL11">
        <v>364.73</v>
      </c>
      <c r="BM11">
        <v>364.73</v>
      </c>
      <c r="BN11">
        <v>364.73</v>
      </c>
      <c r="BO11">
        <v>364.73</v>
      </c>
      <c r="BP11">
        <v>364.73</v>
      </c>
      <c r="BQ11">
        <v>364.73</v>
      </c>
      <c r="BR11">
        <v>364.73</v>
      </c>
      <c r="BS11">
        <v>364.73</v>
      </c>
      <c r="BT11">
        <v>364.73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25">
      <c r="A12">
        <v>8</v>
      </c>
      <c r="B12" t="s">
        <v>108</v>
      </c>
      <c r="C12" t="s">
        <v>200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-3837.92</v>
      </c>
      <c r="BV12">
        <v>348.9</v>
      </c>
      <c r="BW12">
        <v>348.9</v>
      </c>
      <c r="BX12">
        <v>348.9</v>
      </c>
      <c r="BY12">
        <v>348.9</v>
      </c>
      <c r="BZ12">
        <v>348.9</v>
      </c>
      <c r="CA12">
        <v>348.9</v>
      </c>
      <c r="CB12">
        <v>348.9</v>
      </c>
      <c r="CC12">
        <v>348.9</v>
      </c>
      <c r="CD12">
        <v>348.9</v>
      </c>
      <c r="CE12">
        <v>348.9</v>
      </c>
      <c r="CF12">
        <v>348.9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>
        <v>8</v>
      </c>
      <c r="B13" t="s">
        <v>108</v>
      </c>
      <c r="C13" t="s">
        <v>200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-3671.33</v>
      </c>
      <c r="CH13">
        <v>333.76</v>
      </c>
      <c r="CI13">
        <v>333.76</v>
      </c>
      <c r="CJ13">
        <v>333.76</v>
      </c>
      <c r="CK13">
        <v>333.76</v>
      </c>
      <c r="CL13">
        <v>333.76</v>
      </c>
      <c r="CM13">
        <v>333.76</v>
      </c>
      <c r="CN13">
        <v>333.76</v>
      </c>
      <c r="CO13">
        <v>333.76</v>
      </c>
      <c r="CP13">
        <v>333.76</v>
      </c>
      <c r="CQ13">
        <v>333.76</v>
      </c>
      <c r="CR13">
        <v>333.76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>
        <v>8</v>
      </c>
      <c r="B14" t="s">
        <v>108</v>
      </c>
      <c r="C14" t="s">
        <v>200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-3511.98</v>
      </c>
      <c r="CT14">
        <v>319.27</v>
      </c>
      <c r="CU14">
        <v>319.27</v>
      </c>
      <c r="CV14">
        <v>319.27</v>
      </c>
      <c r="CW14">
        <v>319.27</v>
      </c>
      <c r="CX14">
        <v>319.27</v>
      </c>
      <c r="CY14">
        <v>319.27</v>
      </c>
      <c r="CZ14">
        <v>319.27</v>
      </c>
      <c r="DA14">
        <v>319.27</v>
      </c>
      <c r="DB14">
        <v>319.27</v>
      </c>
      <c r="DC14">
        <v>319.27</v>
      </c>
    </row>
    <row r="15" spans="1:107" x14ac:dyDescent="0.25">
      <c r="A15">
        <v>8</v>
      </c>
      <c r="B15" t="s">
        <v>108</v>
      </c>
      <c r="C15" t="s">
        <v>200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25">
      <c r="A16">
        <v>9</v>
      </c>
      <c r="B16" t="s">
        <v>109</v>
      </c>
      <c r="C16" t="s">
        <v>200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5000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25">
      <c r="A17">
        <v>9</v>
      </c>
      <c r="B17" t="s">
        <v>109</v>
      </c>
      <c r="C17" t="s">
        <v>200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-52665.3</v>
      </c>
      <c r="AM17">
        <v>4787.76</v>
      </c>
      <c r="AN17">
        <v>4787.76</v>
      </c>
      <c r="AO17">
        <v>4787.76</v>
      </c>
      <c r="AP17">
        <v>4787.76</v>
      </c>
      <c r="AQ17">
        <v>4787.76</v>
      </c>
      <c r="AR17">
        <v>4787.76</v>
      </c>
      <c r="AS17">
        <v>4787.76</v>
      </c>
      <c r="AT17">
        <v>4787.76</v>
      </c>
      <c r="AU17">
        <v>4787.76</v>
      </c>
      <c r="AV17">
        <v>4787.76</v>
      </c>
      <c r="AW17">
        <v>4787.76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25">
      <c r="A18">
        <v>9</v>
      </c>
      <c r="B18" t="s">
        <v>109</v>
      </c>
      <c r="C18" t="s">
        <v>200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-50429.72</v>
      </c>
      <c r="AY18">
        <v>4584.5200000000004</v>
      </c>
      <c r="AZ18">
        <v>4584.5200000000004</v>
      </c>
      <c r="BA18">
        <v>4584.5200000000004</v>
      </c>
      <c r="BB18">
        <v>4584.5200000000004</v>
      </c>
      <c r="BC18">
        <v>4584.5200000000004</v>
      </c>
      <c r="BD18">
        <v>4584.5200000000004</v>
      </c>
      <c r="BE18">
        <v>4584.5200000000004</v>
      </c>
      <c r="BF18">
        <v>4584.5200000000004</v>
      </c>
      <c r="BG18">
        <v>4584.5200000000004</v>
      </c>
      <c r="BH18">
        <v>4584.5200000000004</v>
      </c>
      <c r="BI18">
        <v>4584.5200000000004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>
        <v>9</v>
      </c>
      <c r="B19" t="s">
        <v>109</v>
      </c>
      <c r="C19" t="s">
        <v>200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-48289.03</v>
      </c>
      <c r="BK19">
        <v>4389.91</v>
      </c>
      <c r="BL19">
        <v>4389.91</v>
      </c>
      <c r="BM19">
        <v>4389.91</v>
      </c>
      <c r="BN19">
        <v>4389.91</v>
      </c>
      <c r="BO19">
        <v>4389.91</v>
      </c>
      <c r="BP19">
        <v>4389.91</v>
      </c>
      <c r="BQ19">
        <v>4389.91</v>
      </c>
      <c r="BR19">
        <v>4389.91</v>
      </c>
      <c r="BS19">
        <v>4389.91</v>
      </c>
      <c r="BT19">
        <v>4389.91</v>
      </c>
      <c r="BU19">
        <v>4389.91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>
        <v>9</v>
      </c>
      <c r="B20" t="s">
        <v>109</v>
      </c>
      <c r="C20" t="s">
        <v>200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-46239.21</v>
      </c>
      <c r="BW20">
        <v>4203.5600000000004</v>
      </c>
      <c r="BX20">
        <v>4203.5600000000004</v>
      </c>
      <c r="BY20">
        <v>4203.5600000000004</v>
      </c>
      <c r="BZ20">
        <v>4203.5600000000004</v>
      </c>
      <c r="CA20">
        <v>4203.5600000000004</v>
      </c>
      <c r="CB20">
        <v>4203.5600000000004</v>
      </c>
      <c r="CC20">
        <v>4203.5600000000004</v>
      </c>
      <c r="CD20">
        <v>4203.5600000000004</v>
      </c>
      <c r="CE20">
        <v>4203.5600000000004</v>
      </c>
      <c r="CF20">
        <v>4203.5600000000004</v>
      </c>
      <c r="CG20">
        <v>4203.5600000000004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25">
      <c r="A21">
        <v>9</v>
      </c>
      <c r="B21" t="s">
        <v>109</v>
      </c>
      <c r="C21" t="s">
        <v>200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-44276.4</v>
      </c>
      <c r="CI21">
        <v>4025.13</v>
      </c>
      <c r="CJ21">
        <v>4025.13</v>
      </c>
      <c r="CK21">
        <v>4025.13</v>
      </c>
      <c r="CL21">
        <v>4025.13</v>
      </c>
      <c r="CM21">
        <v>4025.13</v>
      </c>
      <c r="CN21">
        <v>4025.13</v>
      </c>
      <c r="CO21">
        <v>4025.13</v>
      </c>
      <c r="CP21">
        <v>4025.13</v>
      </c>
      <c r="CQ21">
        <v>4025.13</v>
      </c>
      <c r="CR21">
        <v>4025.13</v>
      </c>
      <c r="CS21">
        <v>4025.13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25">
      <c r="A22">
        <v>9</v>
      </c>
      <c r="B22" t="s">
        <v>109</v>
      </c>
      <c r="C22" t="s">
        <v>200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-42396.92</v>
      </c>
      <c r="CU22">
        <v>3854.26</v>
      </c>
      <c r="CV22">
        <v>3854.26</v>
      </c>
      <c r="CW22">
        <v>3854.26</v>
      </c>
      <c r="CX22">
        <v>3854.26</v>
      </c>
      <c r="CY22">
        <v>3854.26</v>
      </c>
      <c r="CZ22">
        <v>3854.26</v>
      </c>
      <c r="DA22">
        <v>3854.26</v>
      </c>
      <c r="DB22">
        <v>3854.26</v>
      </c>
      <c r="DC22">
        <v>3854.26</v>
      </c>
    </row>
    <row r="23" spans="1:107" x14ac:dyDescent="0.25">
      <c r="A23">
        <v>10</v>
      </c>
      <c r="B23" t="s">
        <v>110</v>
      </c>
      <c r="C23" t="s">
        <v>200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4166.67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>
        <v>10</v>
      </c>
      <c r="B24" t="s">
        <v>110</v>
      </c>
      <c r="C24" t="s">
        <v>200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-42134.22</v>
      </c>
      <c r="AM24">
        <v>3830.38</v>
      </c>
      <c r="AN24">
        <v>3830.38</v>
      </c>
      <c r="AO24">
        <v>3830.38</v>
      </c>
      <c r="AP24">
        <v>3830.38</v>
      </c>
      <c r="AQ24">
        <v>3830.38</v>
      </c>
      <c r="AR24">
        <v>3830.38</v>
      </c>
      <c r="AS24">
        <v>3830.38</v>
      </c>
      <c r="AT24">
        <v>3830.38</v>
      </c>
      <c r="AU24">
        <v>3830.38</v>
      </c>
      <c r="AV24">
        <v>3830.38</v>
      </c>
      <c r="AW24">
        <v>3830.38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25">
      <c r="A25">
        <v>10</v>
      </c>
      <c r="B25" t="s">
        <v>110</v>
      </c>
      <c r="C25" t="s">
        <v>200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-38733.65</v>
      </c>
      <c r="AY25">
        <v>3521.24</v>
      </c>
      <c r="AZ25">
        <v>3521.24</v>
      </c>
      <c r="BA25">
        <v>3521.24</v>
      </c>
      <c r="BB25">
        <v>3521.24</v>
      </c>
      <c r="BC25">
        <v>3521.24</v>
      </c>
      <c r="BD25">
        <v>3521.24</v>
      </c>
      <c r="BE25">
        <v>3521.24</v>
      </c>
      <c r="BF25">
        <v>3521.24</v>
      </c>
      <c r="BG25">
        <v>3521.24</v>
      </c>
      <c r="BH25">
        <v>3521.24</v>
      </c>
      <c r="BI25">
        <v>3521.24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>
        <v>10</v>
      </c>
      <c r="B26" t="s">
        <v>110</v>
      </c>
      <c r="C26" t="s">
        <v>200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-35607.54</v>
      </c>
      <c r="BK26">
        <v>3237.05</v>
      </c>
      <c r="BL26">
        <v>3237.05</v>
      </c>
      <c r="BM26">
        <v>3237.05</v>
      </c>
      <c r="BN26">
        <v>3237.05</v>
      </c>
      <c r="BO26">
        <v>3237.05</v>
      </c>
      <c r="BP26">
        <v>3237.05</v>
      </c>
      <c r="BQ26">
        <v>3237.05</v>
      </c>
      <c r="BR26">
        <v>3237.05</v>
      </c>
      <c r="BS26">
        <v>3237.05</v>
      </c>
      <c r="BT26">
        <v>3237.05</v>
      </c>
      <c r="BU26">
        <v>3237.05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>
        <v>10</v>
      </c>
      <c r="B27" t="s">
        <v>110</v>
      </c>
      <c r="C27" t="s">
        <v>200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-32733.73</v>
      </c>
      <c r="BW27">
        <v>2975.79</v>
      </c>
      <c r="BX27">
        <v>2975.79</v>
      </c>
      <c r="BY27">
        <v>2975.79</v>
      </c>
      <c r="BZ27">
        <v>2975.79</v>
      </c>
      <c r="CA27">
        <v>2975.79</v>
      </c>
      <c r="CB27">
        <v>2975.79</v>
      </c>
      <c r="CC27">
        <v>2975.79</v>
      </c>
      <c r="CD27">
        <v>2975.79</v>
      </c>
      <c r="CE27">
        <v>2975.79</v>
      </c>
      <c r="CF27">
        <v>2975.79</v>
      </c>
      <c r="CG27">
        <v>2975.79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>
        <v>10</v>
      </c>
      <c r="B28" t="s">
        <v>110</v>
      </c>
      <c r="C28" t="s">
        <v>200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-30091.86</v>
      </c>
      <c r="CI28">
        <v>2735.62</v>
      </c>
      <c r="CJ28">
        <v>2735.62</v>
      </c>
      <c r="CK28">
        <v>2735.62</v>
      </c>
      <c r="CL28">
        <v>2735.62</v>
      </c>
      <c r="CM28">
        <v>2735.62</v>
      </c>
      <c r="CN28">
        <v>2735.62</v>
      </c>
      <c r="CO28">
        <v>2735.62</v>
      </c>
      <c r="CP28">
        <v>2735.62</v>
      </c>
      <c r="CQ28">
        <v>2735.62</v>
      </c>
      <c r="CR28">
        <v>2735.62</v>
      </c>
      <c r="CS28">
        <v>2735.62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>
        <v>10</v>
      </c>
      <c r="B29" t="s">
        <v>110</v>
      </c>
      <c r="C29" t="s">
        <v>200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-27663.200000000001</v>
      </c>
      <c r="CU29">
        <v>2514.84</v>
      </c>
      <c r="CV29">
        <v>2514.84</v>
      </c>
      <c r="CW29">
        <v>2514.84</v>
      </c>
      <c r="CX29">
        <v>2514.84</v>
      </c>
      <c r="CY29">
        <v>2514.84</v>
      </c>
      <c r="CZ29">
        <v>2514.84</v>
      </c>
      <c r="DA29">
        <v>2514.84</v>
      </c>
      <c r="DB29">
        <v>2514.84</v>
      </c>
      <c r="DC29">
        <v>2514.84</v>
      </c>
    </row>
    <row r="30" spans="1:107" x14ac:dyDescent="0.25">
      <c r="A30">
        <v>11</v>
      </c>
      <c r="B30" t="s">
        <v>110</v>
      </c>
      <c r="C30" t="s">
        <v>200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1666.67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>
        <v>11</v>
      </c>
      <c r="B31" t="s">
        <v>110</v>
      </c>
      <c r="C31" t="s">
        <v>200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-16853.689999999999</v>
      </c>
      <c r="AM31">
        <v>1532.15</v>
      </c>
      <c r="AN31">
        <v>1532.15</v>
      </c>
      <c r="AO31">
        <v>1532.15</v>
      </c>
      <c r="AP31">
        <v>1532.15</v>
      </c>
      <c r="AQ31">
        <v>1532.15</v>
      </c>
      <c r="AR31">
        <v>1532.15</v>
      </c>
      <c r="AS31">
        <v>1532.15</v>
      </c>
      <c r="AT31">
        <v>1532.15</v>
      </c>
      <c r="AU31">
        <v>1532.15</v>
      </c>
      <c r="AV31">
        <v>1532.15</v>
      </c>
      <c r="AW31">
        <v>1532.15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>
        <v>11</v>
      </c>
      <c r="B32" t="s">
        <v>110</v>
      </c>
      <c r="C32" t="s">
        <v>200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-15493.46</v>
      </c>
      <c r="AY32">
        <v>1408.5</v>
      </c>
      <c r="AZ32">
        <v>1408.5</v>
      </c>
      <c r="BA32">
        <v>1408.5</v>
      </c>
      <c r="BB32">
        <v>1408.5</v>
      </c>
      <c r="BC32">
        <v>1408.5</v>
      </c>
      <c r="BD32">
        <v>1408.5</v>
      </c>
      <c r="BE32">
        <v>1408.5</v>
      </c>
      <c r="BF32">
        <v>1408.5</v>
      </c>
      <c r="BG32">
        <v>1408.5</v>
      </c>
      <c r="BH32">
        <v>1408.5</v>
      </c>
      <c r="BI32">
        <v>1408.5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</row>
    <row r="33" spans="1:107" x14ac:dyDescent="0.25">
      <c r="A33">
        <v>11</v>
      </c>
      <c r="B33" t="s">
        <v>110</v>
      </c>
      <c r="C33" t="s">
        <v>200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-14243.01</v>
      </c>
      <c r="BK33">
        <v>1294.82</v>
      </c>
      <c r="BL33">
        <v>1294.82</v>
      </c>
      <c r="BM33">
        <v>1294.82</v>
      </c>
      <c r="BN33">
        <v>1294.82</v>
      </c>
      <c r="BO33">
        <v>1294.82</v>
      </c>
      <c r="BP33">
        <v>1294.82</v>
      </c>
      <c r="BQ33">
        <v>1294.82</v>
      </c>
      <c r="BR33">
        <v>1294.82</v>
      </c>
      <c r="BS33">
        <v>1294.82</v>
      </c>
      <c r="BT33">
        <v>1294.82</v>
      </c>
      <c r="BU33">
        <v>1294.82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>
        <v>11</v>
      </c>
      <c r="B34" t="s">
        <v>110</v>
      </c>
      <c r="C34" t="s">
        <v>200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-13093.49</v>
      </c>
      <c r="BW34">
        <v>1190.32</v>
      </c>
      <c r="BX34">
        <v>1190.32</v>
      </c>
      <c r="BY34">
        <v>1190.32</v>
      </c>
      <c r="BZ34">
        <v>1190.32</v>
      </c>
      <c r="CA34">
        <v>1190.32</v>
      </c>
      <c r="CB34">
        <v>1190.32</v>
      </c>
      <c r="CC34">
        <v>1190.32</v>
      </c>
      <c r="CD34">
        <v>1190.32</v>
      </c>
      <c r="CE34">
        <v>1190.32</v>
      </c>
      <c r="CF34">
        <v>1190.32</v>
      </c>
      <c r="CG34">
        <v>1190.32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</row>
    <row r="35" spans="1:107" x14ac:dyDescent="0.25">
      <c r="A35">
        <v>11</v>
      </c>
      <c r="B35" t="s">
        <v>110</v>
      </c>
      <c r="C35" t="s">
        <v>200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-12036.74</v>
      </c>
      <c r="CI35">
        <v>1094.25</v>
      </c>
      <c r="CJ35">
        <v>1094.25</v>
      </c>
      <c r="CK35">
        <v>1094.25</v>
      </c>
      <c r="CL35">
        <v>1094.25</v>
      </c>
      <c r="CM35">
        <v>1094.25</v>
      </c>
      <c r="CN35">
        <v>1094.25</v>
      </c>
      <c r="CO35">
        <v>1094.25</v>
      </c>
      <c r="CP35">
        <v>1094.25</v>
      </c>
      <c r="CQ35">
        <v>1094.25</v>
      </c>
      <c r="CR35">
        <v>1094.25</v>
      </c>
      <c r="CS35">
        <v>1094.25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>
        <v>11</v>
      </c>
      <c r="B36" t="s">
        <v>110</v>
      </c>
      <c r="C36" t="s">
        <v>200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-11065.28</v>
      </c>
      <c r="CU36">
        <v>1005.93</v>
      </c>
      <c r="CV36">
        <v>1005.93</v>
      </c>
      <c r="CW36">
        <v>1005.93</v>
      </c>
      <c r="CX36">
        <v>1005.93</v>
      </c>
      <c r="CY36">
        <v>1005.93</v>
      </c>
      <c r="CZ36">
        <v>1005.93</v>
      </c>
      <c r="DA36">
        <v>1005.93</v>
      </c>
      <c r="DB36">
        <v>1005.93</v>
      </c>
      <c r="DC36">
        <v>1005.93</v>
      </c>
    </row>
    <row r="37" spans="1:107" x14ac:dyDescent="0.25">
      <c r="A37">
        <v>12</v>
      </c>
      <c r="B37" t="s">
        <v>111</v>
      </c>
      <c r="C37" t="s">
        <v>200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2500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</row>
    <row r="38" spans="1:107" x14ac:dyDescent="0.25">
      <c r="A38">
        <v>12</v>
      </c>
      <c r="B38" t="s">
        <v>111</v>
      </c>
      <c r="C38" t="s">
        <v>200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-25280.53</v>
      </c>
      <c r="AM38">
        <v>2298.23</v>
      </c>
      <c r="AN38">
        <v>2298.23</v>
      </c>
      <c r="AO38">
        <v>2298.23</v>
      </c>
      <c r="AP38">
        <v>2298.23</v>
      </c>
      <c r="AQ38">
        <v>2298.23</v>
      </c>
      <c r="AR38">
        <v>2298.23</v>
      </c>
      <c r="AS38">
        <v>2298.23</v>
      </c>
      <c r="AT38">
        <v>2298.23</v>
      </c>
      <c r="AU38">
        <v>2298.23</v>
      </c>
      <c r="AV38">
        <v>2298.23</v>
      </c>
      <c r="AW38">
        <v>2298.23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5">
      <c r="A39">
        <v>12</v>
      </c>
      <c r="B39" t="s">
        <v>111</v>
      </c>
      <c r="C39" t="s">
        <v>200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-23240.2</v>
      </c>
      <c r="AY39">
        <v>2112.7399999999998</v>
      </c>
      <c r="AZ39">
        <v>2112.7399999999998</v>
      </c>
      <c r="BA39">
        <v>2112.7399999999998</v>
      </c>
      <c r="BB39">
        <v>2112.7399999999998</v>
      </c>
      <c r="BC39">
        <v>2112.7399999999998</v>
      </c>
      <c r="BD39">
        <v>2112.7399999999998</v>
      </c>
      <c r="BE39">
        <v>2112.7399999999998</v>
      </c>
      <c r="BF39">
        <v>2112.7399999999998</v>
      </c>
      <c r="BG39">
        <v>2112.7399999999998</v>
      </c>
      <c r="BH39">
        <v>2112.7399999999998</v>
      </c>
      <c r="BI39">
        <v>2112.7399999999998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5">
      <c r="A40">
        <v>12</v>
      </c>
      <c r="B40" t="s">
        <v>111</v>
      </c>
      <c r="C40" t="s">
        <v>200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-21364.52</v>
      </c>
      <c r="BK40">
        <v>1942.23</v>
      </c>
      <c r="BL40">
        <v>1942.23</v>
      </c>
      <c r="BM40">
        <v>1942.23</v>
      </c>
      <c r="BN40">
        <v>1942.23</v>
      </c>
      <c r="BO40">
        <v>1942.23</v>
      </c>
      <c r="BP40">
        <v>1942.23</v>
      </c>
      <c r="BQ40">
        <v>1942.23</v>
      </c>
      <c r="BR40">
        <v>1942.23</v>
      </c>
      <c r="BS40">
        <v>1942.23</v>
      </c>
      <c r="BT40">
        <v>1942.23</v>
      </c>
      <c r="BU40">
        <v>1942.23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>
        <v>12</v>
      </c>
      <c r="B41" t="s">
        <v>111</v>
      </c>
      <c r="C41" t="s">
        <v>200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-19640.23</v>
      </c>
      <c r="BW41">
        <v>1785.48</v>
      </c>
      <c r="BX41">
        <v>1785.48</v>
      </c>
      <c r="BY41">
        <v>1785.48</v>
      </c>
      <c r="BZ41">
        <v>1785.48</v>
      </c>
      <c r="CA41">
        <v>1785.48</v>
      </c>
      <c r="CB41">
        <v>1785.48</v>
      </c>
      <c r="CC41">
        <v>1785.48</v>
      </c>
      <c r="CD41">
        <v>1785.48</v>
      </c>
      <c r="CE41">
        <v>1785.48</v>
      </c>
      <c r="CF41">
        <v>1785.48</v>
      </c>
      <c r="CG41">
        <v>1785.48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5">
      <c r="A42">
        <v>12</v>
      </c>
      <c r="B42" t="s">
        <v>111</v>
      </c>
      <c r="C42" t="s">
        <v>200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-18055.12</v>
      </c>
      <c r="CI42">
        <v>1641.37</v>
      </c>
      <c r="CJ42">
        <v>1641.37</v>
      </c>
      <c r="CK42">
        <v>1641.37</v>
      </c>
      <c r="CL42">
        <v>1641.37</v>
      </c>
      <c r="CM42">
        <v>1641.37</v>
      </c>
      <c r="CN42">
        <v>1641.37</v>
      </c>
      <c r="CO42">
        <v>1641.37</v>
      </c>
      <c r="CP42">
        <v>1641.37</v>
      </c>
      <c r="CQ42">
        <v>1641.37</v>
      </c>
      <c r="CR42">
        <v>1641.37</v>
      </c>
      <c r="CS42">
        <v>1641.37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</row>
    <row r="43" spans="1:107" x14ac:dyDescent="0.25">
      <c r="A43">
        <v>12</v>
      </c>
      <c r="B43" t="s">
        <v>111</v>
      </c>
      <c r="C43" t="s">
        <v>200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-16597.919999999998</v>
      </c>
      <c r="CU43">
        <v>1508.9</v>
      </c>
      <c r="CV43">
        <v>1508.9</v>
      </c>
      <c r="CW43">
        <v>1508.9</v>
      </c>
      <c r="CX43">
        <v>1508.9</v>
      </c>
      <c r="CY43">
        <v>1508.9</v>
      </c>
      <c r="CZ43">
        <v>1508.9</v>
      </c>
      <c r="DA43">
        <v>1508.9</v>
      </c>
      <c r="DB43">
        <v>1508.9</v>
      </c>
      <c r="DC43">
        <v>1508.9</v>
      </c>
    </row>
    <row r="44" spans="1:107" x14ac:dyDescent="0.25">
      <c r="A44">
        <v>13</v>
      </c>
      <c r="B44" t="s">
        <v>107</v>
      </c>
      <c r="C44" t="s">
        <v>200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2083.33</v>
      </c>
      <c r="AL44">
        <v>2083.33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5">
      <c r="A45">
        <v>13</v>
      </c>
      <c r="B45" t="s">
        <v>107</v>
      </c>
      <c r="C45" t="s">
        <v>200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-21067.11</v>
      </c>
      <c r="AN45">
        <v>1915.19</v>
      </c>
      <c r="AO45">
        <v>1915.19</v>
      </c>
      <c r="AP45">
        <v>1915.19</v>
      </c>
      <c r="AQ45">
        <v>1915.19</v>
      </c>
      <c r="AR45">
        <v>1915.19</v>
      </c>
      <c r="AS45">
        <v>1915.19</v>
      </c>
      <c r="AT45">
        <v>1915.19</v>
      </c>
      <c r="AU45">
        <v>1915.19</v>
      </c>
      <c r="AV45">
        <v>1915.19</v>
      </c>
      <c r="AW45">
        <v>1915.19</v>
      </c>
      <c r="AX45">
        <v>1915.19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>
        <v>13</v>
      </c>
      <c r="B46" t="s">
        <v>107</v>
      </c>
      <c r="C46" t="s">
        <v>200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-19366.830000000002</v>
      </c>
      <c r="AZ46">
        <v>1760.62</v>
      </c>
      <c r="BA46">
        <v>1760.62</v>
      </c>
      <c r="BB46">
        <v>1760.62</v>
      </c>
      <c r="BC46">
        <v>1760.62</v>
      </c>
      <c r="BD46">
        <v>1760.62</v>
      </c>
      <c r="BE46">
        <v>1760.62</v>
      </c>
      <c r="BF46">
        <v>1760.62</v>
      </c>
      <c r="BG46">
        <v>1760.62</v>
      </c>
      <c r="BH46">
        <v>1760.62</v>
      </c>
      <c r="BI46">
        <v>1760.62</v>
      </c>
      <c r="BJ46">
        <v>1760.62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>
        <v>13</v>
      </c>
      <c r="B47" t="s">
        <v>107</v>
      </c>
      <c r="C47" t="s">
        <v>200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-17803.77</v>
      </c>
      <c r="BL47">
        <v>1618.52</v>
      </c>
      <c r="BM47">
        <v>1618.52</v>
      </c>
      <c r="BN47">
        <v>1618.52</v>
      </c>
      <c r="BO47">
        <v>1618.52</v>
      </c>
      <c r="BP47">
        <v>1618.52</v>
      </c>
      <c r="BQ47">
        <v>1618.52</v>
      </c>
      <c r="BR47">
        <v>1618.52</v>
      </c>
      <c r="BS47">
        <v>1618.52</v>
      </c>
      <c r="BT47">
        <v>1618.52</v>
      </c>
      <c r="BU47">
        <v>1618.52</v>
      </c>
      <c r="BV47">
        <v>1618.52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>
        <v>13</v>
      </c>
      <c r="B48" t="s">
        <v>107</v>
      </c>
      <c r="C48" t="s">
        <v>200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-16366.86</v>
      </c>
      <c r="BX48">
        <v>1487.9</v>
      </c>
      <c r="BY48">
        <v>1487.9</v>
      </c>
      <c r="BZ48">
        <v>1487.9</v>
      </c>
      <c r="CA48">
        <v>1487.9</v>
      </c>
      <c r="CB48">
        <v>1487.9</v>
      </c>
      <c r="CC48">
        <v>1487.9</v>
      </c>
      <c r="CD48">
        <v>1487.9</v>
      </c>
      <c r="CE48">
        <v>1487.9</v>
      </c>
      <c r="CF48">
        <v>1487.9</v>
      </c>
      <c r="CG48">
        <v>1487.9</v>
      </c>
      <c r="CH48">
        <v>1487.9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</row>
    <row r="49" spans="1:107" x14ac:dyDescent="0.25">
      <c r="A49">
        <v>13</v>
      </c>
      <c r="B49" t="s">
        <v>107</v>
      </c>
      <c r="C49" t="s">
        <v>200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-15045.93</v>
      </c>
      <c r="CJ49">
        <v>1367.81</v>
      </c>
      <c r="CK49">
        <v>1367.81</v>
      </c>
      <c r="CL49">
        <v>1367.81</v>
      </c>
      <c r="CM49">
        <v>1367.81</v>
      </c>
      <c r="CN49">
        <v>1367.81</v>
      </c>
      <c r="CO49">
        <v>1367.81</v>
      </c>
      <c r="CP49">
        <v>1367.81</v>
      </c>
      <c r="CQ49">
        <v>1367.81</v>
      </c>
      <c r="CR49">
        <v>1367.81</v>
      </c>
      <c r="CS49">
        <v>1367.81</v>
      </c>
      <c r="CT49">
        <v>1367.81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>
        <v>13</v>
      </c>
      <c r="B50" t="s">
        <v>107</v>
      </c>
      <c r="C50" t="s">
        <v>200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-13831.6</v>
      </c>
      <c r="CV50">
        <v>1257.42</v>
      </c>
      <c r="CW50">
        <v>1257.42</v>
      </c>
      <c r="CX50">
        <v>1257.42</v>
      </c>
      <c r="CY50">
        <v>1257.42</v>
      </c>
      <c r="CZ50">
        <v>1257.42</v>
      </c>
      <c r="DA50">
        <v>1257.42</v>
      </c>
      <c r="DB50">
        <v>1257.42</v>
      </c>
      <c r="DC50">
        <v>1257.42</v>
      </c>
    </row>
    <row r="51" spans="1:107" x14ac:dyDescent="0.25">
      <c r="A51">
        <v>14</v>
      </c>
      <c r="B51" t="s">
        <v>112</v>
      </c>
      <c r="C51" t="s">
        <v>200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333.33</v>
      </c>
      <c r="AL51">
        <v>333.33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5">
      <c r="A52">
        <v>14</v>
      </c>
      <c r="B52" t="s">
        <v>112</v>
      </c>
      <c r="C52" t="s">
        <v>200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-3507.51</v>
      </c>
      <c r="AN52">
        <v>318.87</v>
      </c>
      <c r="AO52">
        <v>318.87</v>
      </c>
      <c r="AP52">
        <v>318.87</v>
      </c>
      <c r="AQ52">
        <v>318.87</v>
      </c>
      <c r="AR52">
        <v>318.87</v>
      </c>
      <c r="AS52">
        <v>318.87</v>
      </c>
      <c r="AT52">
        <v>318.87</v>
      </c>
      <c r="AU52">
        <v>318.87</v>
      </c>
      <c r="AV52">
        <v>318.87</v>
      </c>
      <c r="AW52">
        <v>318.87</v>
      </c>
      <c r="AX52">
        <v>318.87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>
        <v>14</v>
      </c>
      <c r="B53" t="s">
        <v>112</v>
      </c>
      <c r="C53" t="s">
        <v>200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-3355.27</v>
      </c>
      <c r="AZ53">
        <v>305.02999999999997</v>
      </c>
      <c r="BA53">
        <v>305.02999999999997</v>
      </c>
      <c r="BB53">
        <v>305.02999999999997</v>
      </c>
      <c r="BC53">
        <v>305.02999999999997</v>
      </c>
      <c r="BD53">
        <v>305.02999999999997</v>
      </c>
      <c r="BE53">
        <v>305.02999999999997</v>
      </c>
      <c r="BF53">
        <v>305.02999999999997</v>
      </c>
      <c r="BG53">
        <v>305.02999999999997</v>
      </c>
      <c r="BH53">
        <v>305.02999999999997</v>
      </c>
      <c r="BI53">
        <v>305.02999999999997</v>
      </c>
      <c r="BJ53">
        <v>305.02999999999997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>
        <v>14</v>
      </c>
      <c r="B54" t="s">
        <v>112</v>
      </c>
      <c r="C54" t="s">
        <v>200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-3209.64</v>
      </c>
      <c r="BL54">
        <v>291.79000000000002</v>
      </c>
      <c r="BM54">
        <v>291.79000000000002</v>
      </c>
      <c r="BN54">
        <v>291.79000000000002</v>
      </c>
      <c r="BO54">
        <v>291.79000000000002</v>
      </c>
      <c r="BP54">
        <v>291.79000000000002</v>
      </c>
      <c r="BQ54">
        <v>291.79000000000002</v>
      </c>
      <c r="BR54">
        <v>291.79000000000002</v>
      </c>
      <c r="BS54">
        <v>291.79000000000002</v>
      </c>
      <c r="BT54">
        <v>291.79000000000002</v>
      </c>
      <c r="BU54">
        <v>291.79000000000002</v>
      </c>
      <c r="BV54">
        <v>291.79000000000002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>
        <v>14</v>
      </c>
      <c r="B55" t="s">
        <v>112</v>
      </c>
      <c r="C55" t="s">
        <v>200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-3070.33</v>
      </c>
      <c r="BX55">
        <v>279.12</v>
      </c>
      <c r="BY55">
        <v>279.12</v>
      </c>
      <c r="BZ55">
        <v>279.12</v>
      </c>
      <c r="CA55">
        <v>279.12</v>
      </c>
      <c r="CB55">
        <v>279.12</v>
      </c>
      <c r="CC55">
        <v>279.12</v>
      </c>
      <c r="CD55">
        <v>279.12</v>
      </c>
      <c r="CE55">
        <v>279.12</v>
      </c>
      <c r="CF55">
        <v>279.12</v>
      </c>
      <c r="CG55">
        <v>279.12</v>
      </c>
      <c r="CH55">
        <v>279.12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</row>
    <row r="56" spans="1:107" x14ac:dyDescent="0.25">
      <c r="A56">
        <v>14</v>
      </c>
      <c r="B56" t="s">
        <v>112</v>
      </c>
      <c r="C56" t="s">
        <v>200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-2937.06</v>
      </c>
      <c r="CJ56">
        <v>267.01</v>
      </c>
      <c r="CK56">
        <v>267.01</v>
      </c>
      <c r="CL56">
        <v>267.01</v>
      </c>
      <c r="CM56">
        <v>267.01</v>
      </c>
      <c r="CN56">
        <v>267.01</v>
      </c>
      <c r="CO56">
        <v>267.01</v>
      </c>
      <c r="CP56">
        <v>267.01</v>
      </c>
      <c r="CQ56">
        <v>267.01</v>
      </c>
      <c r="CR56">
        <v>267.01</v>
      </c>
      <c r="CS56">
        <v>267.01</v>
      </c>
      <c r="CT56">
        <v>267.01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>
        <v>14</v>
      </c>
      <c r="B57" t="s">
        <v>112</v>
      </c>
      <c r="C57" t="s">
        <v>200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-2809.58</v>
      </c>
      <c r="CV57">
        <v>255.42</v>
      </c>
      <c r="CW57">
        <v>255.42</v>
      </c>
      <c r="CX57">
        <v>255.42</v>
      </c>
      <c r="CY57">
        <v>255.42</v>
      </c>
      <c r="CZ57">
        <v>255.42</v>
      </c>
      <c r="DA57">
        <v>255.42</v>
      </c>
      <c r="DB57">
        <v>255.42</v>
      </c>
      <c r="DC57">
        <v>255.42</v>
      </c>
    </row>
    <row r="58" spans="1:107" x14ac:dyDescent="0.25">
      <c r="A58">
        <v>15</v>
      </c>
      <c r="B58" t="s">
        <v>113</v>
      </c>
      <c r="C58" t="s">
        <v>200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833.33</v>
      </c>
      <c r="AL58">
        <v>833.33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</row>
    <row r="59" spans="1:107" x14ac:dyDescent="0.25">
      <c r="A59">
        <v>15</v>
      </c>
      <c r="B59" t="s">
        <v>113</v>
      </c>
      <c r="C59" t="s">
        <v>200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-8768.7999999999993</v>
      </c>
      <c r="AN59">
        <v>797.16</v>
      </c>
      <c r="AO59">
        <v>797.16</v>
      </c>
      <c r="AP59">
        <v>797.16</v>
      </c>
      <c r="AQ59">
        <v>797.16</v>
      </c>
      <c r="AR59">
        <v>797.16</v>
      </c>
      <c r="AS59">
        <v>797.16</v>
      </c>
      <c r="AT59">
        <v>797.16</v>
      </c>
      <c r="AU59">
        <v>797.16</v>
      </c>
      <c r="AV59">
        <v>797.16</v>
      </c>
      <c r="AW59">
        <v>797.16</v>
      </c>
      <c r="AX59">
        <v>797.16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</row>
    <row r="60" spans="1:107" x14ac:dyDescent="0.25">
      <c r="A60">
        <v>15</v>
      </c>
      <c r="B60" t="s">
        <v>113</v>
      </c>
      <c r="C60" t="s">
        <v>200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-8388.19</v>
      </c>
      <c r="AZ60">
        <v>762.56</v>
      </c>
      <c r="BA60">
        <v>762.56</v>
      </c>
      <c r="BB60">
        <v>762.56</v>
      </c>
      <c r="BC60">
        <v>762.56</v>
      </c>
      <c r="BD60">
        <v>762.56</v>
      </c>
      <c r="BE60">
        <v>762.56</v>
      </c>
      <c r="BF60">
        <v>762.56</v>
      </c>
      <c r="BG60">
        <v>762.56</v>
      </c>
      <c r="BH60">
        <v>762.56</v>
      </c>
      <c r="BI60">
        <v>762.56</v>
      </c>
      <c r="BJ60">
        <v>762.56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>
        <v>15</v>
      </c>
      <c r="B61" t="s">
        <v>113</v>
      </c>
      <c r="C61" t="s">
        <v>200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-8024.11</v>
      </c>
      <c r="BL61">
        <v>729.46</v>
      </c>
      <c r="BM61">
        <v>729.46</v>
      </c>
      <c r="BN61">
        <v>729.46</v>
      </c>
      <c r="BO61">
        <v>729.46</v>
      </c>
      <c r="BP61">
        <v>729.46</v>
      </c>
      <c r="BQ61">
        <v>729.46</v>
      </c>
      <c r="BR61">
        <v>729.46</v>
      </c>
      <c r="BS61">
        <v>729.46</v>
      </c>
      <c r="BT61">
        <v>729.46</v>
      </c>
      <c r="BU61">
        <v>729.46</v>
      </c>
      <c r="BV61">
        <v>729.46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>
        <v>15</v>
      </c>
      <c r="B62" t="s">
        <v>113</v>
      </c>
      <c r="C62" t="s">
        <v>200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-7675.83</v>
      </c>
      <c r="BX62">
        <v>697.8</v>
      </c>
      <c r="BY62">
        <v>697.8</v>
      </c>
      <c r="BZ62">
        <v>697.8</v>
      </c>
      <c r="CA62">
        <v>697.8</v>
      </c>
      <c r="CB62">
        <v>697.8</v>
      </c>
      <c r="CC62">
        <v>697.8</v>
      </c>
      <c r="CD62">
        <v>697.8</v>
      </c>
      <c r="CE62">
        <v>697.8</v>
      </c>
      <c r="CF62">
        <v>697.8</v>
      </c>
      <c r="CG62">
        <v>697.8</v>
      </c>
      <c r="CH62">
        <v>697.8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>
        <v>15</v>
      </c>
      <c r="B63" t="s">
        <v>113</v>
      </c>
      <c r="C63" t="s">
        <v>200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-7342.67</v>
      </c>
      <c r="CJ63">
        <v>667.51</v>
      </c>
      <c r="CK63">
        <v>667.51</v>
      </c>
      <c r="CL63">
        <v>667.51</v>
      </c>
      <c r="CM63">
        <v>667.51</v>
      </c>
      <c r="CN63">
        <v>667.51</v>
      </c>
      <c r="CO63">
        <v>667.51</v>
      </c>
      <c r="CP63">
        <v>667.51</v>
      </c>
      <c r="CQ63">
        <v>667.51</v>
      </c>
      <c r="CR63">
        <v>667.51</v>
      </c>
      <c r="CS63">
        <v>667.51</v>
      </c>
      <c r="CT63">
        <v>667.51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>
        <v>15</v>
      </c>
      <c r="B64" t="s">
        <v>113</v>
      </c>
      <c r="C64" t="s">
        <v>200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-7023.96</v>
      </c>
      <c r="CV64">
        <v>638.54</v>
      </c>
      <c r="CW64">
        <v>638.54</v>
      </c>
      <c r="CX64">
        <v>638.54</v>
      </c>
      <c r="CY64">
        <v>638.54</v>
      </c>
      <c r="CZ64">
        <v>638.54</v>
      </c>
      <c r="DA64">
        <v>638.54</v>
      </c>
      <c r="DB64">
        <v>638.54</v>
      </c>
      <c r="DC64">
        <v>638.54</v>
      </c>
    </row>
    <row r="65" spans="1:107" x14ac:dyDescent="0.25">
      <c r="A65">
        <v>16</v>
      </c>
      <c r="B65" t="s">
        <v>114</v>
      </c>
      <c r="C65" t="s">
        <v>200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833.33</v>
      </c>
      <c r="AL65">
        <v>833.33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>
        <v>16</v>
      </c>
      <c r="B66" t="s">
        <v>114</v>
      </c>
      <c r="C66" t="s">
        <v>200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-8208.26</v>
      </c>
      <c r="AN66">
        <v>746.2</v>
      </c>
      <c r="AO66">
        <v>746.2</v>
      </c>
      <c r="AP66">
        <v>746.2</v>
      </c>
      <c r="AQ66">
        <v>746.2</v>
      </c>
      <c r="AR66">
        <v>746.2</v>
      </c>
      <c r="AS66">
        <v>746.2</v>
      </c>
      <c r="AT66">
        <v>746.2</v>
      </c>
      <c r="AU66">
        <v>746.2</v>
      </c>
      <c r="AV66">
        <v>746.2</v>
      </c>
      <c r="AW66">
        <v>746.2</v>
      </c>
      <c r="AX66">
        <v>746.2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</row>
    <row r="67" spans="1:107" x14ac:dyDescent="0.25">
      <c r="A67">
        <v>16</v>
      </c>
      <c r="B67" t="s">
        <v>114</v>
      </c>
      <c r="C67" t="s">
        <v>200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-7350.04</v>
      </c>
      <c r="AZ67">
        <v>668.19</v>
      </c>
      <c r="BA67">
        <v>668.19</v>
      </c>
      <c r="BB67">
        <v>668.19</v>
      </c>
      <c r="BC67">
        <v>668.19</v>
      </c>
      <c r="BD67">
        <v>668.19</v>
      </c>
      <c r="BE67">
        <v>668.19</v>
      </c>
      <c r="BF67">
        <v>668.19</v>
      </c>
      <c r="BG67">
        <v>668.19</v>
      </c>
      <c r="BH67">
        <v>668.19</v>
      </c>
      <c r="BI67">
        <v>668.19</v>
      </c>
      <c r="BJ67">
        <v>668.19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</row>
    <row r="68" spans="1:107" x14ac:dyDescent="0.25">
      <c r="A68">
        <v>16</v>
      </c>
      <c r="B68" t="s">
        <v>114</v>
      </c>
      <c r="C68" t="s">
        <v>200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-6581.57</v>
      </c>
      <c r="BL68">
        <v>598.32000000000005</v>
      </c>
      <c r="BM68">
        <v>598.32000000000005</v>
      </c>
      <c r="BN68">
        <v>598.32000000000005</v>
      </c>
      <c r="BO68">
        <v>598.32000000000005</v>
      </c>
      <c r="BP68">
        <v>598.32000000000005</v>
      </c>
      <c r="BQ68">
        <v>598.32000000000005</v>
      </c>
      <c r="BR68">
        <v>598.32000000000005</v>
      </c>
      <c r="BS68">
        <v>598.32000000000005</v>
      </c>
      <c r="BT68">
        <v>598.32000000000005</v>
      </c>
      <c r="BU68">
        <v>598.32000000000005</v>
      </c>
      <c r="BV68">
        <v>598.32000000000005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>
        <v>16</v>
      </c>
      <c r="B69" t="s">
        <v>114</v>
      </c>
      <c r="C69" t="s">
        <v>200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-5893.43</v>
      </c>
      <c r="BX69">
        <v>535.77</v>
      </c>
      <c r="BY69">
        <v>535.77</v>
      </c>
      <c r="BZ69">
        <v>535.77</v>
      </c>
      <c r="CA69">
        <v>535.77</v>
      </c>
      <c r="CB69">
        <v>535.77</v>
      </c>
      <c r="CC69">
        <v>535.77</v>
      </c>
      <c r="CD69">
        <v>535.77</v>
      </c>
      <c r="CE69">
        <v>535.77</v>
      </c>
      <c r="CF69">
        <v>535.77</v>
      </c>
      <c r="CG69">
        <v>535.77</v>
      </c>
      <c r="CH69">
        <v>535.77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>
        <v>16</v>
      </c>
      <c r="B70" t="s">
        <v>114</v>
      </c>
      <c r="C70" t="s">
        <v>200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-5277.25</v>
      </c>
      <c r="CJ70">
        <v>479.75</v>
      </c>
      <c r="CK70">
        <v>479.75</v>
      </c>
      <c r="CL70">
        <v>479.75</v>
      </c>
      <c r="CM70">
        <v>479.75</v>
      </c>
      <c r="CN70">
        <v>479.75</v>
      </c>
      <c r="CO70">
        <v>479.75</v>
      </c>
      <c r="CP70">
        <v>479.75</v>
      </c>
      <c r="CQ70">
        <v>479.75</v>
      </c>
      <c r="CR70">
        <v>479.75</v>
      </c>
      <c r="CS70">
        <v>479.75</v>
      </c>
      <c r="CT70">
        <v>479.75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>
        <v>16</v>
      </c>
      <c r="B71" t="s">
        <v>114</v>
      </c>
      <c r="C71" t="s">
        <v>200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-4725.49</v>
      </c>
      <c r="CV71">
        <v>429.59</v>
      </c>
      <c r="CW71">
        <v>429.59</v>
      </c>
      <c r="CX71">
        <v>429.59</v>
      </c>
      <c r="CY71">
        <v>429.59</v>
      </c>
      <c r="CZ71">
        <v>429.59</v>
      </c>
      <c r="DA71">
        <v>429.59</v>
      </c>
      <c r="DB71">
        <v>429.59</v>
      </c>
      <c r="DC71">
        <v>429.59</v>
      </c>
    </row>
    <row r="72" spans="1:107" x14ac:dyDescent="0.25">
      <c r="A72">
        <v>17</v>
      </c>
      <c r="B72" t="s">
        <v>114</v>
      </c>
      <c r="C72" t="s">
        <v>200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416.67</v>
      </c>
      <c r="AL72">
        <v>416.67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>
        <v>17</v>
      </c>
      <c r="B73" t="s">
        <v>114</v>
      </c>
      <c r="C73" t="s">
        <v>200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-4104.13</v>
      </c>
      <c r="AN73">
        <v>373.1</v>
      </c>
      <c r="AO73">
        <v>373.1</v>
      </c>
      <c r="AP73">
        <v>373.1</v>
      </c>
      <c r="AQ73">
        <v>373.1</v>
      </c>
      <c r="AR73">
        <v>373.1</v>
      </c>
      <c r="AS73">
        <v>373.1</v>
      </c>
      <c r="AT73">
        <v>373.1</v>
      </c>
      <c r="AU73">
        <v>373.1</v>
      </c>
      <c r="AV73">
        <v>373.1</v>
      </c>
      <c r="AW73">
        <v>373.1</v>
      </c>
      <c r="AX73">
        <v>373.1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>
        <v>17</v>
      </c>
      <c r="B74" t="s">
        <v>114</v>
      </c>
      <c r="C74" t="s">
        <v>200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-3675.02</v>
      </c>
      <c r="AZ74">
        <v>334.09</v>
      </c>
      <c r="BA74">
        <v>334.09</v>
      </c>
      <c r="BB74">
        <v>334.09</v>
      </c>
      <c r="BC74">
        <v>334.09</v>
      </c>
      <c r="BD74">
        <v>334.09</v>
      </c>
      <c r="BE74">
        <v>334.09</v>
      </c>
      <c r="BF74">
        <v>334.09</v>
      </c>
      <c r="BG74">
        <v>334.09</v>
      </c>
      <c r="BH74">
        <v>334.09</v>
      </c>
      <c r="BI74">
        <v>334.09</v>
      </c>
      <c r="BJ74">
        <v>334.09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>
        <v>17</v>
      </c>
      <c r="B75" t="s">
        <v>114</v>
      </c>
      <c r="C75" t="s">
        <v>200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-3290.78</v>
      </c>
      <c r="BL75">
        <v>299.16000000000003</v>
      </c>
      <c r="BM75">
        <v>299.16000000000003</v>
      </c>
      <c r="BN75">
        <v>299.16000000000003</v>
      </c>
      <c r="BO75">
        <v>299.16000000000003</v>
      </c>
      <c r="BP75">
        <v>299.16000000000003</v>
      </c>
      <c r="BQ75">
        <v>299.16000000000003</v>
      </c>
      <c r="BR75">
        <v>299.16000000000003</v>
      </c>
      <c r="BS75">
        <v>299.16000000000003</v>
      </c>
      <c r="BT75">
        <v>299.16000000000003</v>
      </c>
      <c r="BU75">
        <v>299.16000000000003</v>
      </c>
      <c r="BV75">
        <v>299.16000000000003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>
        <v>17</v>
      </c>
      <c r="B76" t="s">
        <v>114</v>
      </c>
      <c r="C76" t="s">
        <v>200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-2946.72</v>
      </c>
      <c r="BX76">
        <v>267.88</v>
      </c>
      <c r="BY76">
        <v>267.88</v>
      </c>
      <c r="BZ76">
        <v>267.88</v>
      </c>
      <c r="CA76">
        <v>267.88</v>
      </c>
      <c r="CB76">
        <v>267.88</v>
      </c>
      <c r="CC76">
        <v>267.88</v>
      </c>
      <c r="CD76">
        <v>267.88</v>
      </c>
      <c r="CE76">
        <v>267.88</v>
      </c>
      <c r="CF76">
        <v>267.88</v>
      </c>
      <c r="CG76">
        <v>267.88</v>
      </c>
      <c r="CH76">
        <v>267.88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>
        <v>17</v>
      </c>
      <c r="B77" t="s">
        <v>114</v>
      </c>
      <c r="C77" t="s">
        <v>200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-2638.63</v>
      </c>
      <c r="CJ77">
        <v>239.87</v>
      </c>
      <c r="CK77">
        <v>239.87</v>
      </c>
      <c r="CL77">
        <v>239.87</v>
      </c>
      <c r="CM77">
        <v>239.87</v>
      </c>
      <c r="CN77">
        <v>239.87</v>
      </c>
      <c r="CO77">
        <v>239.87</v>
      </c>
      <c r="CP77">
        <v>239.87</v>
      </c>
      <c r="CQ77">
        <v>239.87</v>
      </c>
      <c r="CR77">
        <v>239.87</v>
      </c>
      <c r="CS77">
        <v>239.87</v>
      </c>
      <c r="CT77">
        <v>239.87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>
        <v>17</v>
      </c>
      <c r="B78" t="s">
        <v>114</v>
      </c>
      <c r="C78" t="s">
        <v>200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-2362.75</v>
      </c>
      <c r="CV78">
        <v>214.79</v>
      </c>
      <c r="CW78">
        <v>214.79</v>
      </c>
      <c r="CX78">
        <v>214.79</v>
      </c>
      <c r="CY78">
        <v>214.79</v>
      </c>
      <c r="CZ78">
        <v>214.79</v>
      </c>
      <c r="DA78">
        <v>214.79</v>
      </c>
      <c r="DB78">
        <v>214.79</v>
      </c>
      <c r="DC78">
        <v>214.79</v>
      </c>
    </row>
    <row r="79" spans="1:107" x14ac:dyDescent="0.25">
      <c r="A79">
        <v>18</v>
      </c>
      <c r="B79" t="s">
        <v>115</v>
      </c>
      <c r="C79" t="s">
        <v>200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2500</v>
      </c>
      <c r="AL79">
        <v>2500</v>
      </c>
      <c r="AM79">
        <v>2500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>
        <v>18</v>
      </c>
      <c r="B80" t="s">
        <v>115</v>
      </c>
      <c r="C80" t="s">
        <v>200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-24624.76</v>
      </c>
      <c r="AO80">
        <v>2238.61</v>
      </c>
      <c r="AP80">
        <v>2238.61</v>
      </c>
      <c r="AQ80">
        <v>2238.61</v>
      </c>
      <c r="AR80">
        <v>2238.61</v>
      </c>
      <c r="AS80">
        <v>2238.61</v>
      </c>
      <c r="AT80">
        <v>2238.61</v>
      </c>
      <c r="AU80">
        <v>2238.61</v>
      </c>
      <c r="AV80">
        <v>2238.61</v>
      </c>
      <c r="AW80">
        <v>2238.61</v>
      </c>
      <c r="AX80">
        <v>2238.61</v>
      </c>
      <c r="AY80">
        <v>2238.61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>
        <v>18</v>
      </c>
      <c r="B81" t="s">
        <v>115</v>
      </c>
      <c r="C81" t="s">
        <v>200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-22050.12</v>
      </c>
      <c r="BA81">
        <v>2004.56</v>
      </c>
      <c r="BB81">
        <v>2004.56</v>
      </c>
      <c r="BC81">
        <v>2004.56</v>
      </c>
      <c r="BD81">
        <v>2004.56</v>
      </c>
      <c r="BE81">
        <v>2004.56</v>
      </c>
      <c r="BF81">
        <v>2004.56</v>
      </c>
      <c r="BG81">
        <v>2004.56</v>
      </c>
      <c r="BH81">
        <v>2004.56</v>
      </c>
      <c r="BI81">
        <v>2004.56</v>
      </c>
      <c r="BJ81">
        <v>2004.56</v>
      </c>
      <c r="BK81">
        <v>2004.56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>
        <v>18</v>
      </c>
      <c r="B82" t="s">
        <v>115</v>
      </c>
      <c r="C82" t="s">
        <v>200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-19744.689999999999</v>
      </c>
      <c r="BM82">
        <v>1794.97</v>
      </c>
      <c r="BN82">
        <v>1794.97</v>
      </c>
      <c r="BO82">
        <v>1794.97</v>
      </c>
      <c r="BP82">
        <v>1794.97</v>
      </c>
      <c r="BQ82">
        <v>1794.97</v>
      </c>
      <c r="BR82">
        <v>1794.97</v>
      </c>
      <c r="BS82">
        <v>1794.97</v>
      </c>
      <c r="BT82">
        <v>1794.97</v>
      </c>
      <c r="BU82">
        <v>1794.97</v>
      </c>
      <c r="BV82">
        <v>1794.97</v>
      </c>
      <c r="BW82">
        <v>1794.97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>
        <v>18</v>
      </c>
      <c r="B83" t="s">
        <v>115</v>
      </c>
      <c r="C83" t="s">
        <v>200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-17680.29</v>
      </c>
      <c r="BY83">
        <v>1607.3</v>
      </c>
      <c r="BZ83">
        <v>1607.3</v>
      </c>
      <c r="CA83">
        <v>1607.3</v>
      </c>
      <c r="CB83">
        <v>1607.3</v>
      </c>
      <c r="CC83">
        <v>1607.3</v>
      </c>
      <c r="CD83">
        <v>1607.3</v>
      </c>
      <c r="CE83">
        <v>1607.3</v>
      </c>
      <c r="CF83">
        <v>1607.3</v>
      </c>
      <c r="CG83">
        <v>1607.3</v>
      </c>
      <c r="CH83">
        <v>1607.3</v>
      </c>
      <c r="CI83">
        <v>1607.3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A84">
        <v>18</v>
      </c>
      <c r="B84" t="s">
        <v>115</v>
      </c>
      <c r="C84" t="s">
        <v>200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-15831.74</v>
      </c>
      <c r="CK84">
        <v>1439.25</v>
      </c>
      <c r="CL84">
        <v>1439.25</v>
      </c>
      <c r="CM84">
        <v>1439.25</v>
      </c>
      <c r="CN84">
        <v>1439.25</v>
      </c>
      <c r="CO84">
        <v>1439.25</v>
      </c>
      <c r="CP84">
        <v>1439.25</v>
      </c>
      <c r="CQ84">
        <v>1439.25</v>
      </c>
      <c r="CR84">
        <v>1439.25</v>
      </c>
      <c r="CS84">
        <v>1439.25</v>
      </c>
      <c r="CT84">
        <v>1439.25</v>
      </c>
      <c r="CU84">
        <v>1439.25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>
        <v>18</v>
      </c>
      <c r="B85" t="s">
        <v>115</v>
      </c>
      <c r="C85" t="s">
        <v>200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-14176.46</v>
      </c>
      <c r="CW85">
        <v>1288.77</v>
      </c>
      <c r="CX85">
        <v>1288.77</v>
      </c>
      <c r="CY85">
        <v>1288.77</v>
      </c>
      <c r="CZ85">
        <v>1288.77</v>
      </c>
      <c r="DA85">
        <v>1288.77</v>
      </c>
      <c r="DB85">
        <v>1288.77</v>
      </c>
      <c r="DC85">
        <v>1288.77</v>
      </c>
    </row>
    <row r="86" spans="1:107" x14ac:dyDescent="0.25">
      <c r="A86">
        <v>19</v>
      </c>
      <c r="B86" t="s">
        <v>115</v>
      </c>
      <c r="C86" t="s">
        <v>200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333.33</v>
      </c>
      <c r="AL86">
        <v>333.33</v>
      </c>
      <c r="AM86">
        <v>333.33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</row>
    <row r="87" spans="1:107" x14ac:dyDescent="0.25">
      <c r="A87">
        <v>19</v>
      </c>
      <c r="B87" t="s">
        <v>115</v>
      </c>
      <c r="C87" t="s">
        <v>200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-2387.86</v>
      </c>
      <c r="AO87">
        <v>298.48</v>
      </c>
      <c r="AP87">
        <v>298.48</v>
      </c>
      <c r="AQ87">
        <v>298.48</v>
      </c>
      <c r="AR87">
        <v>298.48</v>
      </c>
      <c r="AS87">
        <v>298.48</v>
      </c>
      <c r="AT87">
        <v>298.48</v>
      </c>
      <c r="AU87">
        <v>298.48</v>
      </c>
      <c r="AV87">
        <v>298.48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>
        <v>19</v>
      </c>
      <c r="B88" t="s">
        <v>115</v>
      </c>
      <c r="C88" t="s">
        <v>200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-2138.1999999999998</v>
      </c>
      <c r="AX88">
        <v>267.27</v>
      </c>
      <c r="AY88">
        <v>267.27</v>
      </c>
      <c r="AZ88">
        <v>267.27</v>
      </c>
      <c r="BA88">
        <v>267.27</v>
      </c>
      <c r="BB88">
        <v>267.27</v>
      </c>
      <c r="BC88">
        <v>267.27</v>
      </c>
      <c r="BD88">
        <v>267.27</v>
      </c>
      <c r="BE88">
        <v>267.27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>
        <v>19</v>
      </c>
      <c r="B89" t="s">
        <v>115</v>
      </c>
      <c r="C89" t="s">
        <v>200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-1914.64</v>
      </c>
      <c r="BG89">
        <v>239.33</v>
      </c>
      <c r="BH89">
        <v>239.33</v>
      </c>
      <c r="BI89">
        <v>239.33</v>
      </c>
      <c r="BJ89">
        <v>239.33</v>
      </c>
      <c r="BK89">
        <v>239.33</v>
      </c>
      <c r="BL89">
        <v>239.33</v>
      </c>
      <c r="BM89">
        <v>239.33</v>
      </c>
      <c r="BN89">
        <v>239.33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>
        <v>19</v>
      </c>
      <c r="B90" t="s">
        <v>115</v>
      </c>
      <c r="C90" t="s">
        <v>200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-1714.45</v>
      </c>
      <c r="BP90">
        <v>214.31</v>
      </c>
      <c r="BQ90">
        <v>214.31</v>
      </c>
      <c r="BR90">
        <v>214.31</v>
      </c>
      <c r="BS90">
        <v>214.31</v>
      </c>
      <c r="BT90">
        <v>214.31</v>
      </c>
      <c r="BU90">
        <v>214.31</v>
      </c>
      <c r="BV90">
        <v>214.31</v>
      </c>
      <c r="BW90">
        <v>214.31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</row>
    <row r="91" spans="1:107" x14ac:dyDescent="0.25">
      <c r="A91">
        <v>19</v>
      </c>
      <c r="B91" t="s">
        <v>115</v>
      </c>
      <c r="C91" t="s">
        <v>200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-1535.2</v>
      </c>
      <c r="BY91">
        <v>191.9</v>
      </c>
      <c r="BZ91">
        <v>191.9</v>
      </c>
      <c r="CA91">
        <v>191.9</v>
      </c>
      <c r="CB91">
        <v>191.9</v>
      </c>
      <c r="CC91">
        <v>191.9</v>
      </c>
      <c r="CD91">
        <v>191.9</v>
      </c>
      <c r="CE91">
        <v>191.9</v>
      </c>
      <c r="CF91">
        <v>191.9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>
        <v>19</v>
      </c>
      <c r="B92" t="s">
        <v>115</v>
      </c>
      <c r="C92" t="s">
        <v>200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-1374.68</v>
      </c>
      <c r="CH92">
        <v>171.84</v>
      </c>
      <c r="CI92">
        <v>171.84</v>
      </c>
      <c r="CJ92">
        <v>171.84</v>
      </c>
      <c r="CK92">
        <v>171.84</v>
      </c>
      <c r="CL92">
        <v>171.84</v>
      </c>
      <c r="CM92">
        <v>171.84</v>
      </c>
      <c r="CN92">
        <v>171.84</v>
      </c>
      <c r="CO92">
        <v>171.84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>
        <v>19</v>
      </c>
      <c r="B93" t="s">
        <v>115</v>
      </c>
      <c r="C93" t="s">
        <v>200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-1230.96</v>
      </c>
      <c r="CQ93">
        <v>153.87</v>
      </c>
      <c r="CR93">
        <v>153.87</v>
      </c>
      <c r="CS93">
        <v>153.87</v>
      </c>
      <c r="CT93">
        <v>153.87</v>
      </c>
      <c r="CU93">
        <v>153.87</v>
      </c>
      <c r="CV93">
        <v>153.87</v>
      </c>
      <c r="CW93">
        <v>153.87</v>
      </c>
      <c r="CX93">
        <v>153.87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>
        <v>19</v>
      </c>
      <c r="B94" t="s">
        <v>115</v>
      </c>
      <c r="C94" t="s">
        <v>200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-1102.26</v>
      </c>
      <c r="CZ94">
        <v>137.78</v>
      </c>
      <c r="DA94">
        <v>137.78</v>
      </c>
      <c r="DB94">
        <v>137.78</v>
      </c>
      <c r="DC94">
        <v>137.78</v>
      </c>
    </row>
    <row r="95" spans="1:107" x14ac:dyDescent="0.25">
      <c r="A95">
        <v>20</v>
      </c>
      <c r="B95" t="s">
        <v>116</v>
      </c>
      <c r="C95" t="s">
        <v>200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11666.67</v>
      </c>
      <c r="AL95">
        <v>11666.67</v>
      </c>
      <c r="AM95">
        <v>11666.67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A96">
        <v>20</v>
      </c>
      <c r="B96" t="s">
        <v>116</v>
      </c>
      <c r="C96" t="s">
        <v>200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-114333.33</v>
      </c>
      <c r="AO96">
        <v>10393.94</v>
      </c>
      <c r="AP96">
        <v>10393.94</v>
      </c>
      <c r="AQ96">
        <v>10393.94</v>
      </c>
      <c r="AR96">
        <v>10393.94</v>
      </c>
      <c r="AS96">
        <v>10393.94</v>
      </c>
      <c r="AT96">
        <v>10393.94</v>
      </c>
      <c r="AU96">
        <v>10393.94</v>
      </c>
      <c r="AV96">
        <v>10393.94</v>
      </c>
      <c r="AW96">
        <v>10393.94</v>
      </c>
      <c r="AX96">
        <v>10393.94</v>
      </c>
      <c r="AY96">
        <v>10393.94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 x14ac:dyDescent="0.25">
      <c r="A97">
        <v>20</v>
      </c>
      <c r="B97" t="s">
        <v>116</v>
      </c>
      <c r="C97" t="s">
        <v>200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-101860.6</v>
      </c>
      <c r="BA97">
        <v>9260.06</v>
      </c>
      <c r="BB97">
        <v>9260.06</v>
      </c>
      <c r="BC97">
        <v>9260.06</v>
      </c>
      <c r="BD97">
        <v>9260.06</v>
      </c>
      <c r="BE97">
        <v>9260.06</v>
      </c>
      <c r="BF97">
        <v>9260.06</v>
      </c>
      <c r="BG97">
        <v>9260.06</v>
      </c>
      <c r="BH97">
        <v>9260.06</v>
      </c>
      <c r="BI97">
        <v>9260.06</v>
      </c>
      <c r="BJ97">
        <v>9260.06</v>
      </c>
      <c r="BK97">
        <v>9260.06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>
        <v>20</v>
      </c>
      <c r="B98" t="s">
        <v>116</v>
      </c>
      <c r="C98" t="s">
        <v>200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-90748.54</v>
      </c>
      <c r="BM98">
        <v>8249.8700000000008</v>
      </c>
      <c r="BN98">
        <v>8249.8700000000008</v>
      </c>
      <c r="BO98">
        <v>8249.8700000000008</v>
      </c>
      <c r="BP98">
        <v>8249.8700000000008</v>
      </c>
      <c r="BQ98">
        <v>8249.8700000000008</v>
      </c>
      <c r="BR98">
        <v>8249.8700000000008</v>
      </c>
      <c r="BS98">
        <v>8249.8700000000008</v>
      </c>
      <c r="BT98">
        <v>8249.8700000000008</v>
      </c>
      <c r="BU98">
        <v>8249.8700000000008</v>
      </c>
      <c r="BV98">
        <v>8249.8700000000008</v>
      </c>
      <c r="BW98">
        <v>8249.8700000000008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 x14ac:dyDescent="0.25">
      <c r="A99">
        <v>20</v>
      </c>
      <c r="B99" t="s">
        <v>116</v>
      </c>
      <c r="C99" t="s">
        <v>200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-80848.7</v>
      </c>
      <c r="BY99">
        <v>7349.88</v>
      </c>
      <c r="BZ99">
        <v>7349.88</v>
      </c>
      <c r="CA99">
        <v>7349.88</v>
      </c>
      <c r="CB99">
        <v>7349.88</v>
      </c>
      <c r="CC99">
        <v>7349.88</v>
      </c>
      <c r="CD99">
        <v>7349.88</v>
      </c>
      <c r="CE99">
        <v>7349.88</v>
      </c>
      <c r="CF99">
        <v>7349.88</v>
      </c>
      <c r="CG99">
        <v>7349.88</v>
      </c>
      <c r="CH99">
        <v>7349.88</v>
      </c>
      <c r="CI99">
        <v>7349.88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>
        <v>20</v>
      </c>
      <c r="B100" t="s">
        <v>116</v>
      </c>
      <c r="C100" t="s">
        <v>200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-72028.84</v>
      </c>
      <c r="CK100">
        <v>6548.08</v>
      </c>
      <c r="CL100">
        <v>6548.08</v>
      </c>
      <c r="CM100">
        <v>6548.08</v>
      </c>
      <c r="CN100">
        <v>6548.08</v>
      </c>
      <c r="CO100">
        <v>6548.08</v>
      </c>
      <c r="CP100">
        <v>6548.08</v>
      </c>
      <c r="CQ100">
        <v>6548.08</v>
      </c>
      <c r="CR100">
        <v>6548.08</v>
      </c>
      <c r="CS100">
        <v>6548.08</v>
      </c>
      <c r="CT100">
        <v>6548.08</v>
      </c>
      <c r="CU100">
        <v>6548.08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>
        <v>20</v>
      </c>
      <c r="B101" t="s">
        <v>116</v>
      </c>
      <c r="C101" t="s">
        <v>200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-64171.15</v>
      </c>
      <c r="CW101">
        <v>5833.74</v>
      </c>
      <c r="CX101">
        <v>5833.74</v>
      </c>
      <c r="CY101">
        <v>5833.74</v>
      </c>
      <c r="CZ101">
        <v>5833.74</v>
      </c>
      <c r="DA101">
        <v>5833.74</v>
      </c>
      <c r="DB101">
        <v>5833.74</v>
      </c>
      <c r="DC101">
        <v>5833.74</v>
      </c>
    </row>
    <row r="102" spans="1:107" x14ac:dyDescent="0.25">
      <c r="A102">
        <v>21</v>
      </c>
      <c r="B102" t="s">
        <v>107</v>
      </c>
      <c r="C102" t="s">
        <v>200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10833.33</v>
      </c>
      <c r="AL102">
        <v>10833.33</v>
      </c>
      <c r="AM102">
        <v>10833.33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>
        <v>21</v>
      </c>
      <c r="B103" t="s">
        <v>107</v>
      </c>
      <c r="C103" t="s">
        <v>200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-109548.96</v>
      </c>
      <c r="AO103">
        <v>9959</v>
      </c>
      <c r="AP103">
        <v>9959</v>
      </c>
      <c r="AQ103">
        <v>9959</v>
      </c>
      <c r="AR103">
        <v>9959</v>
      </c>
      <c r="AS103">
        <v>9959</v>
      </c>
      <c r="AT103">
        <v>9959</v>
      </c>
      <c r="AU103">
        <v>9959</v>
      </c>
      <c r="AV103">
        <v>9959</v>
      </c>
      <c r="AW103">
        <v>9959</v>
      </c>
      <c r="AX103">
        <v>9959</v>
      </c>
      <c r="AY103">
        <v>9959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>
        <v>21</v>
      </c>
      <c r="B104" t="s">
        <v>107</v>
      </c>
      <c r="C104" t="s">
        <v>200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-100707.49</v>
      </c>
      <c r="BA104">
        <v>9155.23</v>
      </c>
      <c r="BB104">
        <v>9155.23</v>
      </c>
      <c r="BC104">
        <v>9155.23</v>
      </c>
      <c r="BD104">
        <v>9155.23</v>
      </c>
      <c r="BE104">
        <v>9155.23</v>
      </c>
      <c r="BF104">
        <v>9155.23</v>
      </c>
      <c r="BG104">
        <v>9155.23</v>
      </c>
      <c r="BH104">
        <v>9155.23</v>
      </c>
      <c r="BI104">
        <v>9155.23</v>
      </c>
      <c r="BJ104">
        <v>9155.23</v>
      </c>
      <c r="BK104">
        <v>9155.23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</row>
    <row r="105" spans="1:107" x14ac:dyDescent="0.25">
      <c r="A105">
        <v>21</v>
      </c>
      <c r="B105" t="s">
        <v>107</v>
      </c>
      <c r="C105" t="s">
        <v>200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-92579.59</v>
      </c>
      <c r="BM105">
        <v>8416.33</v>
      </c>
      <c r="BN105">
        <v>8416.33</v>
      </c>
      <c r="BO105">
        <v>8416.33</v>
      </c>
      <c r="BP105">
        <v>8416.33</v>
      </c>
      <c r="BQ105">
        <v>8416.33</v>
      </c>
      <c r="BR105">
        <v>8416.33</v>
      </c>
      <c r="BS105">
        <v>8416.33</v>
      </c>
      <c r="BT105">
        <v>8416.33</v>
      </c>
      <c r="BU105">
        <v>8416.33</v>
      </c>
      <c r="BV105">
        <v>8416.33</v>
      </c>
      <c r="BW105">
        <v>8416.33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>
        <v>21</v>
      </c>
      <c r="B106" t="s">
        <v>107</v>
      </c>
      <c r="C106" t="s">
        <v>200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-85107.69</v>
      </c>
      <c r="BY106">
        <v>7737.06</v>
      </c>
      <c r="BZ106">
        <v>7737.06</v>
      </c>
      <c r="CA106">
        <v>7737.06</v>
      </c>
      <c r="CB106">
        <v>7737.06</v>
      </c>
      <c r="CC106">
        <v>7737.06</v>
      </c>
      <c r="CD106">
        <v>7737.06</v>
      </c>
      <c r="CE106">
        <v>7737.06</v>
      </c>
      <c r="CF106">
        <v>7737.06</v>
      </c>
      <c r="CG106">
        <v>7737.06</v>
      </c>
      <c r="CH106">
        <v>7737.06</v>
      </c>
      <c r="CI106">
        <v>7737.06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 x14ac:dyDescent="0.25">
      <c r="A107">
        <v>21</v>
      </c>
      <c r="B107" t="s">
        <v>107</v>
      </c>
      <c r="C107" t="s">
        <v>200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-78238.820000000007</v>
      </c>
      <c r="CK107">
        <v>7112.62</v>
      </c>
      <c r="CL107">
        <v>7112.62</v>
      </c>
      <c r="CM107">
        <v>7112.62</v>
      </c>
      <c r="CN107">
        <v>7112.62</v>
      </c>
      <c r="CO107">
        <v>7112.62</v>
      </c>
      <c r="CP107">
        <v>7112.62</v>
      </c>
      <c r="CQ107">
        <v>7112.62</v>
      </c>
      <c r="CR107">
        <v>7112.62</v>
      </c>
      <c r="CS107">
        <v>7112.62</v>
      </c>
      <c r="CT107">
        <v>7112.62</v>
      </c>
      <c r="CU107">
        <v>7112.62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>
        <v>21</v>
      </c>
      <c r="B108" t="s">
        <v>107</v>
      </c>
      <c r="C108" t="s">
        <v>200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-71924.33</v>
      </c>
      <c r="CW108">
        <v>6538.57</v>
      </c>
      <c r="CX108">
        <v>6538.57</v>
      </c>
      <c r="CY108">
        <v>6538.57</v>
      </c>
      <c r="CZ108">
        <v>6538.57</v>
      </c>
      <c r="DA108">
        <v>6538.57</v>
      </c>
      <c r="DB108">
        <v>6538.57</v>
      </c>
      <c r="DC108">
        <v>6538.57</v>
      </c>
    </row>
    <row r="109" spans="1:107" x14ac:dyDescent="0.25">
      <c r="A109">
        <v>23</v>
      </c>
      <c r="B109" t="s">
        <v>117</v>
      </c>
      <c r="C109" t="s">
        <v>200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-5000</v>
      </c>
      <c r="AL109">
        <v>2500</v>
      </c>
      <c r="AM109">
        <v>2500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>
        <v>23</v>
      </c>
      <c r="B110" t="s">
        <v>117</v>
      </c>
      <c r="C110" t="s">
        <v>200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-4596.46</v>
      </c>
      <c r="AO110">
        <v>2298.23</v>
      </c>
      <c r="AP110">
        <v>2298.23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>
        <v>23</v>
      </c>
      <c r="B111" t="s">
        <v>117</v>
      </c>
      <c r="C111" t="s">
        <v>200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-4225.49</v>
      </c>
      <c r="AR111">
        <v>2112.7399999999998</v>
      </c>
      <c r="AS111">
        <v>2112.7399999999998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>
        <v>23</v>
      </c>
      <c r="B112" t="s">
        <v>117</v>
      </c>
      <c r="C112" t="s">
        <v>200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-3884.46</v>
      </c>
      <c r="AU112">
        <v>1942.23</v>
      </c>
      <c r="AV112">
        <v>1942.23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>
        <v>23</v>
      </c>
      <c r="B113" t="s">
        <v>117</v>
      </c>
      <c r="C113" t="s">
        <v>200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-3570.95</v>
      </c>
      <c r="AX113">
        <v>1785.48</v>
      </c>
      <c r="AY113">
        <v>1785.48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>
        <v>23</v>
      </c>
      <c r="B114" t="s">
        <v>117</v>
      </c>
      <c r="C114" t="s">
        <v>200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-3282.75</v>
      </c>
      <c r="BA114">
        <v>1641.37</v>
      </c>
      <c r="BB114">
        <v>1641.37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>
        <v>23</v>
      </c>
      <c r="B115" t="s">
        <v>117</v>
      </c>
      <c r="C115" t="s">
        <v>200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-3017.81</v>
      </c>
      <c r="BD115">
        <v>1508.9</v>
      </c>
      <c r="BE115">
        <v>1508.9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>
        <v>23</v>
      </c>
      <c r="B116" t="s">
        <v>117</v>
      </c>
      <c r="C116" t="s">
        <v>200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-2774.24</v>
      </c>
      <c r="BG116">
        <v>1387.12</v>
      </c>
      <c r="BH116">
        <v>1387.12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>
        <v>23</v>
      </c>
      <c r="B117" t="s">
        <v>117</v>
      </c>
      <c r="C117" t="s">
        <v>200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-2550.34</v>
      </c>
      <c r="BJ117">
        <v>1275.17</v>
      </c>
      <c r="BK117">
        <v>1275.17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5">
      <c r="A118">
        <v>23</v>
      </c>
      <c r="B118" t="s">
        <v>117</v>
      </c>
      <c r="C118" t="s">
        <v>200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-2344.5100000000002</v>
      </c>
      <c r="BM118">
        <v>1172.25</v>
      </c>
      <c r="BN118">
        <v>1172.25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 x14ac:dyDescent="0.25">
      <c r="A119">
        <v>23</v>
      </c>
      <c r="B119" t="s">
        <v>117</v>
      </c>
      <c r="C119" t="s">
        <v>200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-2155.29</v>
      </c>
      <c r="BP119">
        <v>1077.6400000000001</v>
      </c>
      <c r="BQ119">
        <v>1077.6400000000001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107" x14ac:dyDescent="0.25">
      <c r="A120">
        <v>23</v>
      </c>
      <c r="B120" t="s">
        <v>117</v>
      </c>
      <c r="C120" t="s">
        <v>200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-1981.34</v>
      </c>
      <c r="BS120">
        <v>990.67</v>
      </c>
      <c r="BT120">
        <v>990.67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>
        <v>23</v>
      </c>
      <c r="B121" t="s">
        <v>117</v>
      </c>
      <c r="C121" t="s">
        <v>200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-1821.43</v>
      </c>
      <c r="BV121">
        <v>910.71</v>
      </c>
      <c r="BW121">
        <v>910.71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>
        <v>23</v>
      </c>
      <c r="B122" t="s">
        <v>117</v>
      </c>
      <c r="C122" t="s">
        <v>200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-1674.43</v>
      </c>
      <c r="BY122">
        <v>837.21</v>
      </c>
      <c r="BZ122">
        <v>837.21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>
        <v>23</v>
      </c>
      <c r="B123" t="s">
        <v>117</v>
      </c>
      <c r="C123" t="s">
        <v>200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-1539.29</v>
      </c>
      <c r="CB123">
        <v>769.64</v>
      </c>
      <c r="CC123">
        <v>769.64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5">
      <c r="A124">
        <v>23</v>
      </c>
      <c r="B124" t="s">
        <v>117</v>
      </c>
      <c r="C124" t="s">
        <v>200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-1415.05</v>
      </c>
      <c r="CE124">
        <v>707.53</v>
      </c>
      <c r="CF124">
        <v>707.53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>
        <v>23</v>
      </c>
      <c r="B125" t="s">
        <v>117</v>
      </c>
      <c r="C125" t="s">
        <v>200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-1300.8499999999999</v>
      </c>
      <c r="CH125">
        <v>650.41999999999996</v>
      </c>
      <c r="CI125">
        <v>650.41999999999996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>
        <v>23</v>
      </c>
      <c r="B126" t="s">
        <v>117</v>
      </c>
      <c r="C126" t="s">
        <v>200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-1195.8599999999999</v>
      </c>
      <c r="CK126">
        <v>597.92999999999995</v>
      </c>
      <c r="CL126">
        <v>597.92999999999995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>
        <v>23</v>
      </c>
      <c r="B127" t="s">
        <v>117</v>
      </c>
      <c r="C127" t="s">
        <v>200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-1099.3399999999999</v>
      </c>
      <c r="CN127">
        <v>549.66999999999996</v>
      </c>
      <c r="CO127">
        <v>549.66999999999996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</row>
    <row r="128" spans="1:107" x14ac:dyDescent="0.25">
      <c r="A128">
        <v>23</v>
      </c>
      <c r="B128" t="s">
        <v>117</v>
      </c>
      <c r="C128" t="s">
        <v>200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-1010.62</v>
      </c>
      <c r="CQ128">
        <v>505.31</v>
      </c>
      <c r="CR128">
        <v>505.31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>
        <v>23</v>
      </c>
      <c r="B129" t="s">
        <v>117</v>
      </c>
      <c r="C129" t="s">
        <v>200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-929.05</v>
      </c>
      <c r="CT129">
        <v>464.53</v>
      </c>
      <c r="CU129">
        <v>464.53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</row>
    <row r="130" spans="1:107" x14ac:dyDescent="0.25">
      <c r="A130">
        <v>23</v>
      </c>
      <c r="B130" t="s">
        <v>117</v>
      </c>
      <c r="C130" t="s">
        <v>200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-854.07</v>
      </c>
      <c r="CW130">
        <v>427.03</v>
      </c>
      <c r="CX130">
        <v>427.03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>
        <v>23</v>
      </c>
      <c r="B131" t="s">
        <v>117</v>
      </c>
      <c r="C131" t="s">
        <v>200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-785.14</v>
      </c>
      <c r="CZ131">
        <v>392.57</v>
      </c>
      <c r="DA131">
        <v>392.57</v>
      </c>
      <c r="DB131">
        <v>0</v>
      </c>
      <c r="DC131">
        <v>0</v>
      </c>
    </row>
    <row r="132" spans="1:107" x14ac:dyDescent="0.25">
      <c r="A132">
        <v>23</v>
      </c>
      <c r="B132" t="s">
        <v>117</v>
      </c>
      <c r="C132" t="s">
        <v>200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-721.77</v>
      </c>
      <c r="DC132">
        <v>360.89</v>
      </c>
    </row>
    <row r="133" spans="1:107" x14ac:dyDescent="0.25">
      <c r="A133">
        <v>23</v>
      </c>
      <c r="B133" t="s">
        <v>117</v>
      </c>
      <c r="C133" t="s">
        <v>200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x14ac:dyDescent="0.25">
      <c r="A134">
        <v>24</v>
      </c>
      <c r="B134" t="s">
        <v>118</v>
      </c>
      <c r="C134" t="s">
        <v>200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1166.67</v>
      </c>
      <c r="AL134">
        <v>1166.67</v>
      </c>
      <c r="AM134">
        <v>1166.67</v>
      </c>
      <c r="AN134">
        <v>1166.67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>
        <v>24</v>
      </c>
      <c r="B135" t="s">
        <v>118</v>
      </c>
      <c r="C135" t="s">
        <v>200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-12276.31</v>
      </c>
      <c r="AP135">
        <v>1116.03</v>
      </c>
      <c r="AQ135">
        <v>1116.03</v>
      </c>
      <c r="AR135">
        <v>1116.03</v>
      </c>
      <c r="AS135">
        <v>1116.03</v>
      </c>
      <c r="AT135">
        <v>1116.03</v>
      </c>
      <c r="AU135">
        <v>1116.03</v>
      </c>
      <c r="AV135">
        <v>1116.03</v>
      </c>
      <c r="AW135">
        <v>1116.03</v>
      </c>
      <c r="AX135">
        <v>1116.03</v>
      </c>
      <c r="AY135">
        <v>1116.03</v>
      </c>
      <c r="AZ135">
        <v>1116.03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>
        <v>24</v>
      </c>
      <c r="B136" t="s">
        <v>118</v>
      </c>
      <c r="C136" t="s">
        <v>200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-11743.47</v>
      </c>
      <c r="BB136">
        <v>1067.5899999999999</v>
      </c>
      <c r="BC136">
        <v>1067.5899999999999</v>
      </c>
      <c r="BD136">
        <v>1067.5899999999999</v>
      </c>
      <c r="BE136">
        <v>1067.5899999999999</v>
      </c>
      <c r="BF136">
        <v>1067.5899999999999</v>
      </c>
      <c r="BG136">
        <v>1067.5899999999999</v>
      </c>
      <c r="BH136">
        <v>1067.5899999999999</v>
      </c>
      <c r="BI136">
        <v>1067.5899999999999</v>
      </c>
      <c r="BJ136">
        <v>1067.5899999999999</v>
      </c>
      <c r="BK136">
        <v>1067.5899999999999</v>
      </c>
      <c r="BL136">
        <v>1067.5899999999999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</row>
    <row r="137" spans="1:107" x14ac:dyDescent="0.25">
      <c r="A137">
        <v>24</v>
      </c>
      <c r="B137" t="s">
        <v>118</v>
      </c>
      <c r="C137" t="s">
        <v>200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-11233.75</v>
      </c>
      <c r="BN137">
        <v>1021.25</v>
      </c>
      <c r="BO137">
        <v>1021.25</v>
      </c>
      <c r="BP137">
        <v>1021.25</v>
      </c>
      <c r="BQ137">
        <v>1021.25</v>
      </c>
      <c r="BR137">
        <v>1021.25</v>
      </c>
      <c r="BS137">
        <v>1021.25</v>
      </c>
      <c r="BT137">
        <v>1021.25</v>
      </c>
      <c r="BU137">
        <v>1021.25</v>
      </c>
      <c r="BV137">
        <v>1021.25</v>
      </c>
      <c r="BW137">
        <v>1021.25</v>
      </c>
      <c r="BX137">
        <v>1021.25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5">
      <c r="A138">
        <v>24</v>
      </c>
      <c r="B138" t="s">
        <v>118</v>
      </c>
      <c r="C138" t="s">
        <v>200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-10746.16</v>
      </c>
      <c r="BZ138">
        <v>976.92</v>
      </c>
      <c r="CA138">
        <v>976.92</v>
      </c>
      <c r="CB138">
        <v>976.92</v>
      </c>
      <c r="CC138">
        <v>976.92</v>
      </c>
      <c r="CD138">
        <v>976.92</v>
      </c>
      <c r="CE138">
        <v>976.92</v>
      </c>
      <c r="CF138">
        <v>976.92</v>
      </c>
      <c r="CG138">
        <v>976.92</v>
      </c>
      <c r="CH138">
        <v>976.92</v>
      </c>
      <c r="CI138">
        <v>976.92</v>
      </c>
      <c r="CJ138">
        <v>976.92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>
        <v>24</v>
      </c>
      <c r="B139" t="s">
        <v>118</v>
      </c>
      <c r="C139" t="s">
        <v>200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-10279.73</v>
      </c>
      <c r="CL139">
        <v>934.52</v>
      </c>
      <c r="CM139">
        <v>934.52</v>
      </c>
      <c r="CN139">
        <v>934.52</v>
      </c>
      <c r="CO139">
        <v>934.52</v>
      </c>
      <c r="CP139">
        <v>934.52</v>
      </c>
      <c r="CQ139">
        <v>934.52</v>
      </c>
      <c r="CR139">
        <v>934.52</v>
      </c>
      <c r="CS139">
        <v>934.52</v>
      </c>
      <c r="CT139">
        <v>934.52</v>
      </c>
      <c r="CU139">
        <v>934.52</v>
      </c>
      <c r="CV139">
        <v>934.52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>
        <v>24</v>
      </c>
      <c r="B140" t="s">
        <v>118</v>
      </c>
      <c r="C140" t="s">
        <v>200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-9833.5400000000009</v>
      </c>
      <c r="CX140">
        <v>893.96</v>
      </c>
      <c r="CY140">
        <v>893.96</v>
      </c>
      <c r="CZ140">
        <v>893.96</v>
      </c>
      <c r="DA140">
        <v>893.96</v>
      </c>
      <c r="DB140">
        <v>893.96</v>
      </c>
      <c r="DC140">
        <v>893.96</v>
      </c>
    </row>
    <row r="141" spans="1:107" x14ac:dyDescent="0.25">
      <c r="A141">
        <v>26</v>
      </c>
      <c r="B141" t="s">
        <v>119</v>
      </c>
      <c r="C141" t="s">
        <v>200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3333.33</v>
      </c>
      <c r="AL141">
        <v>3333.33</v>
      </c>
      <c r="AM141">
        <v>3333.33</v>
      </c>
      <c r="AN141">
        <v>3333.33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>
        <v>26</v>
      </c>
      <c r="B142" t="s">
        <v>119</v>
      </c>
      <c r="C142" t="s">
        <v>200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-32666.66</v>
      </c>
      <c r="AP142">
        <v>2969.7</v>
      </c>
      <c r="AQ142">
        <v>2969.7</v>
      </c>
      <c r="AR142">
        <v>2969.7</v>
      </c>
      <c r="AS142">
        <v>2969.7</v>
      </c>
      <c r="AT142">
        <v>2969.7</v>
      </c>
      <c r="AU142">
        <v>2969.7</v>
      </c>
      <c r="AV142">
        <v>2969.7</v>
      </c>
      <c r="AW142">
        <v>2969.7</v>
      </c>
      <c r="AX142">
        <v>2969.7</v>
      </c>
      <c r="AY142">
        <v>2969.7</v>
      </c>
      <c r="AZ142">
        <v>2969.7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>
        <v>26</v>
      </c>
      <c r="B143" t="s">
        <v>119</v>
      </c>
      <c r="C143" t="s">
        <v>200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-29103.03</v>
      </c>
      <c r="BB143">
        <v>2645.73</v>
      </c>
      <c r="BC143">
        <v>2645.73</v>
      </c>
      <c r="BD143">
        <v>2645.73</v>
      </c>
      <c r="BE143">
        <v>2645.73</v>
      </c>
      <c r="BF143">
        <v>2645.73</v>
      </c>
      <c r="BG143">
        <v>2645.73</v>
      </c>
      <c r="BH143">
        <v>2645.73</v>
      </c>
      <c r="BI143">
        <v>2645.73</v>
      </c>
      <c r="BJ143">
        <v>2645.73</v>
      </c>
      <c r="BK143">
        <v>2645.73</v>
      </c>
      <c r="BL143">
        <v>2645.73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>
        <v>26</v>
      </c>
      <c r="B144" t="s">
        <v>119</v>
      </c>
      <c r="C144" t="s">
        <v>200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-25928.16</v>
      </c>
      <c r="BN144">
        <v>2357.1</v>
      </c>
      <c r="BO144">
        <v>2357.1</v>
      </c>
      <c r="BP144">
        <v>2357.1</v>
      </c>
      <c r="BQ144">
        <v>2357.1</v>
      </c>
      <c r="BR144">
        <v>2357.1</v>
      </c>
      <c r="BS144">
        <v>2357.1</v>
      </c>
      <c r="BT144">
        <v>2357.1</v>
      </c>
      <c r="BU144">
        <v>2357.1</v>
      </c>
      <c r="BV144">
        <v>2357.1</v>
      </c>
      <c r="BW144">
        <v>2357.1</v>
      </c>
      <c r="BX144">
        <v>2357.1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>
        <v>26</v>
      </c>
      <c r="B145" t="s">
        <v>119</v>
      </c>
      <c r="C145" t="s">
        <v>200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-23099.62</v>
      </c>
      <c r="BZ145">
        <v>2099.9699999999998</v>
      </c>
      <c r="CA145">
        <v>2099.9699999999998</v>
      </c>
      <c r="CB145">
        <v>2099.9699999999998</v>
      </c>
      <c r="CC145">
        <v>2099.9699999999998</v>
      </c>
      <c r="CD145">
        <v>2099.9699999999998</v>
      </c>
      <c r="CE145">
        <v>2099.9699999999998</v>
      </c>
      <c r="CF145">
        <v>2099.9699999999998</v>
      </c>
      <c r="CG145">
        <v>2099.9699999999998</v>
      </c>
      <c r="CH145">
        <v>2099.9699999999998</v>
      </c>
      <c r="CI145">
        <v>2099.9699999999998</v>
      </c>
      <c r="CJ145">
        <v>2099.9699999999998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>
        <v>26</v>
      </c>
      <c r="B146" t="s">
        <v>119</v>
      </c>
      <c r="C146" t="s">
        <v>200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-20579.669999999998</v>
      </c>
      <c r="CL146">
        <v>1870.88</v>
      </c>
      <c r="CM146">
        <v>1870.88</v>
      </c>
      <c r="CN146">
        <v>1870.88</v>
      </c>
      <c r="CO146">
        <v>1870.88</v>
      </c>
      <c r="CP146">
        <v>1870.88</v>
      </c>
      <c r="CQ146">
        <v>1870.88</v>
      </c>
      <c r="CR146">
        <v>1870.88</v>
      </c>
      <c r="CS146">
        <v>1870.88</v>
      </c>
      <c r="CT146">
        <v>1870.88</v>
      </c>
      <c r="CU146">
        <v>1870.88</v>
      </c>
      <c r="CV146">
        <v>1870.88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>
        <v>26</v>
      </c>
      <c r="B147" t="s">
        <v>119</v>
      </c>
      <c r="C147" t="s">
        <v>200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-18334.62</v>
      </c>
      <c r="CX147">
        <v>1666.78</v>
      </c>
      <c r="CY147">
        <v>1666.78</v>
      </c>
      <c r="CZ147">
        <v>1666.78</v>
      </c>
      <c r="DA147">
        <v>1666.78</v>
      </c>
      <c r="DB147">
        <v>1666.78</v>
      </c>
      <c r="DC147">
        <v>1666.78</v>
      </c>
    </row>
    <row r="148" spans="1:107" x14ac:dyDescent="0.25">
      <c r="A148">
        <v>27</v>
      </c>
      <c r="B148" t="s">
        <v>120</v>
      </c>
      <c r="C148" t="s">
        <v>200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2500</v>
      </c>
      <c r="AL148">
        <v>2500</v>
      </c>
      <c r="AM148">
        <v>2500</v>
      </c>
      <c r="AN148">
        <v>2500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</row>
    <row r="149" spans="1:107" x14ac:dyDescent="0.25">
      <c r="A149">
        <v>27</v>
      </c>
      <c r="B149" t="s">
        <v>120</v>
      </c>
      <c r="C149" t="s">
        <v>200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-26306.38</v>
      </c>
      <c r="AP149">
        <v>2391.4899999999998</v>
      </c>
      <c r="AQ149">
        <v>2391.4899999999998</v>
      </c>
      <c r="AR149">
        <v>2391.4899999999998</v>
      </c>
      <c r="AS149">
        <v>2391.4899999999998</v>
      </c>
      <c r="AT149">
        <v>2391.4899999999998</v>
      </c>
      <c r="AU149">
        <v>2391.4899999999998</v>
      </c>
      <c r="AV149">
        <v>2391.4899999999998</v>
      </c>
      <c r="AW149">
        <v>2391.4899999999998</v>
      </c>
      <c r="AX149">
        <v>2391.4899999999998</v>
      </c>
      <c r="AY149">
        <v>2391.4899999999998</v>
      </c>
      <c r="AZ149">
        <v>2391.4899999999998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>
        <v>27</v>
      </c>
      <c r="B150" t="s">
        <v>120</v>
      </c>
      <c r="C150" t="s">
        <v>200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-25164.57</v>
      </c>
      <c r="BB150">
        <v>2287.69</v>
      </c>
      <c r="BC150">
        <v>2287.69</v>
      </c>
      <c r="BD150">
        <v>2287.69</v>
      </c>
      <c r="BE150">
        <v>2287.69</v>
      </c>
      <c r="BF150">
        <v>2287.69</v>
      </c>
      <c r="BG150">
        <v>2287.69</v>
      </c>
      <c r="BH150">
        <v>2287.69</v>
      </c>
      <c r="BI150">
        <v>2287.69</v>
      </c>
      <c r="BJ150">
        <v>2287.69</v>
      </c>
      <c r="BK150">
        <v>2287.69</v>
      </c>
      <c r="BL150">
        <v>2287.69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>
        <v>27</v>
      </c>
      <c r="B151" t="s">
        <v>120</v>
      </c>
      <c r="C151" t="s">
        <v>200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-24072.33</v>
      </c>
      <c r="BN151">
        <v>2188.39</v>
      </c>
      <c r="BO151">
        <v>2188.39</v>
      </c>
      <c r="BP151">
        <v>2188.39</v>
      </c>
      <c r="BQ151">
        <v>2188.39</v>
      </c>
      <c r="BR151">
        <v>2188.39</v>
      </c>
      <c r="BS151">
        <v>2188.39</v>
      </c>
      <c r="BT151">
        <v>2188.39</v>
      </c>
      <c r="BU151">
        <v>2188.39</v>
      </c>
      <c r="BV151">
        <v>2188.39</v>
      </c>
      <c r="BW151">
        <v>2188.39</v>
      </c>
      <c r="BX151">
        <v>2188.39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</row>
    <row r="152" spans="1:107" x14ac:dyDescent="0.25">
      <c r="A152">
        <v>27</v>
      </c>
      <c r="B152" t="s">
        <v>120</v>
      </c>
      <c r="C152" t="s">
        <v>200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-23027.48</v>
      </c>
      <c r="BZ152">
        <v>2093.41</v>
      </c>
      <c r="CA152">
        <v>2093.41</v>
      </c>
      <c r="CB152">
        <v>2093.41</v>
      </c>
      <c r="CC152">
        <v>2093.41</v>
      </c>
      <c r="CD152">
        <v>2093.41</v>
      </c>
      <c r="CE152">
        <v>2093.41</v>
      </c>
      <c r="CF152">
        <v>2093.41</v>
      </c>
      <c r="CG152">
        <v>2093.41</v>
      </c>
      <c r="CH152">
        <v>2093.41</v>
      </c>
      <c r="CI152">
        <v>2093.41</v>
      </c>
      <c r="CJ152">
        <v>2093.41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>
        <v>27</v>
      </c>
      <c r="B153" t="s">
        <v>120</v>
      </c>
      <c r="C153" t="s">
        <v>200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-22028</v>
      </c>
      <c r="CL153">
        <v>2002.54</v>
      </c>
      <c r="CM153">
        <v>2002.54</v>
      </c>
      <c r="CN153">
        <v>2002.54</v>
      </c>
      <c r="CO153">
        <v>2002.54</v>
      </c>
      <c r="CP153">
        <v>2002.54</v>
      </c>
      <c r="CQ153">
        <v>2002.54</v>
      </c>
      <c r="CR153">
        <v>2002.54</v>
      </c>
      <c r="CS153">
        <v>2002.54</v>
      </c>
      <c r="CT153">
        <v>2002.54</v>
      </c>
      <c r="CU153">
        <v>2002.54</v>
      </c>
      <c r="CV153">
        <v>2002.54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>
        <v>27</v>
      </c>
      <c r="B154" t="s">
        <v>120</v>
      </c>
      <c r="C154" t="s">
        <v>200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-21071.88</v>
      </c>
      <c r="CX154">
        <v>1915.63</v>
      </c>
      <c r="CY154">
        <v>1915.63</v>
      </c>
      <c r="CZ154">
        <v>1915.63</v>
      </c>
      <c r="DA154">
        <v>1915.63</v>
      </c>
      <c r="DB154">
        <v>1915.63</v>
      </c>
      <c r="DC154">
        <v>1915.63</v>
      </c>
    </row>
    <row r="155" spans="1:107" x14ac:dyDescent="0.25">
      <c r="A155">
        <v>28</v>
      </c>
      <c r="B155" t="s">
        <v>121</v>
      </c>
      <c r="C155" t="s">
        <v>200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2500</v>
      </c>
      <c r="AL155">
        <v>2500</v>
      </c>
      <c r="AM155">
        <v>2500</v>
      </c>
      <c r="AN155">
        <v>2500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</row>
    <row r="156" spans="1:107" x14ac:dyDescent="0.25">
      <c r="A156">
        <v>28</v>
      </c>
      <c r="B156" t="s">
        <v>121</v>
      </c>
      <c r="C156" t="s">
        <v>200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-26306.38</v>
      </c>
      <c r="AP156">
        <v>2391.4899999999998</v>
      </c>
      <c r="AQ156">
        <v>2391.4899999999998</v>
      </c>
      <c r="AR156">
        <v>2391.4899999999998</v>
      </c>
      <c r="AS156">
        <v>2391.4899999999998</v>
      </c>
      <c r="AT156">
        <v>2391.4899999999998</v>
      </c>
      <c r="AU156">
        <v>2391.4899999999998</v>
      </c>
      <c r="AV156">
        <v>2391.4899999999998</v>
      </c>
      <c r="AW156">
        <v>2391.4899999999998</v>
      </c>
      <c r="AX156">
        <v>2391.4899999999998</v>
      </c>
      <c r="AY156">
        <v>2391.4899999999998</v>
      </c>
      <c r="AZ156">
        <v>2391.4899999999998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>
        <v>28</v>
      </c>
      <c r="B157" t="s">
        <v>121</v>
      </c>
      <c r="C157" t="s">
        <v>200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-25164.57</v>
      </c>
      <c r="BB157">
        <v>2287.69</v>
      </c>
      <c r="BC157">
        <v>2287.69</v>
      </c>
      <c r="BD157">
        <v>2287.69</v>
      </c>
      <c r="BE157">
        <v>2287.69</v>
      </c>
      <c r="BF157">
        <v>2287.69</v>
      </c>
      <c r="BG157">
        <v>2287.69</v>
      </c>
      <c r="BH157">
        <v>2287.69</v>
      </c>
      <c r="BI157">
        <v>2287.69</v>
      </c>
      <c r="BJ157">
        <v>2287.69</v>
      </c>
      <c r="BK157">
        <v>2287.69</v>
      </c>
      <c r="BL157">
        <v>2287.69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</row>
    <row r="158" spans="1:107" x14ac:dyDescent="0.25">
      <c r="A158">
        <v>28</v>
      </c>
      <c r="B158" t="s">
        <v>121</v>
      </c>
      <c r="C158" t="s">
        <v>200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-24072.33</v>
      </c>
      <c r="BN158">
        <v>2188.39</v>
      </c>
      <c r="BO158">
        <v>2188.39</v>
      </c>
      <c r="BP158">
        <v>2188.39</v>
      </c>
      <c r="BQ158">
        <v>2188.39</v>
      </c>
      <c r="BR158">
        <v>2188.39</v>
      </c>
      <c r="BS158">
        <v>2188.39</v>
      </c>
      <c r="BT158">
        <v>2188.39</v>
      </c>
      <c r="BU158">
        <v>2188.39</v>
      </c>
      <c r="BV158">
        <v>2188.39</v>
      </c>
      <c r="BW158">
        <v>2188.39</v>
      </c>
      <c r="BX158">
        <v>2188.39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>
        <v>28</v>
      </c>
      <c r="B159" t="s">
        <v>121</v>
      </c>
      <c r="C159" t="s">
        <v>200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-23027.48</v>
      </c>
      <c r="BZ159">
        <v>2093.41</v>
      </c>
      <c r="CA159">
        <v>2093.41</v>
      </c>
      <c r="CB159">
        <v>2093.41</v>
      </c>
      <c r="CC159">
        <v>2093.41</v>
      </c>
      <c r="CD159">
        <v>2093.41</v>
      </c>
      <c r="CE159">
        <v>2093.41</v>
      </c>
      <c r="CF159">
        <v>2093.41</v>
      </c>
      <c r="CG159">
        <v>2093.41</v>
      </c>
      <c r="CH159">
        <v>2093.41</v>
      </c>
      <c r="CI159">
        <v>2093.41</v>
      </c>
      <c r="CJ159">
        <v>2093.41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>
        <v>28</v>
      </c>
      <c r="B160" t="s">
        <v>121</v>
      </c>
      <c r="C160" t="s">
        <v>200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-22028</v>
      </c>
      <c r="CL160">
        <v>2002.54</v>
      </c>
      <c r="CM160">
        <v>2002.54</v>
      </c>
      <c r="CN160">
        <v>2002.54</v>
      </c>
      <c r="CO160">
        <v>2002.54</v>
      </c>
      <c r="CP160">
        <v>2002.54</v>
      </c>
      <c r="CQ160">
        <v>2002.54</v>
      </c>
      <c r="CR160">
        <v>2002.54</v>
      </c>
      <c r="CS160">
        <v>2002.54</v>
      </c>
      <c r="CT160">
        <v>2002.54</v>
      </c>
      <c r="CU160">
        <v>2002.54</v>
      </c>
      <c r="CV160">
        <v>2002.54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>
        <v>28</v>
      </c>
      <c r="B161" t="s">
        <v>121</v>
      </c>
      <c r="C161" t="s">
        <v>200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-21071.88</v>
      </c>
      <c r="CX161">
        <v>1915.63</v>
      </c>
      <c r="CY161">
        <v>1915.63</v>
      </c>
      <c r="CZ161">
        <v>1915.63</v>
      </c>
      <c r="DA161">
        <v>1915.63</v>
      </c>
      <c r="DB161">
        <v>1915.63</v>
      </c>
      <c r="DC161">
        <v>1915.63</v>
      </c>
    </row>
    <row r="162" spans="1:107" x14ac:dyDescent="0.25">
      <c r="A162">
        <v>29</v>
      </c>
      <c r="B162" t="s">
        <v>122</v>
      </c>
      <c r="C162" t="s">
        <v>200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5000</v>
      </c>
      <c r="AL162">
        <v>5000</v>
      </c>
      <c r="AM162">
        <v>5000</v>
      </c>
      <c r="AN162">
        <v>5000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5">
      <c r="A163">
        <v>29</v>
      </c>
      <c r="B163" t="s">
        <v>122</v>
      </c>
      <c r="C163" t="s">
        <v>200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-52612.76</v>
      </c>
      <c r="AP163">
        <v>4782.9799999999996</v>
      </c>
      <c r="AQ163">
        <v>4782.9799999999996</v>
      </c>
      <c r="AR163">
        <v>4782.9799999999996</v>
      </c>
      <c r="AS163">
        <v>4782.9799999999996</v>
      </c>
      <c r="AT163">
        <v>4782.9799999999996</v>
      </c>
      <c r="AU163">
        <v>4782.9799999999996</v>
      </c>
      <c r="AV163">
        <v>4782.9799999999996</v>
      </c>
      <c r="AW163">
        <v>4782.9799999999996</v>
      </c>
      <c r="AX163">
        <v>4782.9799999999996</v>
      </c>
      <c r="AY163">
        <v>4782.9799999999996</v>
      </c>
      <c r="AZ163">
        <v>4782.9799999999996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>
        <v>29</v>
      </c>
      <c r="B164" t="s">
        <v>122</v>
      </c>
      <c r="C164" t="s">
        <v>200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-50329.15</v>
      </c>
      <c r="BB164">
        <v>4575.38</v>
      </c>
      <c r="BC164">
        <v>4575.38</v>
      </c>
      <c r="BD164">
        <v>4575.38</v>
      </c>
      <c r="BE164">
        <v>4575.38</v>
      </c>
      <c r="BF164">
        <v>4575.38</v>
      </c>
      <c r="BG164">
        <v>4575.38</v>
      </c>
      <c r="BH164">
        <v>4575.38</v>
      </c>
      <c r="BI164">
        <v>4575.38</v>
      </c>
      <c r="BJ164">
        <v>4575.38</v>
      </c>
      <c r="BK164">
        <v>4575.38</v>
      </c>
      <c r="BL164">
        <v>4575.38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>
        <v>29</v>
      </c>
      <c r="B165" t="s">
        <v>122</v>
      </c>
      <c r="C165" t="s">
        <v>200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-48144.65</v>
      </c>
      <c r="BN165">
        <v>4376.79</v>
      </c>
      <c r="BO165">
        <v>4376.79</v>
      </c>
      <c r="BP165">
        <v>4376.79</v>
      </c>
      <c r="BQ165">
        <v>4376.79</v>
      </c>
      <c r="BR165">
        <v>4376.79</v>
      </c>
      <c r="BS165">
        <v>4376.79</v>
      </c>
      <c r="BT165">
        <v>4376.79</v>
      </c>
      <c r="BU165">
        <v>4376.79</v>
      </c>
      <c r="BV165">
        <v>4376.79</v>
      </c>
      <c r="BW165">
        <v>4376.79</v>
      </c>
      <c r="BX165">
        <v>4376.79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</row>
    <row r="166" spans="1:107" x14ac:dyDescent="0.25">
      <c r="A166">
        <v>29</v>
      </c>
      <c r="B166" t="s">
        <v>122</v>
      </c>
      <c r="C166" t="s">
        <v>200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-46054.96</v>
      </c>
      <c r="BZ166">
        <v>4186.82</v>
      </c>
      <c r="CA166">
        <v>4186.82</v>
      </c>
      <c r="CB166">
        <v>4186.82</v>
      </c>
      <c r="CC166">
        <v>4186.82</v>
      </c>
      <c r="CD166">
        <v>4186.82</v>
      </c>
      <c r="CE166">
        <v>4186.82</v>
      </c>
      <c r="CF166">
        <v>4186.82</v>
      </c>
      <c r="CG166">
        <v>4186.82</v>
      </c>
      <c r="CH166">
        <v>4186.82</v>
      </c>
      <c r="CI166">
        <v>4186.82</v>
      </c>
      <c r="CJ166">
        <v>4186.82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>
        <v>29</v>
      </c>
      <c r="B167" t="s">
        <v>122</v>
      </c>
      <c r="C167" t="s">
        <v>200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-44055.98</v>
      </c>
      <c r="CL167">
        <v>4005.09</v>
      </c>
      <c r="CM167">
        <v>4005.09</v>
      </c>
      <c r="CN167">
        <v>4005.09</v>
      </c>
      <c r="CO167">
        <v>4005.09</v>
      </c>
      <c r="CP167">
        <v>4005.09</v>
      </c>
      <c r="CQ167">
        <v>4005.09</v>
      </c>
      <c r="CR167">
        <v>4005.09</v>
      </c>
      <c r="CS167">
        <v>4005.09</v>
      </c>
      <c r="CT167">
        <v>4005.09</v>
      </c>
      <c r="CU167">
        <v>4005.09</v>
      </c>
      <c r="CV167">
        <v>4005.09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>
        <v>29</v>
      </c>
      <c r="B168" t="s">
        <v>122</v>
      </c>
      <c r="C168" t="s">
        <v>200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-42143.77</v>
      </c>
      <c r="CX168">
        <v>3831.25</v>
      </c>
      <c r="CY168">
        <v>3831.25</v>
      </c>
      <c r="CZ168">
        <v>3831.25</v>
      </c>
      <c r="DA168">
        <v>3831.25</v>
      </c>
      <c r="DB168">
        <v>3831.25</v>
      </c>
      <c r="DC168">
        <v>3831.25</v>
      </c>
    </row>
    <row r="169" spans="1:107" x14ac:dyDescent="0.25">
      <c r="A169">
        <v>30</v>
      </c>
      <c r="B169" t="s">
        <v>123</v>
      </c>
      <c r="C169" t="s">
        <v>200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1666.67</v>
      </c>
      <c r="AL169">
        <v>1666.67</v>
      </c>
      <c r="AM169">
        <v>1666.67</v>
      </c>
      <c r="AN169">
        <v>1666.67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>
        <v>30</v>
      </c>
      <c r="B170" t="s">
        <v>123</v>
      </c>
      <c r="C170" t="s">
        <v>200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-16333.33</v>
      </c>
      <c r="AP170">
        <v>1484.85</v>
      </c>
      <c r="AQ170">
        <v>1484.85</v>
      </c>
      <c r="AR170">
        <v>1484.85</v>
      </c>
      <c r="AS170">
        <v>1484.85</v>
      </c>
      <c r="AT170">
        <v>1484.85</v>
      </c>
      <c r="AU170">
        <v>1484.85</v>
      </c>
      <c r="AV170">
        <v>1484.85</v>
      </c>
      <c r="AW170">
        <v>1484.85</v>
      </c>
      <c r="AX170">
        <v>1484.85</v>
      </c>
      <c r="AY170">
        <v>1484.85</v>
      </c>
      <c r="AZ170">
        <v>1484.85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>
        <v>30</v>
      </c>
      <c r="B171" t="s">
        <v>123</v>
      </c>
      <c r="C171" t="s">
        <v>200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-14551.51</v>
      </c>
      <c r="BB171">
        <v>1322.87</v>
      </c>
      <c r="BC171">
        <v>1322.87</v>
      </c>
      <c r="BD171">
        <v>1322.87</v>
      </c>
      <c r="BE171">
        <v>1322.87</v>
      </c>
      <c r="BF171">
        <v>1322.87</v>
      </c>
      <c r="BG171">
        <v>1322.87</v>
      </c>
      <c r="BH171">
        <v>1322.87</v>
      </c>
      <c r="BI171">
        <v>1322.87</v>
      </c>
      <c r="BJ171">
        <v>1322.87</v>
      </c>
      <c r="BK171">
        <v>1322.87</v>
      </c>
      <c r="BL171">
        <v>1322.87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>
        <v>30</v>
      </c>
      <c r="B172" t="s">
        <v>123</v>
      </c>
      <c r="C172" t="s">
        <v>200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-12964.08</v>
      </c>
      <c r="BN172">
        <v>1178.55</v>
      </c>
      <c r="BO172">
        <v>1178.55</v>
      </c>
      <c r="BP172">
        <v>1178.55</v>
      </c>
      <c r="BQ172">
        <v>1178.55</v>
      </c>
      <c r="BR172">
        <v>1178.55</v>
      </c>
      <c r="BS172">
        <v>1178.55</v>
      </c>
      <c r="BT172">
        <v>1178.55</v>
      </c>
      <c r="BU172">
        <v>1178.55</v>
      </c>
      <c r="BV172">
        <v>1178.55</v>
      </c>
      <c r="BW172">
        <v>1178.55</v>
      </c>
      <c r="BX172">
        <v>1178.55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</row>
    <row r="173" spans="1:107" x14ac:dyDescent="0.25">
      <c r="A173">
        <v>30</v>
      </c>
      <c r="B173" t="s">
        <v>123</v>
      </c>
      <c r="C173" t="s">
        <v>200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-11549.82</v>
      </c>
      <c r="BZ173">
        <v>1049.98</v>
      </c>
      <c r="CA173">
        <v>1049.98</v>
      </c>
      <c r="CB173">
        <v>1049.98</v>
      </c>
      <c r="CC173">
        <v>1049.98</v>
      </c>
      <c r="CD173">
        <v>1049.98</v>
      </c>
      <c r="CE173">
        <v>1049.98</v>
      </c>
      <c r="CF173">
        <v>1049.98</v>
      </c>
      <c r="CG173">
        <v>1049.98</v>
      </c>
      <c r="CH173">
        <v>1049.98</v>
      </c>
      <c r="CI173">
        <v>1049.98</v>
      </c>
      <c r="CJ173">
        <v>1049.98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>
        <v>30</v>
      </c>
      <c r="B174" t="s">
        <v>123</v>
      </c>
      <c r="C174" t="s">
        <v>200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-10289.83</v>
      </c>
      <c r="CL174">
        <v>935.44</v>
      </c>
      <c r="CM174">
        <v>935.44</v>
      </c>
      <c r="CN174">
        <v>935.44</v>
      </c>
      <c r="CO174">
        <v>935.44</v>
      </c>
      <c r="CP174">
        <v>935.44</v>
      </c>
      <c r="CQ174">
        <v>935.44</v>
      </c>
      <c r="CR174">
        <v>935.44</v>
      </c>
      <c r="CS174">
        <v>935.44</v>
      </c>
      <c r="CT174">
        <v>935.44</v>
      </c>
      <c r="CU174">
        <v>935.44</v>
      </c>
      <c r="CV174">
        <v>935.44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>
        <v>30</v>
      </c>
      <c r="B175" t="s">
        <v>123</v>
      </c>
      <c r="C175" t="s">
        <v>200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-9167.31</v>
      </c>
      <c r="CX175">
        <v>833.39</v>
      </c>
      <c r="CY175">
        <v>833.39</v>
      </c>
      <c r="CZ175">
        <v>833.39</v>
      </c>
      <c r="DA175">
        <v>833.39</v>
      </c>
      <c r="DB175">
        <v>833.39</v>
      </c>
      <c r="DC175">
        <v>833.39</v>
      </c>
    </row>
    <row r="176" spans="1:107" x14ac:dyDescent="0.25">
      <c r="A176">
        <v>31</v>
      </c>
      <c r="B176" t="s">
        <v>124</v>
      </c>
      <c r="C176" t="s">
        <v>200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2666.67</v>
      </c>
      <c r="AL176">
        <v>2666.67</v>
      </c>
      <c r="AM176">
        <v>2666.67</v>
      </c>
      <c r="AN176">
        <v>2666.67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>
        <v>31</v>
      </c>
      <c r="B177" t="s">
        <v>124</v>
      </c>
      <c r="C177" t="s">
        <v>200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-26133.33</v>
      </c>
      <c r="AP177">
        <v>2375.7600000000002</v>
      </c>
      <c r="AQ177">
        <v>2375.7600000000002</v>
      </c>
      <c r="AR177">
        <v>2375.7600000000002</v>
      </c>
      <c r="AS177">
        <v>2375.7600000000002</v>
      </c>
      <c r="AT177">
        <v>2375.7600000000002</v>
      </c>
      <c r="AU177">
        <v>2375.7600000000002</v>
      </c>
      <c r="AV177">
        <v>2375.7600000000002</v>
      </c>
      <c r="AW177">
        <v>2375.7600000000002</v>
      </c>
      <c r="AX177">
        <v>2375.7600000000002</v>
      </c>
      <c r="AY177">
        <v>2375.7600000000002</v>
      </c>
      <c r="AZ177">
        <v>2375.7600000000002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>
        <v>31</v>
      </c>
      <c r="B178" t="s">
        <v>124</v>
      </c>
      <c r="C178" t="s">
        <v>200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-23282.43</v>
      </c>
      <c r="BB178">
        <v>2116.58</v>
      </c>
      <c r="BC178">
        <v>2116.58</v>
      </c>
      <c r="BD178">
        <v>2116.58</v>
      </c>
      <c r="BE178">
        <v>2116.58</v>
      </c>
      <c r="BF178">
        <v>2116.58</v>
      </c>
      <c r="BG178">
        <v>2116.58</v>
      </c>
      <c r="BH178">
        <v>2116.58</v>
      </c>
      <c r="BI178">
        <v>2116.58</v>
      </c>
      <c r="BJ178">
        <v>2116.58</v>
      </c>
      <c r="BK178">
        <v>2116.58</v>
      </c>
      <c r="BL178">
        <v>2116.58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>
        <v>31</v>
      </c>
      <c r="B179" t="s">
        <v>124</v>
      </c>
      <c r="C179" t="s">
        <v>200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-20742.53</v>
      </c>
      <c r="BN179">
        <v>1885.68</v>
      </c>
      <c r="BO179">
        <v>1885.68</v>
      </c>
      <c r="BP179">
        <v>1885.68</v>
      </c>
      <c r="BQ179">
        <v>1885.68</v>
      </c>
      <c r="BR179">
        <v>1885.68</v>
      </c>
      <c r="BS179">
        <v>1885.68</v>
      </c>
      <c r="BT179">
        <v>1885.68</v>
      </c>
      <c r="BU179">
        <v>1885.68</v>
      </c>
      <c r="BV179">
        <v>1885.68</v>
      </c>
      <c r="BW179">
        <v>1885.68</v>
      </c>
      <c r="BX179">
        <v>1885.68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>
        <v>31</v>
      </c>
      <c r="B180" t="s">
        <v>124</v>
      </c>
      <c r="C180" t="s">
        <v>200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-18479.71</v>
      </c>
      <c r="BZ180">
        <v>1679.97</v>
      </c>
      <c r="CA180">
        <v>1679.97</v>
      </c>
      <c r="CB180">
        <v>1679.97</v>
      </c>
      <c r="CC180">
        <v>1679.97</v>
      </c>
      <c r="CD180">
        <v>1679.97</v>
      </c>
      <c r="CE180">
        <v>1679.97</v>
      </c>
      <c r="CF180">
        <v>1679.97</v>
      </c>
      <c r="CG180">
        <v>1679.97</v>
      </c>
      <c r="CH180">
        <v>1679.97</v>
      </c>
      <c r="CI180">
        <v>1679.97</v>
      </c>
      <c r="CJ180">
        <v>1679.97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>
        <v>31</v>
      </c>
      <c r="B181" t="s">
        <v>124</v>
      </c>
      <c r="C181" t="s">
        <v>200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-16463.740000000002</v>
      </c>
      <c r="CL181">
        <v>1496.7</v>
      </c>
      <c r="CM181">
        <v>1496.7</v>
      </c>
      <c r="CN181">
        <v>1496.7</v>
      </c>
      <c r="CO181">
        <v>1496.7</v>
      </c>
      <c r="CP181">
        <v>1496.7</v>
      </c>
      <c r="CQ181">
        <v>1496.7</v>
      </c>
      <c r="CR181">
        <v>1496.7</v>
      </c>
      <c r="CS181">
        <v>1496.7</v>
      </c>
      <c r="CT181">
        <v>1496.7</v>
      </c>
      <c r="CU181">
        <v>1496.7</v>
      </c>
      <c r="CV181">
        <v>1496.7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>
        <v>31</v>
      </c>
      <c r="B182" t="s">
        <v>124</v>
      </c>
      <c r="C182" t="s">
        <v>200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-14667.69</v>
      </c>
      <c r="CX182">
        <v>1333.43</v>
      </c>
      <c r="CY182">
        <v>1333.43</v>
      </c>
      <c r="CZ182">
        <v>1333.43</v>
      </c>
      <c r="DA182">
        <v>1333.43</v>
      </c>
      <c r="DB182">
        <v>1333.43</v>
      </c>
      <c r="DC182">
        <v>1333.43</v>
      </c>
    </row>
    <row r="183" spans="1:107" x14ac:dyDescent="0.25">
      <c r="A183">
        <v>32</v>
      </c>
      <c r="B183" t="s">
        <v>125</v>
      </c>
      <c r="C183" t="s">
        <v>200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5000</v>
      </c>
      <c r="AL183">
        <v>5000</v>
      </c>
      <c r="AM183">
        <v>5000</v>
      </c>
      <c r="AN183">
        <v>5000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>
        <v>32</v>
      </c>
      <c r="B184" t="s">
        <v>125</v>
      </c>
      <c r="C184" t="s">
        <v>200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-50561.06</v>
      </c>
      <c r="AP184">
        <v>4596.46</v>
      </c>
      <c r="AQ184">
        <v>4596.46</v>
      </c>
      <c r="AR184">
        <v>4596.46</v>
      </c>
      <c r="AS184">
        <v>4596.46</v>
      </c>
      <c r="AT184">
        <v>4596.46</v>
      </c>
      <c r="AU184">
        <v>4596.46</v>
      </c>
      <c r="AV184">
        <v>4596.46</v>
      </c>
      <c r="AW184">
        <v>4596.46</v>
      </c>
      <c r="AX184">
        <v>4596.46</v>
      </c>
      <c r="AY184">
        <v>4596.46</v>
      </c>
      <c r="AZ184">
        <v>4596.46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</row>
    <row r="185" spans="1:107" x14ac:dyDescent="0.25">
      <c r="A185">
        <v>32</v>
      </c>
      <c r="B185" t="s">
        <v>125</v>
      </c>
      <c r="C185" t="s">
        <v>200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-46480.38</v>
      </c>
      <c r="BB185">
        <v>4225.49</v>
      </c>
      <c r="BC185">
        <v>4225.49</v>
      </c>
      <c r="BD185">
        <v>4225.49</v>
      </c>
      <c r="BE185">
        <v>4225.49</v>
      </c>
      <c r="BF185">
        <v>4225.49</v>
      </c>
      <c r="BG185">
        <v>4225.49</v>
      </c>
      <c r="BH185">
        <v>4225.49</v>
      </c>
      <c r="BI185">
        <v>4225.49</v>
      </c>
      <c r="BJ185">
        <v>4225.49</v>
      </c>
      <c r="BK185">
        <v>4225.49</v>
      </c>
      <c r="BL185">
        <v>4225.49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</row>
    <row r="186" spans="1:107" x14ac:dyDescent="0.25">
      <c r="A186">
        <v>32</v>
      </c>
      <c r="B186" t="s">
        <v>125</v>
      </c>
      <c r="C186" t="s">
        <v>200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-42729.04</v>
      </c>
      <c r="BN186">
        <v>3884.46</v>
      </c>
      <c r="BO186">
        <v>3884.46</v>
      </c>
      <c r="BP186">
        <v>3884.46</v>
      </c>
      <c r="BQ186">
        <v>3884.46</v>
      </c>
      <c r="BR186">
        <v>3884.46</v>
      </c>
      <c r="BS186">
        <v>3884.46</v>
      </c>
      <c r="BT186">
        <v>3884.46</v>
      </c>
      <c r="BU186">
        <v>3884.46</v>
      </c>
      <c r="BV186">
        <v>3884.46</v>
      </c>
      <c r="BW186">
        <v>3884.46</v>
      </c>
      <c r="BX186">
        <v>3884.46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>
        <v>32</v>
      </c>
      <c r="B187" t="s">
        <v>125</v>
      </c>
      <c r="C187" t="s">
        <v>200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-39280.47</v>
      </c>
      <c r="BZ187">
        <v>3570.95</v>
      </c>
      <c r="CA187">
        <v>3570.95</v>
      </c>
      <c r="CB187">
        <v>3570.95</v>
      </c>
      <c r="CC187">
        <v>3570.95</v>
      </c>
      <c r="CD187">
        <v>3570.95</v>
      </c>
      <c r="CE187">
        <v>3570.95</v>
      </c>
      <c r="CF187">
        <v>3570.95</v>
      </c>
      <c r="CG187">
        <v>3570.95</v>
      </c>
      <c r="CH187">
        <v>3570.95</v>
      </c>
      <c r="CI187">
        <v>3570.95</v>
      </c>
      <c r="CJ187">
        <v>3570.95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>
        <v>32</v>
      </c>
      <c r="B188" t="s">
        <v>125</v>
      </c>
      <c r="C188" t="s">
        <v>200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-36110.22</v>
      </c>
      <c r="CL188">
        <v>3282.75</v>
      </c>
      <c r="CM188">
        <v>3282.75</v>
      </c>
      <c r="CN188">
        <v>3282.75</v>
      </c>
      <c r="CO188">
        <v>3282.75</v>
      </c>
      <c r="CP188">
        <v>3282.75</v>
      </c>
      <c r="CQ188">
        <v>3282.75</v>
      </c>
      <c r="CR188">
        <v>3282.75</v>
      </c>
      <c r="CS188">
        <v>3282.75</v>
      </c>
      <c r="CT188">
        <v>3282.75</v>
      </c>
      <c r="CU188">
        <v>3282.75</v>
      </c>
      <c r="CV188">
        <v>3282.75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>
        <v>32</v>
      </c>
      <c r="B189" t="s">
        <v>125</v>
      </c>
      <c r="C189" t="s">
        <v>200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-33195.839999999997</v>
      </c>
      <c r="CX189">
        <v>3017.8</v>
      </c>
      <c r="CY189">
        <v>3017.8</v>
      </c>
      <c r="CZ189">
        <v>3017.8</v>
      </c>
      <c r="DA189">
        <v>3017.8</v>
      </c>
      <c r="DB189">
        <v>3017.8</v>
      </c>
      <c r="DC189">
        <v>3017.8</v>
      </c>
    </row>
    <row r="190" spans="1:107" x14ac:dyDescent="0.25">
      <c r="A190">
        <v>33</v>
      </c>
      <c r="B190" t="s">
        <v>126</v>
      </c>
      <c r="C190" t="s">
        <v>200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12500</v>
      </c>
      <c r="AL190">
        <v>12500</v>
      </c>
      <c r="AM190">
        <v>12500</v>
      </c>
      <c r="AN190">
        <v>12500</v>
      </c>
      <c r="AO190">
        <v>12500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>
        <v>33</v>
      </c>
      <c r="B191" t="s">
        <v>126</v>
      </c>
      <c r="C191" t="s">
        <v>200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-131663.26</v>
      </c>
      <c r="AQ191">
        <v>11969.39</v>
      </c>
      <c r="AR191">
        <v>11969.39</v>
      </c>
      <c r="AS191">
        <v>11969.39</v>
      </c>
      <c r="AT191">
        <v>11969.39</v>
      </c>
      <c r="AU191">
        <v>11969.39</v>
      </c>
      <c r="AV191">
        <v>11969.39</v>
      </c>
      <c r="AW191">
        <v>11969.39</v>
      </c>
      <c r="AX191">
        <v>11969.39</v>
      </c>
      <c r="AY191">
        <v>11969.39</v>
      </c>
      <c r="AZ191">
        <v>11969.39</v>
      </c>
      <c r="BA191">
        <v>11969.39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</row>
    <row r="192" spans="1:107" x14ac:dyDescent="0.25">
      <c r="A192">
        <v>33</v>
      </c>
      <c r="B192" t="s">
        <v>126</v>
      </c>
      <c r="C192" t="s">
        <v>200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-126074.29</v>
      </c>
      <c r="BC192">
        <v>11461.3</v>
      </c>
      <c r="BD192">
        <v>11461.3</v>
      </c>
      <c r="BE192">
        <v>11461.3</v>
      </c>
      <c r="BF192">
        <v>11461.3</v>
      </c>
      <c r="BG192">
        <v>11461.3</v>
      </c>
      <c r="BH192">
        <v>11461.3</v>
      </c>
      <c r="BI192">
        <v>11461.3</v>
      </c>
      <c r="BJ192">
        <v>11461.3</v>
      </c>
      <c r="BK192">
        <v>11461.3</v>
      </c>
      <c r="BL192">
        <v>11461.3</v>
      </c>
      <c r="BM192">
        <v>11461.3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>
        <v>33</v>
      </c>
      <c r="B193" t="s">
        <v>126</v>
      </c>
      <c r="C193" t="s">
        <v>200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-120722.57</v>
      </c>
      <c r="BO193">
        <v>10974.78</v>
      </c>
      <c r="BP193">
        <v>10974.78</v>
      </c>
      <c r="BQ193">
        <v>10974.78</v>
      </c>
      <c r="BR193">
        <v>10974.78</v>
      </c>
      <c r="BS193">
        <v>10974.78</v>
      </c>
      <c r="BT193">
        <v>10974.78</v>
      </c>
      <c r="BU193">
        <v>10974.78</v>
      </c>
      <c r="BV193">
        <v>10974.78</v>
      </c>
      <c r="BW193">
        <v>10974.78</v>
      </c>
      <c r="BX193">
        <v>10974.78</v>
      </c>
      <c r="BY193">
        <v>10974.78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>
        <v>33</v>
      </c>
      <c r="B194" t="s">
        <v>126</v>
      </c>
      <c r="C194" t="s">
        <v>200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-115598.02</v>
      </c>
      <c r="CA194">
        <v>10508.91</v>
      </c>
      <c r="CB194">
        <v>10508.91</v>
      </c>
      <c r="CC194">
        <v>10508.91</v>
      </c>
      <c r="CD194">
        <v>10508.91</v>
      </c>
      <c r="CE194">
        <v>10508.91</v>
      </c>
      <c r="CF194">
        <v>10508.91</v>
      </c>
      <c r="CG194">
        <v>10508.91</v>
      </c>
      <c r="CH194">
        <v>10508.91</v>
      </c>
      <c r="CI194">
        <v>10508.91</v>
      </c>
      <c r="CJ194">
        <v>10508.91</v>
      </c>
      <c r="CK194">
        <v>10508.91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5">
      <c r="A195">
        <v>33</v>
      </c>
      <c r="B195" t="s">
        <v>126</v>
      </c>
      <c r="C195" t="s">
        <v>200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-110691</v>
      </c>
      <c r="CM195">
        <v>10062.82</v>
      </c>
      <c r="CN195">
        <v>10062.82</v>
      </c>
      <c r="CO195">
        <v>10062.82</v>
      </c>
      <c r="CP195">
        <v>10062.82</v>
      </c>
      <c r="CQ195">
        <v>10062.82</v>
      </c>
      <c r="CR195">
        <v>10062.82</v>
      </c>
      <c r="CS195">
        <v>10062.82</v>
      </c>
      <c r="CT195">
        <v>10062.82</v>
      </c>
      <c r="CU195">
        <v>10062.82</v>
      </c>
      <c r="CV195">
        <v>10062.82</v>
      </c>
      <c r="CW195">
        <v>10062.82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>
        <v>33</v>
      </c>
      <c r="B196" t="s">
        <v>126</v>
      </c>
      <c r="C196" t="s">
        <v>200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-105992.28</v>
      </c>
      <c r="CY196">
        <v>9635.66</v>
      </c>
      <c r="CZ196">
        <v>9635.66</v>
      </c>
      <c r="DA196">
        <v>9635.66</v>
      </c>
      <c r="DB196">
        <v>9635.66</v>
      </c>
      <c r="DC196">
        <v>9635.66</v>
      </c>
    </row>
    <row r="197" spans="1:107" x14ac:dyDescent="0.25">
      <c r="A197">
        <v>34</v>
      </c>
      <c r="B197" t="s">
        <v>127</v>
      </c>
      <c r="C197" t="s">
        <v>200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4916.67</v>
      </c>
      <c r="AL197">
        <v>4916.67</v>
      </c>
      <c r="AM197">
        <v>4916.67</v>
      </c>
      <c r="AN197">
        <v>4916.67</v>
      </c>
      <c r="AO197">
        <v>4916.67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</row>
    <row r="198" spans="1:107" x14ac:dyDescent="0.25">
      <c r="A198">
        <v>34</v>
      </c>
      <c r="B198" t="s">
        <v>127</v>
      </c>
      <c r="C198" t="s">
        <v>200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-48428.68</v>
      </c>
      <c r="AQ198">
        <v>4402.6099999999997</v>
      </c>
      <c r="AR198">
        <v>4402.6099999999997</v>
      </c>
      <c r="AS198">
        <v>4402.6099999999997</v>
      </c>
      <c r="AT198">
        <v>4402.6099999999997</v>
      </c>
      <c r="AU198">
        <v>4402.6099999999997</v>
      </c>
      <c r="AV198">
        <v>4402.6099999999997</v>
      </c>
      <c r="AW198">
        <v>4402.6099999999997</v>
      </c>
      <c r="AX198">
        <v>4402.6099999999997</v>
      </c>
      <c r="AY198">
        <v>4402.6099999999997</v>
      </c>
      <c r="AZ198">
        <v>4402.6099999999997</v>
      </c>
      <c r="BA198">
        <v>4402.6099999999997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</row>
    <row r="199" spans="1:107" x14ac:dyDescent="0.25">
      <c r="A199">
        <v>34</v>
      </c>
      <c r="B199" t="s">
        <v>127</v>
      </c>
      <c r="C199" t="s">
        <v>200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-43365.24</v>
      </c>
      <c r="BC199">
        <v>3942.3</v>
      </c>
      <c r="BD199">
        <v>3942.3</v>
      </c>
      <c r="BE199">
        <v>3942.3</v>
      </c>
      <c r="BF199">
        <v>3942.3</v>
      </c>
      <c r="BG199">
        <v>3942.3</v>
      </c>
      <c r="BH199">
        <v>3942.3</v>
      </c>
      <c r="BI199">
        <v>3942.3</v>
      </c>
      <c r="BJ199">
        <v>3942.3</v>
      </c>
      <c r="BK199">
        <v>3942.3</v>
      </c>
      <c r="BL199">
        <v>3942.3</v>
      </c>
      <c r="BM199">
        <v>3942.3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>
        <v>34</v>
      </c>
      <c r="B200" t="s">
        <v>127</v>
      </c>
      <c r="C200" t="s">
        <v>200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-38831.22</v>
      </c>
      <c r="BO200">
        <v>3530.11</v>
      </c>
      <c r="BP200">
        <v>3530.11</v>
      </c>
      <c r="BQ200">
        <v>3530.11</v>
      </c>
      <c r="BR200">
        <v>3530.11</v>
      </c>
      <c r="BS200">
        <v>3530.11</v>
      </c>
      <c r="BT200">
        <v>3530.11</v>
      </c>
      <c r="BU200">
        <v>3530.11</v>
      </c>
      <c r="BV200">
        <v>3530.11</v>
      </c>
      <c r="BW200">
        <v>3530.11</v>
      </c>
      <c r="BX200">
        <v>3530.11</v>
      </c>
      <c r="BY200">
        <v>3530.11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</row>
    <row r="201" spans="1:107" x14ac:dyDescent="0.25">
      <c r="A201">
        <v>34</v>
      </c>
      <c r="B201" t="s">
        <v>127</v>
      </c>
      <c r="C201" t="s">
        <v>200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-34771.24</v>
      </c>
      <c r="CA201">
        <v>3161.02</v>
      </c>
      <c r="CB201">
        <v>3161.02</v>
      </c>
      <c r="CC201">
        <v>3161.02</v>
      </c>
      <c r="CD201">
        <v>3161.02</v>
      </c>
      <c r="CE201">
        <v>3161.02</v>
      </c>
      <c r="CF201">
        <v>3161.02</v>
      </c>
      <c r="CG201">
        <v>3161.02</v>
      </c>
      <c r="CH201">
        <v>3161.02</v>
      </c>
      <c r="CI201">
        <v>3161.02</v>
      </c>
      <c r="CJ201">
        <v>3161.02</v>
      </c>
      <c r="CK201">
        <v>3161.02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>
        <v>34</v>
      </c>
      <c r="B202" t="s">
        <v>127</v>
      </c>
      <c r="C202" t="s">
        <v>200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-31135.75</v>
      </c>
      <c r="CM202">
        <v>2830.52</v>
      </c>
      <c r="CN202">
        <v>2830.52</v>
      </c>
      <c r="CO202">
        <v>2830.52</v>
      </c>
      <c r="CP202">
        <v>2830.52</v>
      </c>
      <c r="CQ202">
        <v>2830.52</v>
      </c>
      <c r="CR202">
        <v>2830.52</v>
      </c>
      <c r="CS202">
        <v>2830.52</v>
      </c>
      <c r="CT202">
        <v>2830.52</v>
      </c>
      <c r="CU202">
        <v>2830.52</v>
      </c>
      <c r="CV202">
        <v>2830.52</v>
      </c>
      <c r="CW202">
        <v>2830.52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>
        <v>34</v>
      </c>
      <c r="B203" t="s">
        <v>127</v>
      </c>
      <c r="C203" t="s">
        <v>200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-27880.37</v>
      </c>
      <c r="CY203">
        <v>2534.58</v>
      </c>
      <c r="CZ203">
        <v>2534.58</v>
      </c>
      <c r="DA203">
        <v>2534.58</v>
      </c>
      <c r="DB203">
        <v>2534.58</v>
      </c>
      <c r="DC203">
        <v>2534.58</v>
      </c>
    </row>
    <row r="204" spans="1:107" x14ac:dyDescent="0.25">
      <c r="A204">
        <v>35</v>
      </c>
      <c r="B204" t="s">
        <v>107</v>
      </c>
      <c r="C204" t="s">
        <v>200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3173.33</v>
      </c>
      <c r="AL204">
        <v>3173.33</v>
      </c>
      <c r="AM204">
        <v>3173.33</v>
      </c>
      <c r="AN204">
        <v>3173.33</v>
      </c>
      <c r="AO204">
        <v>3173.33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>
        <v>35</v>
      </c>
      <c r="B205" t="s">
        <v>107</v>
      </c>
      <c r="C205" t="s">
        <v>200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-32089.42</v>
      </c>
      <c r="AQ205">
        <v>2917.22</v>
      </c>
      <c r="AR205">
        <v>2917.22</v>
      </c>
      <c r="AS205">
        <v>2917.22</v>
      </c>
      <c r="AT205">
        <v>2917.22</v>
      </c>
      <c r="AU205">
        <v>2917.22</v>
      </c>
      <c r="AV205">
        <v>2917.22</v>
      </c>
      <c r="AW205">
        <v>2917.22</v>
      </c>
      <c r="AX205">
        <v>2917.22</v>
      </c>
      <c r="AY205">
        <v>2917.22</v>
      </c>
      <c r="AZ205">
        <v>2917.22</v>
      </c>
      <c r="BA205">
        <v>2917.22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>
        <v>35</v>
      </c>
      <c r="B206" t="s">
        <v>107</v>
      </c>
      <c r="C206" t="s">
        <v>200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-29499.55</v>
      </c>
      <c r="BC206">
        <v>2681.78</v>
      </c>
      <c r="BD206">
        <v>2681.78</v>
      </c>
      <c r="BE206">
        <v>2681.78</v>
      </c>
      <c r="BF206">
        <v>2681.78</v>
      </c>
      <c r="BG206">
        <v>2681.78</v>
      </c>
      <c r="BH206">
        <v>2681.78</v>
      </c>
      <c r="BI206">
        <v>2681.78</v>
      </c>
      <c r="BJ206">
        <v>2681.78</v>
      </c>
      <c r="BK206">
        <v>2681.78</v>
      </c>
      <c r="BL206">
        <v>2681.78</v>
      </c>
      <c r="BM206">
        <v>2681.78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>
        <v>35</v>
      </c>
      <c r="B207" t="s">
        <v>107</v>
      </c>
      <c r="C207" t="s">
        <v>200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-27118.7</v>
      </c>
      <c r="BO207">
        <v>2465.34</v>
      </c>
      <c r="BP207">
        <v>2465.34</v>
      </c>
      <c r="BQ207">
        <v>2465.34</v>
      </c>
      <c r="BR207">
        <v>2465.34</v>
      </c>
      <c r="BS207">
        <v>2465.34</v>
      </c>
      <c r="BT207">
        <v>2465.34</v>
      </c>
      <c r="BU207">
        <v>2465.34</v>
      </c>
      <c r="BV207">
        <v>2465.34</v>
      </c>
      <c r="BW207">
        <v>2465.34</v>
      </c>
      <c r="BX207">
        <v>2465.34</v>
      </c>
      <c r="BY207">
        <v>2465.34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>
        <v>35</v>
      </c>
      <c r="B208" t="s">
        <v>107</v>
      </c>
      <c r="C208" t="s">
        <v>200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-24930.01</v>
      </c>
      <c r="CA208">
        <v>2266.36</v>
      </c>
      <c r="CB208">
        <v>2266.36</v>
      </c>
      <c r="CC208">
        <v>2266.36</v>
      </c>
      <c r="CD208">
        <v>2266.36</v>
      </c>
      <c r="CE208">
        <v>2266.36</v>
      </c>
      <c r="CF208">
        <v>2266.36</v>
      </c>
      <c r="CG208">
        <v>2266.36</v>
      </c>
      <c r="CH208">
        <v>2266.36</v>
      </c>
      <c r="CI208">
        <v>2266.36</v>
      </c>
      <c r="CJ208">
        <v>2266.36</v>
      </c>
      <c r="CK208">
        <v>2266.36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>
        <v>35</v>
      </c>
      <c r="B209" t="s">
        <v>107</v>
      </c>
      <c r="C209" t="s">
        <v>200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-22917.96</v>
      </c>
      <c r="CM209">
        <v>2083.4499999999998</v>
      </c>
      <c r="CN209">
        <v>2083.4499999999998</v>
      </c>
      <c r="CO209">
        <v>2083.4499999999998</v>
      </c>
      <c r="CP209">
        <v>2083.4499999999998</v>
      </c>
      <c r="CQ209">
        <v>2083.4499999999998</v>
      </c>
      <c r="CR209">
        <v>2083.4499999999998</v>
      </c>
      <c r="CS209">
        <v>2083.4499999999998</v>
      </c>
      <c r="CT209">
        <v>2083.4499999999998</v>
      </c>
      <c r="CU209">
        <v>2083.4499999999998</v>
      </c>
      <c r="CV209">
        <v>2083.4499999999998</v>
      </c>
      <c r="CW209">
        <v>2083.4499999999998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>
        <v>35</v>
      </c>
      <c r="B210" t="s">
        <v>107</v>
      </c>
      <c r="C210" t="s">
        <v>200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-21068.29</v>
      </c>
      <c r="CY210">
        <v>1915.3</v>
      </c>
      <c r="CZ210">
        <v>1915.3</v>
      </c>
      <c r="DA210">
        <v>1915.3</v>
      </c>
      <c r="DB210">
        <v>1915.3</v>
      </c>
      <c r="DC210">
        <v>1915.3</v>
      </c>
    </row>
    <row r="211" spans="1:107" x14ac:dyDescent="0.25">
      <c r="A211">
        <v>36</v>
      </c>
      <c r="B211" t="s">
        <v>128</v>
      </c>
      <c r="C211" t="s">
        <v>200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4166.67</v>
      </c>
      <c r="AL211">
        <v>4166.67</v>
      </c>
      <c r="AM211">
        <v>4166.67</v>
      </c>
      <c r="AN211">
        <v>4166.67</v>
      </c>
      <c r="AO211">
        <v>4166.67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>
        <v>36</v>
      </c>
      <c r="B212" t="s">
        <v>128</v>
      </c>
      <c r="C212" t="s">
        <v>200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-40833.33</v>
      </c>
      <c r="AQ212">
        <v>3712.12</v>
      </c>
      <c r="AR212">
        <v>3712.12</v>
      </c>
      <c r="AS212">
        <v>3712.12</v>
      </c>
      <c r="AT212">
        <v>3712.12</v>
      </c>
      <c r="AU212">
        <v>3712.12</v>
      </c>
      <c r="AV212">
        <v>3712.12</v>
      </c>
      <c r="AW212">
        <v>3712.12</v>
      </c>
      <c r="AX212">
        <v>3712.12</v>
      </c>
      <c r="AY212">
        <v>3712.12</v>
      </c>
      <c r="AZ212">
        <v>3712.12</v>
      </c>
      <c r="BA212">
        <v>3712.12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>
        <v>36</v>
      </c>
      <c r="B213" t="s">
        <v>128</v>
      </c>
      <c r="C213" t="s">
        <v>200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-36378.79</v>
      </c>
      <c r="BC213">
        <v>3307.16</v>
      </c>
      <c r="BD213">
        <v>3307.16</v>
      </c>
      <c r="BE213">
        <v>3307.16</v>
      </c>
      <c r="BF213">
        <v>3307.16</v>
      </c>
      <c r="BG213">
        <v>3307.16</v>
      </c>
      <c r="BH213">
        <v>3307.16</v>
      </c>
      <c r="BI213">
        <v>3307.16</v>
      </c>
      <c r="BJ213">
        <v>3307.16</v>
      </c>
      <c r="BK213">
        <v>3307.16</v>
      </c>
      <c r="BL213">
        <v>3307.16</v>
      </c>
      <c r="BM213">
        <v>3307.16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>
        <v>36</v>
      </c>
      <c r="B214" t="s">
        <v>128</v>
      </c>
      <c r="C214" t="s">
        <v>200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-32410.19</v>
      </c>
      <c r="BO214">
        <v>2946.38</v>
      </c>
      <c r="BP214">
        <v>2946.38</v>
      </c>
      <c r="BQ214">
        <v>2946.38</v>
      </c>
      <c r="BR214">
        <v>2946.38</v>
      </c>
      <c r="BS214">
        <v>2946.38</v>
      </c>
      <c r="BT214">
        <v>2946.38</v>
      </c>
      <c r="BU214">
        <v>2946.38</v>
      </c>
      <c r="BV214">
        <v>2946.38</v>
      </c>
      <c r="BW214">
        <v>2946.38</v>
      </c>
      <c r="BX214">
        <v>2946.38</v>
      </c>
      <c r="BY214">
        <v>2946.38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>
        <v>36</v>
      </c>
      <c r="B215" t="s">
        <v>128</v>
      </c>
      <c r="C215" t="s">
        <v>200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-28874.53</v>
      </c>
      <c r="CA215">
        <v>2624.96</v>
      </c>
      <c r="CB215">
        <v>2624.96</v>
      </c>
      <c r="CC215">
        <v>2624.96</v>
      </c>
      <c r="CD215">
        <v>2624.96</v>
      </c>
      <c r="CE215">
        <v>2624.96</v>
      </c>
      <c r="CF215">
        <v>2624.96</v>
      </c>
      <c r="CG215">
        <v>2624.96</v>
      </c>
      <c r="CH215">
        <v>2624.96</v>
      </c>
      <c r="CI215">
        <v>2624.96</v>
      </c>
      <c r="CJ215">
        <v>2624.96</v>
      </c>
      <c r="CK215">
        <v>2624.96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>
        <v>36</v>
      </c>
      <c r="B216" t="s">
        <v>128</v>
      </c>
      <c r="C216" t="s">
        <v>200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-25724.58</v>
      </c>
      <c r="CM216">
        <v>2338.6</v>
      </c>
      <c r="CN216">
        <v>2338.6</v>
      </c>
      <c r="CO216">
        <v>2338.6</v>
      </c>
      <c r="CP216">
        <v>2338.6</v>
      </c>
      <c r="CQ216">
        <v>2338.6</v>
      </c>
      <c r="CR216">
        <v>2338.6</v>
      </c>
      <c r="CS216">
        <v>2338.6</v>
      </c>
      <c r="CT216">
        <v>2338.6</v>
      </c>
      <c r="CU216">
        <v>2338.6</v>
      </c>
      <c r="CV216">
        <v>2338.6</v>
      </c>
      <c r="CW216">
        <v>2338.6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</row>
    <row r="217" spans="1:107" x14ac:dyDescent="0.25">
      <c r="A217">
        <v>36</v>
      </c>
      <c r="B217" t="s">
        <v>128</v>
      </c>
      <c r="C217" t="s">
        <v>200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-22918.27</v>
      </c>
      <c r="CY217">
        <v>2083.48</v>
      </c>
      <c r="CZ217">
        <v>2083.48</v>
      </c>
      <c r="DA217">
        <v>2083.48</v>
      </c>
      <c r="DB217">
        <v>2083.48</v>
      </c>
      <c r="DC217">
        <v>2083.48</v>
      </c>
    </row>
    <row r="218" spans="1:107" x14ac:dyDescent="0.25">
      <c r="A218">
        <v>37</v>
      </c>
      <c r="B218" t="s">
        <v>129</v>
      </c>
      <c r="C218" t="s">
        <v>200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1875</v>
      </c>
      <c r="AL218">
        <v>1875</v>
      </c>
      <c r="AM218">
        <v>1875</v>
      </c>
      <c r="AN218">
        <v>1875</v>
      </c>
      <c r="AO218">
        <v>1875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>
        <v>37</v>
      </c>
      <c r="B219" t="s">
        <v>129</v>
      </c>
      <c r="C219" t="s">
        <v>200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-26904.25</v>
      </c>
      <c r="AQ219">
        <v>1793.62</v>
      </c>
      <c r="AR219">
        <v>1793.62</v>
      </c>
      <c r="AS219">
        <v>1793.62</v>
      </c>
      <c r="AT219">
        <v>1793.62</v>
      </c>
      <c r="AU219">
        <v>1793.62</v>
      </c>
      <c r="AV219">
        <v>1793.62</v>
      </c>
      <c r="AW219">
        <v>1793.62</v>
      </c>
      <c r="AX219">
        <v>1793.62</v>
      </c>
      <c r="AY219">
        <v>1793.62</v>
      </c>
      <c r="AZ219">
        <v>1793.62</v>
      </c>
      <c r="BA219">
        <v>1793.62</v>
      </c>
      <c r="BB219">
        <v>1793.62</v>
      </c>
      <c r="BC219">
        <v>1793.62</v>
      </c>
      <c r="BD219">
        <v>1793.62</v>
      </c>
      <c r="BE219">
        <v>1793.62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>
        <v>37</v>
      </c>
      <c r="B220" t="s">
        <v>129</v>
      </c>
      <c r="C220" t="s">
        <v>200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-25736.49</v>
      </c>
      <c r="BG220">
        <v>1715.77</v>
      </c>
      <c r="BH220">
        <v>1715.77</v>
      </c>
      <c r="BI220">
        <v>1715.77</v>
      </c>
      <c r="BJ220">
        <v>1715.77</v>
      </c>
      <c r="BK220">
        <v>1715.77</v>
      </c>
      <c r="BL220">
        <v>1715.77</v>
      </c>
      <c r="BM220">
        <v>1715.77</v>
      </c>
      <c r="BN220">
        <v>1715.77</v>
      </c>
      <c r="BO220">
        <v>1715.77</v>
      </c>
      <c r="BP220">
        <v>1715.77</v>
      </c>
      <c r="BQ220">
        <v>1715.77</v>
      </c>
      <c r="BR220">
        <v>1715.77</v>
      </c>
      <c r="BS220">
        <v>1715.77</v>
      </c>
      <c r="BT220">
        <v>1715.77</v>
      </c>
      <c r="BU220">
        <v>1715.77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>
        <v>37</v>
      </c>
      <c r="B221" t="s">
        <v>129</v>
      </c>
      <c r="C221" t="s">
        <v>200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-24619.43</v>
      </c>
      <c r="BW221">
        <v>1641.29</v>
      </c>
      <c r="BX221">
        <v>1641.29</v>
      </c>
      <c r="BY221">
        <v>1641.29</v>
      </c>
      <c r="BZ221">
        <v>1641.29</v>
      </c>
      <c r="CA221">
        <v>1641.29</v>
      </c>
      <c r="CB221">
        <v>1641.29</v>
      </c>
      <c r="CC221">
        <v>1641.29</v>
      </c>
      <c r="CD221">
        <v>1641.29</v>
      </c>
      <c r="CE221">
        <v>1641.29</v>
      </c>
      <c r="CF221">
        <v>1641.29</v>
      </c>
      <c r="CG221">
        <v>1641.29</v>
      </c>
      <c r="CH221">
        <v>1641.29</v>
      </c>
      <c r="CI221">
        <v>1641.29</v>
      </c>
      <c r="CJ221">
        <v>1641.29</v>
      </c>
      <c r="CK221">
        <v>1641.29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</row>
    <row r="222" spans="1:107" x14ac:dyDescent="0.25">
      <c r="A222">
        <v>37</v>
      </c>
      <c r="B222" t="s">
        <v>129</v>
      </c>
      <c r="C222" t="s">
        <v>200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-23550.83</v>
      </c>
      <c r="CM222">
        <v>1570.06</v>
      </c>
      <c r="CN222">
        <v>1570.06</v>
      </c>
      <c r="CO222">
        <v>1570.06</v>
      </c>
      <c r="CP222">
        <v>1570.06</v>
      </c>
      <c r="CQ222">
        <v>1570.06</v>
      </c>
      <c r="CR222">
        <v>1570.06</v>
      </c>
      <c r="CS222">
        <v>1570.06</v>
      </c>
      <c r="CT222">
        <v>1570.06</v>
      </c>
      <c r="CU222">
        <v>1570.06</v>
      </c>
      <c r="CV222">
        <v>1570.06</v>
      </c>
      <c r="CW222">
        <v>1570.06</v>
      </c>
      <c r="CX222">
        <v>1570.06</v>
      </c>
      <c r="CY222">
        <v>1570.06</v>
      </c>
      <c r="CZ222">
        <v>1570.06</v>
      </c>
      <c r="DA222">
        <v>1570.06</v>
      </c>
      <c r="DB222">
        <v>0</v>
      </c>
      <c r="DC222">
        <v>0</v>
      </c>
    </row>
    <row r="223" spans="1:107" x14ac:dyDescent="0.25">
      <c r="A223">
        <v>37</v>
      </c>
      <c r="B223" t="s">
        <v>129</v>
      </c>
      <c r="C223" t="s">
        <v>200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-22528.63</v>
      </c>
      <c r="DC223">
        <v>1501.91</v>
      </c>
    </row>
    <row r="224" spans="1:107" x14ac:dyDescent="0.25">
      <c r="A224">
        <v>38</v>
      </c>
      <c r="B224" t="s">
        <v>130</v>
      </c>
      <c r="C224" t="s">
        <v>200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2500</v>
      </c>
      <c r="AL224">
        <v>2500</v>
      </c>
      <c r="AM224">
        <v>2500</v>
      </c>
      <c r="AN224">
        <v>2500</v>
      </c>
      <c r="AO224">
        <v>2500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>
        <v>38</v>
      </c>
      <c r="B225" t="s">
        <v>130</v>
      </c>
      <c r="C225" t="s">
        <v>200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-25280.53</v>
      </c>
      <c r="AQ225">
        <v>2298.23</v>
      </c>
      <c r="AR225">
        <v>2298.23</v>
      </c>
      <c r="AS225">
        <v>2298.23</v>
      </c>
      <c r="AT225">
        <v>2298.23</v>
      </c>
      <c r="AU225">
        <v>2298.23</v>
      </c>
      <c r="AV225">
        <v>2298.23</v>
      </c>
      <c r="AW225">
        <v>2298.23</v>
      </c>
      <c r="AX225">
        <v>2298.23</v>
      </c>
      <c r="AY225">
        <v>2298.23</v>
      </c>
      <c r="AZ225">
        <v>2298.23</v>
      </c>
      <c r="BA225">
        <v>2298.23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</row>
    <row r="226" spans="1:107" x14ac:dyDescent="0.25">
      <c r="A226">
        <v>38</v>
      </c>
      <c r="B226" t="s">
        <v>130</v>
      </c>
      <c r="C226" t="s">
        <v>200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-23240.2</v>
      </c>
      <c r="BC226">
        <v>2112.7399999999998</v>
      </c>
      <c r="BD226">
        <v>2112.7399999999998</v>
      </c>
      <c r="BE226">
        <v>2112.7399999999998</v>
      </c>
      <c r="BF226">
        <v>2112.7399999999998</v>
      </c>
      <c r="BG226">
        <v>2112.7399999999998</v>
      </c>
      <c r="BH226">
        <v>2112.7399999999998</v>
      </c>
      <c r="BI226">
        <v>2112.7399999999998</v>
      </c>
      <c r="BJ226">
        <v>2112.7399999999998</v>
      </c>
      <c r="BK226">
        <v>2112.7399999999998</v>
      </c>
      <c r="BL226">
        <v>2112.7399999999998</v>
      </c>
      <c r="BM226">
        <v>2112.7399999999998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>
        <v>38</v>
      </c>
      <c r="B227" t="s">
        <v>130</v>
      </c>
      <c r="C227" t="s">
        <v>200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-21364.52</v>
      </c>
      <c r="BO227">
        <v>1942.23</v>
      </c>
      <c r="BP227">
        <v>1942.23</v>
      </c>
      <c r="BQ227">
        <v>1942.23</v>
      </c>
      <c r="BR227">
        <v>1942.23</v>
      </c>
      <c r="BS227">
        <v>1942.23</v>
      </c>
      <c r="BT227">
        <v>1942.23</v>
      </c>
      <c r="BU227">
        <v>1942.23</v>
      </c>
      <c r="BV227">
        <v>1942.23</v>
      </c>
      <c r="BW227">
        <v>1942.23</v>
      </c>
      <c r="BX227">
        <v>1942.23</v>
      </c>
      <c r="BY227">
        <v>1942.23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>
        <v>38</v>
      </c>
      <c r="B228" t="s">
        <v>130</v>
      </c>
      <c r="C228" t="s">
        <v>200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-19640.23</v>
      </c>
      <c r="CA228">
        <v>1785.48</v>
      </c>
      <c r="CB228">
        <v>1785.48</v>
      </c>
      <c r="CC228">
        <v>1785.48</v>
      </c>
      <c r="CD228">
        <v>1785.48</v>
      </c>
      <c r="CE228">
        <v>1785.48</v>
      </c>
      <c r="CF228">
        <v>1785.48</v>
      </c>
      <c r="CG228">
        <v>1785.48</v>
      </c>
      <c r="CH228">
        <v>1785.48</v>
      </c>
      <c r="CI228">
        <v>1785.48</v>
      </c>
      <c r="CJ228">
        <v>1785.48</v>
      </c>
      <c r="CK228">
        <v>1785.48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>
        <v>38</v>
      </c>
      <c r="B229" t="s">
        <v>130</v>
      </c>
      <c r="C229" t="s">
        <v>200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-18055.12</v>
      </c>
      <c r="CM229">
        <v>1641.37</v>
      </c>
      <c r="CN229">
        <v>1641.37</v>
      </c>
      <c r="CO229">
        <v>1641.37</v>
      </c>
      <c r="CP229">
        <v>1641.37</v>
      </c>
      <c r="CQ229">
        <v>1641.37</v>
      </c>
      <c r="CR229">
        <v>1641.37</v>
      </c>
      <c r="CS229">
        <v>1641.37</v>
      </c>
      <c r="CT229">
        <v>1641.37</v>
      </c>
      <c r="CU229">
        <v>1641.37</v>
      </c>
      <c r="CV229">
        <v>1641.37</v>
      </c>
      <c r="CW229">
        <v>1641.37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>
        <v>38</v>
      </c>
      <c r="B230" t="s">
        <v>130</v>
      </c>
      <c r="C230" t="s">
        <v>200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-16597.919999999998</v>
      </c>
      <c r="CY230">
        <v>1508.9</v>
      </c>
      <c r="CZ230">
        <v>1508.9</v>
      </c>
      <c r="DA230">
        <v>1508.9</v>
      </c>
      <c r="DB230">
        <v>1508.9</v>
      </c>
      <c r="DC230">
        <v>1508.9</v>
      </c>
    </row>
    <row r="231" spans="1:107" x14ac:dyDescent="0.25">
      <c r="A231">
        <v>39</v>
      </c>
      <c r="B231" t="s">
        <v>131</v>
      </c>
      <c r="C231" t="s">
        <v>200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5000</v>
      </c>
      <c r="AL231">
        <v>5000</v>
      </c>
      <c r="AM231">
        <v>5000</v>
      </c>
      <c r="AN231">
        <v>5000</v>
      </c>
      <c r="AO231">
        <v>5000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>
        <v>39</v>
      </c>
      <c r="B232" t="s">
        <v>131</v>
      </c>
      <c r="C232" t="s">
        <v>200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-52665.3</v>
      </c>
      <c r="AQ232">
        <v>4787.76</v>
      </c>
      <c r="AR232">
        <v>4787.76</v>
      </c>
      <c r="AS232">
        <v>4787.76</v>
      </c>
      <c r="AT232">
        <v>4787.76</v>
      </c>
      <c r="AU232">
        <v>4787.76</v>
      </c>
      <c r="AV232">
        <v>4787.76</v>
      </c>
      <c r="AW232">
        <v>4787.76</v>
      </c>
      <c r="AX232">
        <v>4787.76</v>
      </c>
      <c r="AY232">
        <v>4787.76</v>
      </c>
      <c r="AZ232">
        <v>4787.76</v>
      </c>
      <c r="BA232">
        <v>4787.76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</row>
    <row r="233" spans="1:107" x14ac:dyDescent="0.25">
      <c r="A233">
        <v>39</v>
      </c>
      <c r="B233" t="s">
        <v>131</v>
      </c>
      <c r="C233" t="s">
        <v>200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-50429.72</v>
      </c>
      <c r="BC233">
        <v>4584.5200000000004</v>
      </c>
      <c r="BD233">
        <v>4584.5200000000004</v>
      </c>
      <c r="BE233">
        <v>4584.5200000000004</v>
      </c>
      <c r="BF233">
        <v>4584.5200000000004</v>
      </c>
      <c r="BG233">
        <v>4584.5200000000004</v>
      </c>
      <c r="BH233">
        <v>4584.5200000000004</v>
      </c>
      <c r="BI233">
        <v>4584.5200000000004</v>
      </c>
      <c r="BJ233">
        <v>4584.5200000000004</v>
      </c>
      <c r="BK233">
        <v>4584.5200000000004</v>
      </c>
      <c r="BL233">
        <v>4584.5200000000004</v>
      </c>
      <c r="BM233">
        <v>4584.5200000000004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</row>
    <row r="234" spans="1:107" x14ac:dyDescent="0.25">
      <c r="A234">
        <v>39</v>
      </c>
      <c r="B234" t="s">
        <v>131</v>
      </c>
      <c r="C234" t="s">
        <v>200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-48289.03</v>
      </c>
      <c r="BO234">
        <v>4389.91</v>
      </c>
      <c r="BP234">
        <v>4389.91</v>
      </c>
      <c r="BQ234">
        <v>4389.91</v>
      </c>
      <c r="BR234">
        <v>4389.91</v>
      </c>
      <c r="BS234">
        <v>4389.91</v>
      </c>
      <c r="BT234">
        <v>4389.91</v>
      </c>
      <c r="BU234">
        <v>4389.91</v>
      </c>
      <c r="BV234">
        <v>4389.91</v>
      </c>
      <c r="BW234">
        <v>4389.91</v>
      </c>
      <c r="BX234">
        <v>4389.91</v>
      </c>
      <c r="BY234">
        <v>4389.91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>
        <v>39</v>
      </c>
      <c r="B235" t="s">
        <v>131</v>
      </c>
      <c r="C235" t="s">
        <v>200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-46239.21</v>
      </c>
      <c r="CA235">
        <v>4203.5600000000004</v>
      </c>
      <c r="CB235">
        <v>4203.5600000000004</v>
      </c>
      <c r="CC235">
        <v>4203.5600000000004</v>
      </c>
      <c r="CD235">
        <v>4203.5600000000004</v>
      </c>
      <c r="CE235">
        <v>4203.5600000000004</v>
      </c>
      <c r="CF235">
        <v>4203.5600000000004</v>
      </c>
      <c r="CG235">
        <v>4203.5600000000004</v>
      </c>
      <c r="CH235">
        <v>4203.5600000000004</v>
      </c>
      <c r="CI235">
        <v>4203.5600000000004</v>
      </c>
      <c r="CJ235">
        <v>4203.5600000000004</v>
      </c>
      <c r="CK235">
        <v>4203.5600000000004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>
        <v>39</v>
      </c>
      <c r="B236" t="s">
        <v>131</v>
      </c>
      <c r="C236" t="s">
        <v>200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-44276.4</v>
      </c>
      <c r="CM236">
        <v>4025.13</v>
      </c>
      <c r="CN236">
        <v>4025.13</v>
      </c>
      <c r="CO236">
        <v>4025.13</v>
      </c>
      <c r="CP236">
        <v>4025.13</v>
      </c>
      <c r="CQ236">
        <v>4025.13</v>
      </c>
      <c r="CR236">
        <v>4025.13</v>
      </c>
      <c r="CS236">
        <v>4025.13</v>
      </c>
      <c r="CT236">
        <v>4025.13</v>
      </c>
      <c r="CU236">
        <v>4025.13</v>
      </c>
      <c r="CV236">
        <v>4025.13</v>
      </c>
      <c r="CW236">
        <v>4025.13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</row>
    <row r="237" spans="1:107" x14ac:dyDescent="0.25">
      <c r="A237">
        <v>39</v>
      </c>
      <c r="B237" t="s">
        <v>131</v>
      </c>
      <c r="C237" t="s">
        <v>200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-42396.92</v>
      </c>
      <c r="CY237">
        <v>3854.26</v>
      </c>
      <c r="CZ237">
        <v>3854.26</v>
      </c>
      <c r="DA237">
        <v>3854.26</v>
      </c>
      <c r="DB237">
        <v>3854.26</v>
      </c>
      <c r="DC237">
        <v>3854.26</v>
      </c>
    </row>
    <row r="238" spans="1:107" x14ac:dyDescent="0.25">
      <c r="A238">
        <v>40</v>
      </c>
      <c r="B238" t="s">
        <v>132</v>
      </c>
      <c r="C238" t="s">
        <v>200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1666.67</v>
      </c>
      <c r="AL238">
        <v>1666.67</v>
      </c>
      <c r="AM238">
        <v>1666.67</v>
      </c>
      <c r="AN238">
        <v>1666.67</v>
      </c>
      <c r="AO238">
        <v>1666.67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>
        <v>40</v>
      </c>
      <c r="B239" t="s">
        <v>132</v>
      </c>
      <c r="C239" t="s">
        <v>200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-17537.580000000002</v>
      </c>
      <c r="AQ239">
        <v>1594.33</v>
      </c>
      <c r="AR239">
        <v>1594.33</v>
      </c>
      <c r="AS239">
        <v>1594.33</v>
      </c>
      <c r="AT239">
        <v>1594.33</v>
      </c>
      <c r="AU239">
        <v>1594.33</v>
      </c>
      <c r="AV239">
        <v>1594.33</v>
      </c>
      <c r="AW239">
        <v>1594.33</v>
      </c>
      <c r="AX239">
        <v>1594.33</v>
      </c>
      <c r="AY239">
        <v>1594.33</v>
      </c>
      <c r="AZ239">
        <v>1594.33</v>
      </c>
      <c r="BA239">
        <v>1594.33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</row>
    <row r="240" spans="1:107" x14ac:dyDescent="0.25">
      <c r="A240">
        <v>40</v>
      </c>
      <c r="B240" t="s">
        <v>132</v>
      </c>
      <c r="C240" t="s">
        <v>200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-16776.38</v>
      </c>
      <c r="BC240">
        <v>1525.13</v>
      </c>
      <c r="BD240">
        <v>1525.13</v>
      </c>
      <c r="BE240">
        <v>1525.13</v>
      </c>
      <c r="BF240">
        <v>1525.13</v>
      </c>
      <c r="BG240">
        <v>1525.13</v>
      </c>
      <c r="BH240">
        <v>1525.13</v>
      </c>
      <c r="BI240">
        <v>1525.13</v>
      </c>
      <c r="BJ240">
        <v>1525.13</v>
      </c>
      <c r="BK240">
        <v>1525.13</v>
      </c>
      <c r="BL240">
        <v>1525.13</v>
      </c>
      <c r="BM240">
        <v>1525.13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>
        <v>40</v>
      </c>
      <c r="B241" t="s">
        <v>132</v>
      </c>
      <c r="C241" t="s">
        <v>200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-16048.22</v>
      </c>
      <c r="BO241">
        <v>1458.93</v>
      </c>
      <c r="BP241">
        <v>1458.93</v>
      </c>
      <c r="BQ241">
        <v>1458.93</v>
      </c>
      <c r="BR241">
        <v>1458.93</v>
      </c>
      <c r="BS241">
        <v>1458.93</v>
      </c>
      <c r="BT241">
        <v>1458.93</v>
      </c>
      <c r="BU241">
        <v>1458.93</v>
      </c>
      <c r="BV241">
        <v>1458.93</v>
      </c>
      <c r="BW241">
        <v>1458.93</v>
      </c>
      <c r="BX241">
        <v>1458.93</v>
      </c>
      <c r="BY241">
        <v>1458.93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>
        <v>40</v>
      </c>
      <c r="B242" t="s">
        <v>132</v>
      </c>
      <c r="C242" t="s">
        <v>200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-15351.65</v>
      </c>
      <c r="CA242">
        <v>1395.61</v>
      </c>
      <c r="CB242">
        <v>1395.61</v>
      </c>
      <c r="CC242">
        <v>1395.61</v>
      </c>
      <c r="CD242">
        <v>1395.61</v>
      </c>
      <c r="CE242">
        <v>1395.61</v>
      </c>
      <c r="CF242">
        <v>1395.61</v>
      </c>
      <c r="CG242">
        <v>1395.61</v>
      </c>
      <c r="CH242">
        <v>1395.61</v>
      </c>
      <c r="CI242">
        <v>1395.61</v>
      </c>
      <c r="CJ242">
        <v>1395.61</v>
      </c>
      <c r="CK242">
        <v>1395.61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>
        <v>40</v>
      </c>
      <c r="B243" t="s">
        <v>132</v>
      </c>
      <c r="C243" t="s">
        <v>200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-14685.33</v>
      </c>
      <c r="CM243">
        <v>1335.03</v>
      </c>
      <c r="CN243">
        <v>1335.03</v>
      </c>
      <c r="CO243">
        <v>1335.03</v>
      </c>
      <c r="CP243">
        <v>1335.03</v>
      </c>
      <c r="CQ243">
        <v>1335.03</v>
      </c>
      <c r="CR243">
        <v>1335.03</v>
      </c>
      <c r="CS243">
        <v>1335.03</v>
      </c>
      <c r="CT243">
        <v>1335.03</v>
      </c>
      <c r="CU243">
        <v>1335.03</v>
      </c>
      <c r="CV243">
        <v>1335.03</v>
      </c>
      <c r="CW243">
        <v>1335.03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>
        <v>40</v>
      </c>
      <c r="B244" t="s">
        <v>132</v>
      </c>
      <c r="C244" t="s">
        <v>200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-14047.93</v>
      </c>
      <c r="CY244">
        <v>1277.08</v>
      </c>
      <c r="CZ244">
        <v>1277.08</v>
      </c>
      <c r="DA244">
        <v>1277.08</v>
      </c>
      <c r="DB244">
        <v>1277.08</v>
      </c>
      <c r="DC244">
        <v>1277.08</v>
      </c>
    </row>
    <row r="245" spans="1:107" x14ac:dyDescent="0.25">
      <c r="A245">
        <v>42</v>
      </c>
      <c r="B245" t="s">
        <v>133</v>
      </c>
      <c r="C245" t="s">
        <v>200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2500</v>
      </c>
      <c r="AL245">
        <v>2500</v>
      </c>
      <c r="AM245">
        <v>2500</v>
      </c>
      <c r="AN245">
        <v>2500</v>
      </c>
      <c r="AO245">
        <v>2500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>
        <v>42</v>
      </c>
      <c r="B246" t="s">
        <v>133</v>
      </c>
      <c r="C246" t="s">
        <v>200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-24500</v>
      </c>
      <c r="AQ246">
        <v>2227.27</v>
      </c>
      <c r="AR246">
        <v>2227.27</v>
      </c>
      <c r="AS246">
        <v>2227.27</v>
      </c>
      <c r="AT246">
        <v>2227.27</v>
      </c>
      <c r="AU246">
        <v>2227.27</v>
      </c>
      <c r="AV246">
        <v>2227.27</v>
      </c>
      <c r="AW246">
        <v>2227.27</v>
      </c>
      <c r="AX246">
        <v>2227.27</v>
      </c>
      <c r="AY246">
        <v>2227.27</v>
      </c>
      <c r="AZ246">
        <v>2227.27</v>
      </c>
      <c r="BA246">
        <v>2227.27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</row>
    <row r="247" spans="1:107" x14ac:dyDescent="0.25">
      <c r="A247">
        <v>42</v>
      </c>
      <c r="B247" t="s">
        <v>133</v>
      </c>
      <c r="C247" t="s">
        <v>200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-21827.27</v>
      </c>
      <c r="BC247">
        <v>1984.3</v>
      </c>
      <c r="BD247">
        <v>1984.3</v>
      </c>
      <c r="BE247">
        <v>1984.3</v>
      </c>
      <c r="BF247">
        <v>1984.3</v>
      </c>
      <c r="BG247">
        <v>1984.3</v>
      </c>
      <c r="BH247">
        <v>1984.3</v>
      </c>
      <c r="BI247">
        <v>1984.3</v>
      </c>
      <c r="BJ247">
        <v>1984.3</v>
      </c>
      <c r="BK247">
        <v>1984.3</v>
      </c>
      <c r="BL247">
        <v>1984.3</v>
      </c>
      <c r="BM247">
        <v>1984.3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>
        <v>42</v>
      </c>
      <c r="B248" t="s">
        <v>133</v>
      </c>
      <c r="C248" t="s">
        <v>200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-19446.11</v>
      </c>
      <c r="BO248">
        <v>1767.83</v>
      </c>
      <c r="BP248">
        <v>1767.83</v>
      </c>
      <c r="BQ248">
        <v>1767.83</v>
      </c>
      <c r="BR248">
        <v>1767.83</v>
      </c>
      <c r="BS248">
        <v>1767.83</v>
      </c>
      <c r="BT248">
        <v>1767.83</v>
      </c>
      <c r="BU248">
        <v>1767.83</v>
      </c>
      <c r="BV248">
        <v>1767.83</v>
      </c>
      <c r="BW248">
        <v>1767.83</v>
      </c>
      <c r="BX248">
        <v>1767.83</v>
      </c>
      <c r="BY248">
        <v>1767.83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>
        <v>42</v>
      </c>
      <c r="B249" t="s">
        <v>133</v>
      </c>
      <c r="C249" t="s">
        <v>200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-17324.73</v>
      </c>
      <c r="CA249">
        <v>1574.97</v>
      </c>
      <c r="CB249">
        <v>1574.97</v>
      </c>
      <c r="CC249">
        <v>1574.97</v>
      </c>
      <c r="CD249">
        <v>1574.97</v>
      </c>
      <c r="CE249">
        <v>1574.97</v>
      </c>
      <c r="CF249">
        <v>1574.97</v>
      </c>
      <c r="CG249">
        <v>1574.97</v>
      </c>
      <c r="CH249">
        <v>1574.97</v>
      </c>
      <c r="CI249">
        <v>1574.97</v>
      </c>
      <c r="CJ249">
        <v>1574.97</v>
      </c>
      <c r="CK249">
        <v>1574.97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>
        <v>42</v>
      </c>
      <c r="B250" t="s">
        <v>133</v>
      </c>
      <c r="C250" t="s">
        <v>200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-15434.75</v>
      </c>
      <c r="CM250">
        <v>1403.16</v>
      </c>
      <c r="CN250">
        <v>1403.16</v>
      </c>
      <c r="CO250">
        <v>1403.16</v>
      </c>
      <c r="CP250">
        <v>1403.16</v>
      </c>
      <c r="CQ250">
        <v>1403.16</v>
      </c>
      <c r="CR250">
        <v>1403.16</v>
      </c>
      <c r="CS250">
        <v>1403.16</v>
      </c>
      <c r="CT250">
        <v>1403.16</v>
      </c>
      <c r="CU250">
        <v>1403.16</v>
      </c>
      <c r="CV250">
        <v>1403.16</v>
      </c>
      <c r="CW250">
        <v>1403.16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>
        <v>42</v>
      </c>
      <c r="B251" t="s">
        <v>133</v>
      </c>
      <c r="C251" t="s">
        <v>200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-13750.96</v>
      </c>
      <c r="CY251">
        <v>1250.0899999999999</v>
      </c>
      <c r="CZ251">
        <v>1250.0899999999999</v>
      </c>
      <c r="DA251">
        <v>1250.0899999999999</v>
      </c>
      <c r="DB251">
        <v>1250.0899999999999</v>
      </c>
      <c r="DC251">
        <v>1250.0899999999999</v>
      </c>
    </row>
    <row r="252" spans="1:107" x14ac:dyDescent="0.25">
      <c r="A252">
        <v>43</v>
      </c>
      <c r="B252" t="s">
        <v>133</v>
      </c>
      <c r="C252" t="s">
        <v>200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833.33</v>
      </c>
      <c r="AL252">
        <v>833.33</v>
      </c>
      <c r="AM252">
        <v>833.33</v>
      </c>
      <c r="AN252">
        <v>833.33</v>
      </c>
      <c r="AO252">
        <v>833.33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>
        <v>43</v>
      </c>
      <c r="B253" t="s">
        <v>133</v>
      </c>
      <c r="C253" t="s">
        <v>200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-8166.67</v>
      </c>
      <c r="AQ253">
        <v>742.42</v>
      </c>
      <c r="AR253">
        <v>742.42</v>
      </c>
      <c r="AS253">
        <v>742.42</v>
      </c>
      <c r="AT253">
        <v>742.42</v>
      </c>
      <c r="AU253">
        <v>742.42</v>
      </c>
      <c r="AV253">
        <v>742.42</v>
      </c>
      <c r="AW253">
        <v>742.42</v>
      </c>
      <c r="AX253">
        <v>742.42</v>
      </c>
      <c r="AY253">
        <v>742.42</v>
      </c>
      <c r="AZ253">
        <v>742.42</v>
      </c>
      <c r="BA253">
        <v>742.42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>
        <v>43</v>
      </c>
      <c r="B254" t="s">
        <v>133</v>
      </c>
      <c r="C254" t="s">
        <v>200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-7275.76</v>
      </c>
      <c r="BC254">
        <v>661.43</v>
      </c>
      <c r="BD254">
        <v>661.43</v>
      </c>
      <c r="BE254">
        <v>661.43</v>
      </c>
      <c r="BF254">
        <v>661.43</v>
      </c>
      <c r="BG254">
        <v>661.43</v>
      </c>
      <c r="BH254">
        <v>661.43</v>
      </c>
      <c r="BI254">
        <v>661.43</v>
      </c>
      <c r="BJ254">
        <v>661.43</v>
      </c>
      <c r="BK254">
        <v>661.43</v>
      </c>
      <c r="BL254">
        <v>661.43</v>
      </c>
      <c r="BM254">
        <v>661.43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>
        <v>43</v>
      </c>
      <c r="B255" t="s">
        <v>133</v>
      </c>
      <c r="C255" t="s">
        <v>200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-6482.03</v>
      </c>
      <c r="BO255">
        <v>589.28</v>
      </c>
      <c r="BP255">
        <v>589.28</v>
      </c>
      <c r="BQ255">
        <v>589.28</v>
      </c>
      <c r="BR255">
        <v>589.28</v>
      </c>
      <c r="BS255">
        <v>589.28</v>
      </c>
      <c r="BT255">
        <v>589.28</v>
      </c>
      <c r="BU255">
        <v>589.28</v>
      </c>
      <c r="BV255">
        <v>589.28</v>
      </c>
      <c r="BW255">
        <v>589.28</v>
      </c>
      <c r="BX255">
        <v>589.28</v>
      </c>
      <c r="BY255">
        <v>589.28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>
        <v>43</v>
      </c>
      <c r="B256" t="s">
        <v>133</v>
      </c>
      <c r="C256" t="s">
        <v>200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-5774.91</v>
      </c>
      <c r="CA256">
        <v>524.99</v>
      </c>
      <c r="CB256">
        <v>524.99</v>
      </c>
      <c r="CC256">
        <v>524.99</v>
      </c>
      <c r="CD256">
        <v>524.99</v>
      </c>
      <c r="CE256">
        <v>524.99</v>
      </c>
      <c r="CF256">
        <v>524.99</v>
      </c>
      <c r="CG256">
        <v>524.99</v>
      </c>
      <c r="CH256">
        <v>524.99</v>
      </c>
      <c r="CI256">
        <v>524.99</v>
      </c>
      <c r="CJ256">
        <v>524.99</v>
      </c>
      <c r="CK256">
        <v>524.99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>
        <v>43</v>
      </c>
      <c r="B257" t="s">
        <v>133</v>
      </c>
      <c r="C257" t="s">
        <v>200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-5144.92</v>
      </c>
      <c r="CM257">
        <v>467.72</v>
      </c>
      <c r="CN257">
        <v>467.72</v>
      </c>
      <c r="CO257">
        <v>467.72</v>
      </c>
      <c r="CP257">
        <v>467.72</v>
      </c>
      <c r="CQ257">
        <v>467.72</v>
      </c>
      <c r="CR257">
        <v>467.72</v>
      </c>
      <c r="CS257">
        <v>467.72</v>
      </c>
      <c r="CT257">
        <v>467.72</v>
      </c>
      <c r="CU257">
        <v>467.72</v>
      </c>
      <c r="CV257">
        <v>467.72</v>
      </c>
      <c r="CW257">
        <v>467.72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>
        <v>43</v>
      </c>
      <c r="B258" t="s">
        <v>133</v>
      </c>
      <c r="C258" t="s">
        <v>200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-4583.6499999999996</v>
      </c>
      <c r="CY258">
        <v>416.7</v>
      </c>
      <c r="CZ258">
        <v>416.7</v>
      </c>
      <c r="DA258">
        <v>416.7</v>
      </c>
      <c r="DB258">
        <v>416.7</v>
      </c>
      <c r="DC258">
        <v>416.7</v>
      </c>
    </row>
    <row r="259" spans="1:107" x14ac:dyDescent="0.25">
      <c r="A259">
        <v>44</v>
      </c>
      <c r="B259" t="s">
        <v>134</v>
      </c>
      <c r="C259" t="s">
        <v>200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2500</v>
      </c>
      <c r="AL259">
        <v>2500</v>
      </c>
      <c r="AM259">
        <v>2500</v>
      </c>
      <c r="AN259">
        <v>2500</v>
      </c>
      <c r="AO259">
        <v>2500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>
        <v>44</v>
      </c>
      <c r="B260" t="s">
        <v>134</v>
      </c>
      <c r="C260" t="s">
        <v>200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-26306.38</v>
      </c>
      <c r="AQ260">
        <v>2391.4899999999998</v>
      </c>
      <c r="AR260">
        <v>2391.4899999999998</v>
      </c>
      <c r="AS260">
        <v>2391.4899999999998</v>
      </c>
      <c r="AT260">
        <v>2391.4899999999998</v>
      </c>
      <c r="AU260">
        <v>2391.4899999999998</v>
      </c>
      <c r="AV260">
        <v>2391.4899999999998</v>
      </c>
      <c r="AW260">
        <v>2391.4899999999998</v>
      </c>
      <c r="AX260">
        <v>2391.4899999999998</v>
      </c>
      <c r="AY260">
        <v>2391.4899999999998</v>
      </c>
      <c r="AZ260">
        <v>2391.4899999999998</v>
      </c>
      <c r="BA260">
        <v>2391.4899999999998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>
        <v>44</v>
      </c>
      <c r="B261" t="s">
        <v>134</v>
      </c>
      <c r="C261" t="s">
        <v>200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-25164.57</v>
      </c>
      <c r="BC261">
        <v>2287.69</v>
      </c>
      <c r="BD261">
        <v>2287.69</v>
      </c>
      <c r="BE261">
        <v>2287.69</v>
      </c>
      <c r="BF261">
        <v>2287.69</v>
      </c>
      <c r="BG261">
        <v>2287.69</v>
      </c>
      <c r="BH261">
        <v>2287.69</v>
      </c>
      <c r="BI261">
        <v>2287.69</v>
      </c>
      <c r="BJ261">
        <v>2287.69</v>
      </c>
      <c r="BK261">
        <v>2287.69</v>
      </c>
      <c r="BL261">
        <v>2287.69</v>
      </c>
      <c r="BM261">
        <v>2287.69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>
        <v>44</v>
      </c>
      <c r="B262" t="s">
        <v>134</v>
      </c>
      <c r="C262" t="s">
        <v>200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-24072.33</v>
      </c>
      <c r="BO262">
        <v>2188.39</v>
      </c>
      <c r="BP262">
        <v>2188.39</v>
      </c>
      <c r="BQ262">
        <v>2188.39</v>
      </c>
      <c r="BR262">
        <v>2188.39</v>
      </c>
      <c r="BS262">
        <v>2188.39</v>
      </c>
      <c r="BT262">
        <v>2188.39</v>
      </c>
      <c r="BU262">
        <v>2188.39</v>
      </c>
      <c r="BV262">
        <v>2188.39</v>
      </c>
      <c r="BW262">
        <v>2188.39</v>
      </c>
      <c r="BX262">
        <v>2188.39</v>
      </c>
      <c r="BY262">
        <v>2188.39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>
        <v>44</v>
      </c>
      <c r="B263" t="s">
        <v>134</v>
      </c>
      <c r="C263" t="s">
        <v>200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-23027.48</v>
      </c>
      <c r="CA263">
        <v>2093.41</v>
      </c>
      <c r="CB263">
        <v>2093.41</v>
      </c>
      <c r="CC263">
        <v>2093.41</v>
      </c>
      <c r="CD263">
        <v>2093.41</v>
      </c>
      <c r="CE263">
        <v>2093.41</v>
      </c>
      <c r="CF263">
        <v>2093.41</v>
      </c>
      <c r="CG263">
        <v>2093.41</v>
      </c>
      <c r="CH263">
        <v>2093.41</v>
      </c>
      <c r="CI263">
        <v>2093.41</v>
      </c>
      <c r="CJ263">
        <v>2093.41</v>
      </c>
      <c r="CK263">
        <v>2093.41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>
        <v>44</v>
      </c>
      <c r="B264" t="s">
        <v>134</v>
      </c>
      <c r="C264" t="s">
        <v>200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-22028</v>
      </c>
      <c r="CM264">
        <v>2002.54</v>
      </c>
      <c r="CN264">
        <v>2002.54</v>
      </c>
      <c r="CO264">
        <v>2002.54</v>
      </c>
      <c r="CP264">
        <v>2002.54</v>
      </c>
      <c r="CQ264">
        <v>2002.54</v>
      </c>
      <c r="CR264">
        <v>2002.54</v>
      </c>
      <c r="CS264">
        <v>2002.54</v>
      </c>
      <c r="CT264">
        <v>2002.54</v>
      </c>
      <c r="CU264">
        <v>2002.54</v>
      </c>
      <c r="CV264">
        <v>2002.54</v>
      </c>
      <c r="CW264">
        <v>2002.54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</row>
    <row r="265" spans="1:107" x14ac:dyDescent="0.25">
      <c r="A265">
        <v>44</v>
      </c>
      <c r="B265" t="s">
        <v>134</v>
      </c>
      <c r="C265" t="s">
        <v>200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-21071.88</v>
      </c>
      <c r="CY265">
        <v>1915.63</v>
      </c>
      <c r="CZ265">
        <v>1915.63</v>
      </c>
      <c r="DA265">
        <v>1915.63</v>
      </c>
      <c r="DB265">
        <v>1915.63</v>
      </c>
      <c r="DC265">
        <v>1915.63</v>
      </c>
    </row>
    <row r="266" spans="1:107" x14ac:dyDescent="0.25">
      <c r="A266">
        <v>45</v>
      </c>
      <c r="B266" t="s">
        <v>135</v>
      </c>
      <c r="C266" t="s">
        <v>200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4166.67</v>
      </c>
      <c r="AL266">
        <v>4166.67</v>
      </c>
      <c r="AM266">
        <v>4166.67</v>
      </c>
      <c r="AN266">
        <v>4166.67</v>
      </c>
      <c r="AO266">
        <v>4166.67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>
        <v>45</v>
      </c>
      <c r="B267" t="s">
        <v>135</v>
      </c>
      <c r="C267" t="s">
        <v>200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-41041.26</v>
      </c>
      <c r="AQ267">
        <v>3731.02</v>
      </c>
      <c r="AR267">
        <v>3731.02</v>
      </c>
      <c r="AS267">
        <v>3731.02</v>
      </c>
      <c r="AT267">
        <v>3731.02</v>
      </c>
      <c r="AU267">
        <v>3731.02</v>
      </c>
      <c r="AV267">
        <v>3731.02</v>
      </c>
      <c r="AW267">
        <v>3731.02</v>
      </c>
      <c r="AX267">
        <v>3731.02</v>
      </c>
      <c r="AY267">
        <v>3731.02</v>
      </c>
      <c r="AZ267">
        <v>3731.02</v>
      </c>
      <c r="BA267">
        <v>3731.02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>
        <v>45</v>
      </c>
      <c r="B268" t="s">
        <v>135</v>
      </c>
      <c r="C268" t="s">
        <v>200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-36750.21</v>
      </c>
      <c r="BC268">
        <v>3340.93</v>
      </c>
      <c r="BD268">
        <v>3340.93</v>
      </c>
      <c r="BE268">
        <v>3340.93</v>
      </c>
      <c r="BF268">
        <v>3340.93</v>
      </c>
      <c r="BG268">
        <v>3340.93</v>
      </c>
      <c r="BH268">
        <v>3340.93</v>
      </c>
      <c r="BI268">
        <v>3340.93</v>
      </c>
      <c r="BJ268">
        <v>3340.93</v>
      </c>
      <c r="BK268">
        <v>3340.93</v>
      </c>
      <c r="BL268">
        <v>3340.93</v>
      </c>
      <c r="BM268">
        <v>3340.93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>
        <v>45</v>
      </c>
      <c r="B269" t="s">
        <v>135</v>
      </c>
      <c r="C269" t="s">
        <v>200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-32907.81</v>
      </c>
      <c r="BO269">
        <v>2991.62</v>
      </c>
      <c r="BP269">
        <v>2991.62</v>
      </c>
      <c r="BQ269">
        <v>2991.62</v>
      </c>
      <c r="BR269">
        <v>2991.62</v>
      </c>
      <c r="BS269">
        <v>2991.62</v>
      </c>
      <c r="BT269">
        <v>2991.62</v>
      </c>
      <c r="BU269">
        <v>2991.62</v>
      </c>
      <c r="BV269">
        <v>2991.62</v>
      </c>
      <c r="BW269">
        <v>2991.62</v>
      </c>
      <c r="BX269">
        <v>2991.62</v>
      </c>
      <c r="BY269">
        <v>2991.62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>
        <v>45</v>
      </c>
      <c r="B270" t="s">
        <v>135</v>
      </c>
      <c r="C270" t="s">
        <v>200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-29467.15</v>
      </c>
      <c r="CA270">
        <v>2678.83</v>
      </c>
      <c r="CB270">
        <v>2678.83</v>
      </c>
      <c r="CC270">
        <v>2678.83</v>
      </c>
      <c r="CD270">
        <v>2678.83</v>
      </c>
      <c r="CE270">
        <v>2678.83</v>
      </c>
      <c r="CF270">
        <v>2678.83</v>
      </c>
      <c r="CG270">
        <v>2678.83</v>
      </c>
      <c r="CH270">
        <v>2678.83</v>
      </c>
      <c r="CI270">
        <v>2678.83</v>
      </c>
      <c r="CJ270">
        <v>2678.83</v>
      </c>
      <c r="CK270">
        <v>2678.83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>
        <v>45</v>
      </c>
      <c r="B271" t="s">
        <v>135</v>
      </c>
      <c r="C271" t="s">
        <v>200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-26386.23</v>
      </c>
      <c r="CM271">
        <v>2398.75</v>
      </c>
      <c r="CN271">
        <v>2398.75</v>
      </c>
      <c r="CO271">
        <v>2398.75</v>
      </c>
      <c r="CP271">
        <v>2398.75</v>
      </c>
      <c r="CQ271">
        <v>2398.75</v>
      </c>
      <c r="CR271">
        <v>2398.75</v>
      </c>
      <c r="CS271">
        <v>2398.75</v>
      </c>
      <c r="CT271">
        <v>2398.75</v>
      </c>
      <c r="CU271">
        <v>2398.75</v>
      </c>
      <c r="CV271">
        <v>2398.75</v>
      </c>
      <c r="CW271">
        <v>2398.75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</row>
    <row r="272" spans="1:107" x14ac:dyDescent="0.25">
      <c r="A272">
        <v>45</v>
      </c>
      <c r="B272" t="s">
        <v>135</v>
      </c>
      <c r="C272" t="s">
        <v>200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-23627.43</v>
      </c>
      <c r="CY272">
        <v>2147.9499999999998</v>
      </c>
      <c r="CZ272">
        <v>2147.9499999999998</v>
      </c>
      <c r="DA272">
        <v>2147.9499999999998</v>
      </c>
      <c r="DB272">
        <v>2147.9499999999998</v>
      </c>
      <c r="DC272">
        <v>2147.9499999999998</v>
      </c>
    </row>
    <row r="273" spans="1:107" x14ac:dyDescent="0.25">
      <c r="A273">
        <v>46</v>
      </c>
      <c r="B273" t="s">
        <v>136</v>
      </c>
      <c r="C273" t="s">
        <v>200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833.33</v>
      </c>
      <c r="AL273">
        <v>833.33</v>
      </c>
      <c r="AM273">
        <v>833.33</v>
      </c>
      <c r="AN273">
        <v>833.33</v>
      </c>
      <c r="AO273">
        <v>833.33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>
        <v>46</v>
      </c>
      <c r="B274" t="s">
        <v>136</v>
      </c>
      <c r="C274" t="s">
        <v>200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-8777.5499999999993</v>
      </c>
      <c r="AQ274">
        <v>797.96</v>
      </c>
      <c r="AR274">
        <v>797.96</v>
      </c>
      <c r="AS274">
        <v>797.96</v>
      </c>
      <c r="AT274">
        <v>797.96</v>
      </c>
      <c r="AU274">
        <v>797.96</v>
      </c>
      <c r="AV274">
        <v>797.96</v>
      </c>
      <c r="AW274">
        <v>797.96</v>
      </c>
      <c r="AX274">
        <v>797.96</v>
      </c>
      <c r="AY274">
        <v>797.96</v>
      </c>
      <c r="AZ274">
        <v>797.96</v>
      </c>
      <c r="BA274">
        <v>797.96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>
        <v>46</v>
      </c>
      <c r="B275" t="s">
        <v>136</v>
      </c>
      <c r="C275" t="s">
        <v>200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-8404.9500000000007</v>
      </c>
      <c r="BC275">
        <v>764.09</v>
      </c>
      <c r="BD275">
        <v>764.09</v>
      </c>
      <c r="BE275">
        <v>764.09</v>
      </c>
      <c r="BF275">
        <v>764.09</v>
      </c>
      <c r="BG275">
        <v>764.09</v>
      </c>
      <c r="BH275">
        <v>764.09</v>
      </c>
      <c r="BI275">
        <v>764.09</v>
      </c>
      <c r="BJ275">
        <v>764.09</v>
      </c>
      <c r="BK275">
        <v>764.09</v>
      </c>
      <c r="BL275">
        <v>764.09</v>
      </c>
      <c r="BM275">
        <v>764.09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>
        <v>46</v>
      </c>
      <c r="B276" t="s">
        <v>136</v>
      </c>
      <c r="C276" t="s">
        <v>200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-8048.17</v>
      </c>
      <c r="BO276">
        <v>731.65</v>
      </c>
      <c r="BP276">
        <v>731.65</v>
      </c>
      <c r="BQ276">
        <v>731.65</v>
      </c>
      <c r="BR276">
        <v>731.65</v>
      </c>
      <c r="BS276">
        <v>731.65</v>
      </c>
      <c r="BT276">
        <v>731.65</v>
      </c>
      <c r="BU276">
        <v>731.65</v>
      </c>
      <c r="BV276">
        <v>731.65</v>
      </c>
      <c r="BW276">
        <v>731.65</v>
      </c>
      <c r="BX276">
        <v>731.65</v>
      </c>
      <c r="BY276">
        <v>731.65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>
        <v>46</v>
      </c>
      <c r="B277" t="s">
        <v>136</v>
      </c>
      <c r="C277" t="s">
        <v>200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-7706.54</v>
      </c>
      <c r="CA277">
        <v>700.59</v>
      </c>
      <c r="CB277">
        <v>700.59</v>
      </c>
      <c r="CC277">
        <v>700.59</v>
      </c>
      <c r="CD277">
        <v>700.59</v>
      </c>
      <c r="CE277">
        <v>700.59</v>
      </c>
      <c r="CF277">
        <v>700.59</v>
      </c>
      <c r="CG277">
        <v>700.59</v>
      </c>
      <c r="CH277">
        <v>700.59</v>
      </c>
      <c r="CI277">
        <v>700.59</v>
      </c>
      <c r="CJ277">
        <v>700.59</v>
      </c>
      <c r="CK277">
        <v>700.59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>
        <v>46</v>
      </c>
      <c r="B278" t="s">
        <v>136</v>
      </c>
      <c r="C278" t="s">
        <v>200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-7379.4</v>
      </c>
      <c r="CM278">
        <v>670.85</v>
      </c>
      <c r="CN278">
        <v>670.85</v>
      </c>
      <c r="CO278">
        <v>670.85</v>
      </c>
      <c r="CP278">
        <v>670.85</v>
      </c>
      <c r="CQ278">
        <v>670.85</v>
      </c>
      <c r="CR278">
        <v>670.85</v>
      </c>
      <c r="CS278">
        <v>670.85</v>
      </c>
      <c r="CT278">
        <v>670.85</v>
      </c>
      <c r="CU278">
        <v>670.85</v>
      </c>
      <c r="CV278">
        <v>670.85</v>
      </c>
      <c r="CW278">
        <v>670.85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>
        <v>46</v>
      </c>
      <c r="B279" t="s">
        <v>136</v>
      </c>
      <c r="C279" t="s">
        <v>200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-7066.15</v>
      </c>
      <c r="CY279">
        <v>642.38</v>
      </c>
      <c r="CZ279">
        <v>642.38</v>
      </c>
      <c r="DA279">
        <v>642.38</v>
      </c>
      <c r="DB279">
        <v>642.38</v>
      </c>
      <c r="DC279">
        <v>642.38</v>
      </c>
    </row>
    <row r="280" spans="1:107" x14ac:dyDescent="0.25">
      <c r="A280">
        <v>47</v>
      </c>
      <c r="B280" t="s">
        <v>137</v>
      </c>
      <c r="C280" t="s">
        <v>200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2633.33</v>
      </c>
      <c r="AL280">
        <v>2633.33</v>
      </c>
      <c r="AM280">
        <v>2633.33</v>
      </c>
      <c r="AN280">
        <v>2633.33</v>
      </c>
      <c r="AO280">
        <v>2633.33</v>
      </c>
      <c r="AP280">
        <v>2633.33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>
        <v>47</v>
      </c>
      <c r="B281" t="s">
        <v>137</v>
      </c>
      <c r="C281" t="s">
        <v>200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-25806.67</v>
      </c>
      <c r="AR281">
        <v>2346.06</v>
      </c>
      <c r="AS281">
        <v>2346.06</v>
      </c>
      <c r="AT281">
        <v>2346.06</v>
      </c>
      <c r="AU281">
        <v>2346.06</v>
      </c>
      <c r="AV281">
        <v>2346.06</v>
      </c>
      <c r="AW281">
        <v>2346.06</v>
      </c>
      <c r="AX281">
        <v>2346.06</v>
      </c>
      <c r="AY281">
        <v>2346.06</v>
      </c>
      <c r="AZ281">
        <v>2346.06</v>
      </c>
      <c r="BA281">
        <v>2346.06</v>
      </c>
      <c r="BB281">
        <v>2346.06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>
        <v>47</v>
      </c>
      <c r="B282" t="s">
        <v>137</v>
      </c>
      <c r="C282" t="s">
        <v>200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-22991.39</v>
      </c>
      <c r="BD282">
        <v>2090.13</v>
      </c>
      <c r="BE282">
        <v>2090.13</v>
      </c>
      <c r="BF282">
        <v>2090.13</v>
      </c>
      <c r="BG282">
        <v>2090.13</v>
      </c>
      <c r="BH282">
        <v>2090.13</v>
      </c>
      <c r="BI282">
        <v>2090.13</v>
      </c>
      <c r="BJ282">
        <v>2090.13</v>
      </c>
      <c r="BK282">
        <v>2090.13</v>
      </c>
      <c r="BL282">
        <v>2090.13</v>
      </c>
      <c r="BM282">
        <v>2090.13</v>
      </c>
      <c r="BN282">
        <v>2090.13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>
        <v>47</v>
      </c>
      <c r="B283" t="s">
        <v>137</v>
      </c>
      <c r="C283" t="s">
        <v>200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-20483.240000000002</v>
      </c>
      <c r="BP283">
        <v>1862.11</v>
      </c>
      <c r="BQ283">
        <v>1862.11</v>
      </c>
      <c r="BR283">
        <v>1862.11</v>
      </c>
      <c r="BS283">
        <v>1862.11</v>
      </c>
      <c r="BT283">
        <v>1862.11</v>
      </c>
      <c r="BU283">
        <v>1862.11</v>
      </c>
      <c r="BV283">
        <v>1862.11</v>
      </c>
      <c r="BW283">
        <v>1862.11</v>
      </c>
      <c r="BX283">
        <v>1862.11</v>
      </c>
      <c r="BY283">
        <v>1862.11</v>
      </c>
      <c r="BZ283">
        <v>1862.11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>
        <v>47</v>
      </c>
      <c r="B284" t="s">
        <v>137</v>
      </c>
      <c r="C284" t="s">
        <v>200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-18248.71</v>
      </c>
      <c r="CB284">
        <v>1658.97</v>
      </c>
      <c r="CC284">
        <v>1658.97</v>
      </c>
      <c r="CD284">
        <v>1658.97</v>
      </c>
      <c r="CE284">
        <v>1658.97</v>
      </c>
      <c r="CF284">
        <v>1658.97</v>
      </c>
      <c r="CG284">
        <v>1658.97</v>
      </c>
      <c r="CH284">
        <v>1658.97</v>
      </c>
      <c r="CI284">
        <v>1658.97</v>
      </c>
      <c r="CJ284">
        <v>1658.97</v>
      </c>
      <c r="CK284">
        <v>1658.97</v>
      </c>
      <c r="CL284">
        <v>1658.97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>
        <v>47</v>
      </c>
      <c r="B285" t="s">
        <v>137</v>
      </c>
      <c r="C285" t="s">
        <v>200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-16257.94</v>
      </c>
      <c r="CN285">
        <v>1477.99</v>
      </c>
      <c r="CO285">
        <v>1477.99</v>
      </c>
      <c r="CP285">
        <v>1477.99</v>
      </c>
      <c r="CQ285">
        <v>1477.99</v>
      </c>
      <c r="CR285">
        <v>1477.99</v>
      </c>
      <c r="CS285">
        <v>1477.99</v>
      </c>
      <c r="CT285">
        <v>1477.99</v>
      </c>
      <c r="CU285">
        <v>1477.99</v>
      </c>
      <c r="CV285">
        <v>1477.99</v>
      </c>
      <c r="CW285">
        <v>1477.99</v>
      </c>
      <c r="CX285">
        <v>1477.99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>
        <v>47</v>
      </c>
      <c r="B286" t="s">
        <v>137</v>
      </c>
      <c r="C286" t="s">
        <v>200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-14484.34</v>
      </c>
      <c r="CZ286">
        <v>1316.76</v>
      </c>
      <c r="DA286">
        <v>1316.76</v>
      </c>
      <c r="DB286">
        <v>1316.76</v>
      </c>
      <c r="DC286">
        <v>1316.76</v>
      </c>
    </row>
    <row r="287" spans="1:107" x14ac:dyDescent="0.25">
      <c r="A287">
        <v>48</v>
      </c>
      <c r="B287" t="s">
        <v>138</v>
      </c>
      <c r="C287" t="s">
        <v>200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5000</v>
      </c>
      <c r="AL287">
        <v>5000</v>
      </c>
      <c r="AM287">
        <v>5000</v>
      </c>
      <c r="AN287">
        <v>5000</v>
      </c>
      <c r="AO287">
        <v>5000</v>
      </c>
      <c r="AP287">
        <v>5000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>
        <v>48</v>
      </c>
      <c r="B288" t="s">
        <v>138</v>
      </c>
      <c r="C288" t="s">
        <v>200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-52612.76</v>
      </c>
      <c r="AR288">
        <v>4782.9799999999996</v>
      </c>
      <c r="AS288">
        <v>4782.9799999999996</v>
      </c>
      <c r="AT288">
        <v>4782.9799999999996</v>
      </c>
      <c r="AU288">
        <v>4782.9799999999996</v>
      </c>
      <c r="AV288">
        <v>4782.9799999999996</v>
      </c>
      <c r="AW288">
        <v>4782.9799999999996</v>
      </c>
      <c r="AX288">
        <v>4782.9799999999996</v>
      </c>
      <c r="AY288">
        <v>4782.9799999999996</v>
      </c>
      <c r="AZ288">
        <v>4782.9799999999996</v>
      </c>
      <c r="BA288">
        <v>4782.9799999999996</v>
      </c>
      <c r="BB288">
        <v>4782.9799999999996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5">
      <c r="A289">
        <v>48</v>
      </c>
      <c r="B289" t="s">
        <v>138</v>
      </c>
      <c r="C289" t="s">
        <v>200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-50329.15</v>
      </c>
      <c r="BD289">
        <v>4575.38</v>
      </c>
      <c r="BE289">
        <v>4575.38</v>
      </c>
      <c r="BF289">
        <v>4575.38</v>
      </c>
      <c r="BG289">
        <v>4575.38</v>
      </c>
      <c r="BH289">
        <v>4575.38</v>
      </c>
      <c r="BI289">
        <v>4575.38</v>
      </c>
      <c r="BJ289">
        <v>4575.38</v>
      </c>
      <c r="BK289">
        <v>4575.38</v>
      </c>
      <c r="BL289">
        <v>4575.38</v>
      </c>
      <c r="BM289">
        <v>4575.38</v>
      </c>
      <c r="BN289">
        <v>4575.38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>
        <v>48</v>
      </c>
      <c r="B290" t="s">
        <v>138</v>
      </c>
      <c r="C290" t="s">
        <v>200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-48144.65</v>
      </c>
      <c r="BP290">
        <v>4376.79</v>
      </c>
      <c r="BQ290">
        <v>4376.79</v>
      </c>
      <c r="BR290">
        <v>4376.79</v>
      </c>
      <c r="BS290">
        <v>4376.79</v>
      </c>
      <c r="BT290">
        <v>4376.79</v>
      </c>
      <c r="BU290">
        <v>4376.79</v>
      </c>
      <c r="BV290">
        <v>4376.79</v>
      </c>
      <c r="BW290">
        <v>4376.79</v>
      </c>
      <c r="BX290">
        <v>4376.79</v>
      </c>
      <c r="BY290">
        <v>4376.79</v>
      </c>
      <c r="BZ290">
        <v>4376.79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</row>
    <row r="291" spans="1:107" x14ac:dyDescent="0.25">
      <c r="A291">
        <v>48</v>
      </c>
      <c r="B291" t="s">
        <v>138</v>
      </c>
      <c r="C291" t="s">
        <v>200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-46054.96</v>
      </c>
      <c r="CB291">
        <v>4186.82</v>
      </c>
      <c r="CC291">
        <v>4186.82</v>
      </c>
      <c r="CD291">
        <v>4186.82</v>
      </c>
      <c r="CE291">
        <v>4186.82</v>
      </c>
      <c r="CF291">
        <v>4186.82</v>
      </c>
      <c r="CG291">
        <v>4186.82</v>
      </c>
      <c r="CH291">
        <v>4186.82</v>
      </c>
      <c r="CI291">
        <v>4186.82</v>
      </c>
      <c r="CJ291">
        <v>4186.82</v>
      </c>
      <c r="CK291">
        <v>4186.82</v>
      </c>
      <c r="CL291">
        <v>4186.82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</row>
    <row r="292" spans="1:107" x14ac:dyDescent="0.25">
      <c r="A292">
        <v>48</v>
      </c>
      <c r="B292" t="s">
        <v>138</v>
      </c>
      <c r="C292" t="s">
        <v>200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-44055.98</v>
      </c>
      <c r="CN292">
        <v>4005.09</v>
      </c>
      <c r="CO292">
        <v>4005.09</v>
      </c>
      <c r="CP292">
        <v>4005.09</v>
      </c>
      <c r="CQ292">
        <v>4005.09</v>
      </c>
      <c r="CR292">
        <v>4005.09</v>
      </c>
      <c r="CS292">
        <v>4005.09</v>
      </c>
      <c r="CT292">
        <v>4005.09</v>
      </c>
      <c r="CU292">
        <v>4005.09</v>
      </c>
      <c r="CV292">
        <v>4005.09</v>
      </c>
      <c r="CW292">
        <v>4005.09</v>
      </c>
      <c r="CX292">
        <v>4005.09</v>
      </c>
      <c r="CY292">
        <v>0</v>
      </c>
      <c r="CZ292">
        <v>0</v>
      </c>
      <c r="DA292">
        <v>0</v>
      </c>
      <c r="DB292">
        <v>0</v>
      </c>
      <c r="DC292">
        <v>0</v>
      </c>
    </row>
    <row r="293" spans="1:107" x14ac:dyDescent="0.25">
      <c r="A293">
        <v>48</v>
      </c>
      <c r="B293" t="s">
        <v>138</v>
      </c>
      <c r="C293" t="s">
        <v>200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-42143.77</v>
      </c>
      <c r="CZ293">
        <v>3831.25</v>
      </c>
      <c r="DA293">
        <v>3831.25</v>
      </c>
      <c r="DB293">
        <v>3831.25</v>
      </c>
      <c r="DC293">
        <v>3831.25</v>
      </c>
    </row>
    <row r="294" spans="1:107" x14ac:dyDescent="0.25">
      <c r="A294">
        <v>49</v>
      </c>
      <c r="B294" t="s">
        <v>139</v>
      </c>
      <c r="C294" t="s">
        <v>200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5166.67</v>
      </c>
      <c r="AL294">
        <v>5166.67</v>
      </c>
      <c r="AM294">
        <v>5166.67</v>
      </c>
      <c r="AN294">
        <v>5166.67</v>
      </c>
      <c r="AO294">
        <v>5166.67</v>
      </c>
      <c r="AP294">
        <v>5166.67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</row>
    <row r="295" spans="1:107" x14ac:dyDescent="0.25">
      <c r="A295">
        <v>49</v>
      </c>
      <c r="B295" t="s">
        <v>139</v>
      </c>
      <c r="C295" t="s">
        <v>200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-50891.15</v>
      </c>
      <c r="AR295">
        <v>4626.47</v>
      </c>
      <c r="AS295">
        <v>4626.47</v>
      </c>
      <c r="AT295">
        <v>4626.47</v>
      </c>
      <c r="AU295">
        <v>4626.47</v>
      </c>
      <c r="AV295">
        <v>4626.47</v>
      </c>
      <c r="AW295">
        <v>4626.47</v>
      </c>
      <c r="AX295">
        <v>4626.47</v>
      </c>
      <c r="AY295">
        <v>4626.47</v>
      </c>
      <c r="AZ295">
        <v>4626.47</v>
      </c>
      <c r="BA295">
        <v>4626.47</v>
      </c>
      <c r="BB295">
        <v>4626.47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>
        <v>49</v>
      </c>
      <c r="B296" t="s">
        <v>139</v>
      </c>
      <c r="C296" t="s">
        <v>200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-45570.26</v>
      </c>
      <c r="BD296">
        <v>4142.75</v>
      </c>
      <c r="BE296">
        <v>4142.75</v>
      </c>
      <c r="BF296">
        <v>4142.75</v>
      </c>
      <c r="BG296">
        <v>4142.75</v>
      </c>
      <c r="BH296">
        <v>4142.75</v>
      </c>
      <c r="BI296">
        <v>4142.75</v>
      </c>
      <c r="BJ296">
        <v>4142.75</v>
      </c>
      <c r="BK296">
        <v>4142.75</v>
      </c>
      <c r="BL296">
        <v>4142.75</v>
      </c>
      <c r="BM296">
        <v>4142.75</v>
      </c>
      <c r="BN296">
        <v>4142.75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>
        <v>49</v>
      </c>
      <c r="B297" t="s">
        <v>139</v>
      </c>
      <c r="C297" t="s">
        <v>200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-40805.68</v>
      </c>
      <c r="BP297">
        <v>3709.61</v>
      </c>
      <c r="BQ297">
        <v>3709.61</v>
      </c>
      <c r="BR297">
        <v>3709.61</v>
      </c>
      <c r="BS297">
        <v>3709.61</v>
      </c>
      <c r="BT297">
        <v>3709.61</v>
      </c>
      <c r="BU297">
        <v>3709.61</v>
      </c>
      <c r="BV297">
        <v>3709.61</v>
      </c>
      <c r="BW297">
        <v>3709.61</v>
      </c>
      <c r="BX297">
        <v>3709.61</v>
      </c>
      <c r="BY297">
        <v>3709.61</v>
      </c>
      <c r="BZ297">
        <v>3709.61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>
        <v>49</v>
      </c>
      <c r="B298" t="s">
        <v>139</v>
      </c>
      <c r="C298" t="s">
        <v>200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-36539.269999999997</v>
      </c>
      <c r="CB298">
        <v>3321.75</v>
      </c>
      <c r="CC298">
        <v>3321.75</v>
      </c>
      <c r="CD298">
        <v>3321.75</v>
      </c>
      <c r="CE298">
        <v>3321.75</v>
      </c>
      <c r="CF298">
        <v>3321.75</v>
      </c>
      <c r="CG298">
        <v>3321.75</v>
      </c>
      <c r="CH298">
        <v>3321.75</v>
      </c>
      <c r="CI298">
        <v>3321.75</v>
      </c>
      <c r="CJ298">
        <v>3321.75</v>
      </c>
      <c r="CK298">
        <v>3321.75</v>
      </c>
      <c r="CL298">
        <v>3321.75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>
        <v>49</v>
      </c>
      <c r="B299" t="s">
        <v>139</v>
      </c>
      <c r="C299" t="s">
        <v>200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-32718.92</v>
      </c>
      <c r="CN299">
        <v>2974.45</v>
      </c>
      <c r="CO299">
        <v>2974.45</v>
      </c>
      <c r="CP299">
        <v>2974.45</v>
      </c>
      <c r="CQ299">
        <v>2974.45</v>
      </c>
      <c r="CR299">
        <v>2974.45</v>
      </c>
      <c r="CS299">
        <v>2974.45</v>
      </c>
      <c r="CT299">
        <v>2974.45</v>
      </c>
      <c r="CU299">
        <v>2974.45</v>
      </c>
      <c r="CV299">
        <v>2974.45</v>
      </c>
      <c r="CW299">
        <v>2974.45</v>
      </c>
      <c r="CX299">
        <v>2974.45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>
        <v>49</v>
      </c>
      <c r="B300" t="s">
        <v>139</v>
      </c>
      <c r="C300" t="s">
        <v>200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-29298.01</v>
      </c>
      <c r="CZ300">
        <v>2663.46</v>
      </c>
      <c r="DA300">
        <v>2663.46</v>
      </c>
      <c r="DB300">
        <v>2663.46</v>
      </c>
      <c r="DC300">
        <v>2663.46</v>
      </c>
    </row>
    <row r="301" spans="1:107" x14ac:dyDescent="0.25">
      <c r="A301">
        <v>50</v>
      </c>
      <c r="B301" t="s">
        <v>107</v>
      </c>
      <c r="C301" t="s">
        <v>200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8333.33</v>
      </c>
      <c r="AL301">
        <v>8333.33</v>
      </c>
      <c r="AM301">
        <v>8333.33</v>
      </c>
      <c r="AN301">
        <v>8333.33</v>
      </c>
      <c r="AO301">
        <v>8333.33</v>
      </c>
      <c r="AP301">
        <v>8333.33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>
        <v>50</v>
      </c>
      <c r="B302" t="s">
        <v>107</v>
      </c>
      <c r="C302" t="s">
        <v>200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-84268.43</v>
      </c>
      <c r="AR302">
        <v>7660.77</v>
      </c>
      <c r="AS302">
        <v>7660.77</v>
      </c>
      <c r="AT302">
        <v>7660.77</v>
      </c>
      <c r="AU302">
        <v>7660.77</v>
      </c>
      <c r="AV302">
        <v>7660.77</v>
      </c>
      <c r="AW302">
        <v>7660.77</v>
      </c>
      <c r="AX302">
        <v>7660.77</v>
      </c>
      <c r="AY302">
        <v>7660.77</v>
      </c>
      <c r="AZ302">
        <v>7660.77</v>
      </c>
      <c r="BA302">
        <v>7660.77</v>
      </c>
      <c r="BB302">
        <v>7660.77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>
        <v>50</v>
      </c>
      <c r="B303" t="s">
        <v>107</v>
      </c>
      <c r="C303" t="s">
        <v>200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-77467.3</v>
      </c>
      <c r="BD303">
        <v>7042.48</v>
      </c>
      <c r="BE303">
        <v>7042.48</v>
      </c>
      <c r="BF303">
        <v>7042.48</v>
      </c>
      <c r="BG303">
        <v>7042.48</v>
      </c>
      <c r="BH303">
        <v>7042.48</v>
      </c>
      <c r="BI303">
        <v>7042.48</v>
      </c>
      <c r="BJ303">
        <v>7042.48</v>
      </c>
      <c r="BK303">
        <v>7042.48</v>
      </c>
      <c r="BL303">
        <v>7042.48</v>
      </c>
      <c r="BM303">
        <v>7042.48</v>
      </c>
      <c r="BN303">
        <v>7042.48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>
        <v>50</v>
      </c>
      <c r="B304" t="s">
        <v>107</v>
      </c>
      <c r="C304" t="s">
        <v>200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-71215.070000000007</v>
      </c>
      <c r="BP304">
        <v>6474.1</v>
      </c>
      <c r="BQ304">
        <v>6474.1</v>
      </c>
      <c r="BR304">
        <v>6474.1</v>
      </c>
      <c r="BS304">
        <v>6474.1</v>
      </c>
      <c r="BT304">
        <v>6474.1</v>
      </c>
      <c r="BU304">
        <v>6474.1</v>
      </c>
      <c r="BV304">
        <v>6474.1</v>
      </c>
      <c r="BW304">
        <v>6474.1</v>
      </c>
      <c r="BX304">
        <v>6474.1</v>
      </c>
      <c r="BY304">
        <v>6474.1</v>
      </c>
      <c r="BZ304">
        <v>6474.1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>
        <v>50</v>
      </c>
      <c r="B305" t="s">
        <v>107</v>
      </c>
      <c r="C305" t="s">
        <v>200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-65467.45</v>
      </c>
      <c r="CB305">
        <v>5951.59</v>
      </c>
      <c r="CC305">
        <v>5951.59</v>
      </c>
      <c r="CD305">
        <v>5951.59</v>
      </c>
      <c r="CE305">
        <v>5951.59</v>
      </c>
      <c r="CF305">
        <v>5951.59</v>
      </c>
      <c r="CG305">
        <v>5951.59</v>
      </c>
      <c r="CH305">
        <v>5951.59</v>
      </c>
      <c r="CI305">
        <v>5951.59</v>
      </c>
      <c r="CJ305">
        <v>5951.59</v>
      </c>
      <c r="CK305">
        <v>5951.59</v>
      </c>
      <c r="CL305">
        <v>5951.59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>
        <v>50</v>
      </c>
      <c r="B306" t="s">
        <v>107</v>
      </c>
      <c r="C306" t="s">
        <v>200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-60183.7</v>
      </c>
      <c r="CN306">
        <v>5471.25</v>
      </c>
      <c r="CO306">
        <v>5471.25</v>
      </c>
      <c r="CP306">
        <v>5471.25</v>
      </c>
      <c r="CQ306">
        <v>5471.25</v>
      </c>
      <c r="CR306">
        <v>5471.25</v>
      </c>
      <c r="CS306">
        <v>5471.25</v>
      </c>
      <c r="CT306">
        <v>5471.25</v>
      </c>
      <c r="CU306">
        <v>5471.25</v>
      </c>
      <c r="CV306">
        <v>5471.25</v>
      </c>
      <c r="CW306">
        <v>5471.25</v>
      </c>
      <c r="CX306">
        <v>5471.25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107" x14ac:dyDescent="0.25">
      <c r="A307">
        <v>50</v>
      </c>
      <c r="B307" t="s">
        <v>107</v>
      </c>
      <c r="C307" t="s">
        <v>200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-55326.400000000001</v>
      </c>
      <c r="CZ307">
        <v>5029.67</v>
      </c>
      <c r="DA307">
        <v>5029.67</v>
      </c>
      <c r="DB307">
        <v>5029.67</v>
      </c>
      <c r="DC307">
        <v>5029.67</v>
      </c>
    </row>
    <row r="308" spans="1:107" x14ac:dyDescent="0.25">
      <c r="A308">
        <v>51</v>
      </c>
      <c r="B308" t="s">
        <v>140</v>
      </c>
      <c r="C308" t="s">
        <v>200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833.33</v>
      </c>
      <c r="AL308">
        <v>833.33</v>
      </c>
      <c r="AM308">
        <v>833.33</v>
      </c>
      <c r="AN308">
        <v>833.33</v>
      </c>
      <c r="AO308">
        <v>833.33</v>
      </c>
      <c r="AP308">
        <v>833.33</v>
      </c>
      <c r="AQ308">
        <v>833.33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>
        <v>51</v>
      </c>
      <c r="B309" t="s">
        <v>140</v>
      </c>
      <c r="C309" t="s">
        <v>200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-8426.84</v>
      </c>
      <c r="AS309">
        <v>766.08</v>
      </c>
      <c r="AT309">
        <v>766.08</v>
      </c>
      <c r="AU309">
        <v>766.08</v>
      </c>
      <c r="AV309">
        <v>766.08</v>
      </c>
      <c r="AW309">
        <v>766.08</v>
      </c>
      <c r="AX309">
        <v>766.08</v>
      </c>
      <c r="AY309">
        <v>766.08</v>
      </c>
      <c r="AZ309">
        <v>766.08</v>
      </c>
      <c r="BA309">
        <v>766.08</v>
      </c>
      <c r="BB309">
        <v>766.08</v>
      </c>
      <c r="BC309">
        <v>766.08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>
        <v>51</v>
      </c>
      <c r="B310" t="s">
        <v>140</v>
      </c>
      <c r="C310" t="s">
        <v>200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-7746.73</v>
      </c>
      <c r="BE310">
        <v>704.25</v>
      </c>
      <c r="BF310">
        <v>704.25</v>
      </c>
      <c r="BG310">
        <v>704.25</v>
      </c>
      <c r="BH310">
        <v>704.25</v>
      </c>
      <c r="BI310">
        <v>704.25</v>
      </c>
      <c r="BJ310">
        <v>704.25</v>
      </c>
      <c r="BK310">
        <v>704.25</v>
      </c>
      <c r="BL310">
        <v>704.25</v>
      </c>
      <c r="BM310">
        <v>704.25</v>
      </c>
      <c r="BN310">
        <v>704.25</v>
      </c>
      <c r="BO310">
        <v>704.25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>
        <v>51</v>
      </c>
      <c r="B311" t="s">
        <v>140</v>
      </c>
      <c r="C311" t="s">
        <v>200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-7121.51</v>
      </c>
      <c r="BQ311">
        <v>647.41</v>
      </c>
      <c r="BR311">
        <v>647.41</v>
      </c>
      <c r="BS311">
        <v>647.41</v>
      </c>
      <c r="BT311">
        <v>647.41</v>
      </c>
      <c r="BU311">
        <v>647.41</v>
      </c>
      <c r="BV311">
        <v>647.41</v>
      </c>
      <c r="BW311">
        <v>647.41</v>
      </c>
      <c r="BX311">
        <v>647.41</v>
      </c>
      <c r="BY311">
        <v>647.41</v>
      </c>
      <c r="BZ311">
        <v>647.41</v>
      </c>
      <c r="CA311">
        <v>647.41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</row>
    <row r="312" spans="1:107" x14ac:dyDescent="0.25">
      <c r="A312">
        <v>51</v>
      </c>
      <c r="B312" t="s">
        <v>140</v>
      </c>
      <c r="C312" t="s">
        <v>200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-6546.74</v>
      </c>
      <c r="CC312">
        <v>595.16</v>
      </c>
      <c r="CD312">
        <v>595.16</v>
      </c>
      <c r="CE312">
        <v>595.16</v>
      </c>
      <c r="CF312">
        <v>595.16</v>
      </c>
      <c r="CG312">
        <v>595.16</v>
      </c>
      <c r="CH312">
        <v>595.16</v>
      </c>
      <c r="CI312">
        <v>595.16</v>
      </c>
      <c r="CJ312">
        <v>595.16</v>
      </c>
      <c r="CK312">
        <v>595.16</v>
      </c>
      <c r="CL312">
        <v>595.16</v>
      </c>
      <c r="CM312">
        <v>595.16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>
        <v>51</v>
      </c>
      <c r="B313" t="s">
        <v>140</v>
      </c>
      <c r="C313" t="s">
        <v>200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-6018.38</v>
      </c>
      <c r="CO313">
        <v>547.12</v>
      </c>
      <c r="CP313">
        <v>547.12</v>
      </c>
      <c r="CQ313">
        <v>547.12</v>
      </c>
      <c r="CR313">
        <v>547.12</v>
      </c>
      <c r="CS313">
        <v>547.12</v>
      </c>
      <c r="CT313">
        <v>547.12</v>
      </c>
      <c r="CU313">
        <v>547.12</v>
      </c>
      <c r="CV313">
        <v>547.12</v>
      </c>
      <c r="CW313">
        <v>547.12</v>
      </c>
      <c r="CX313">
        <v>547.12</v>
      </c>
      <c r="CY313">
        <v>547.12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>
        <v>51</v>
      </c>
      <c r="B314" t="s">
        <v>140</v>
      </c>
      <c r="C314" t="s">
        <v>200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-5532.64</v>
      </c>
      <c r="DA314">
        <v>502.97</v>
      </c>
      <c r="DB314">
        <v>502.97</v>
      </c>
      <c r="DC314">
        <v>502.97</v>
      </c>
    </row>
    <row r="315" spans="1:107" x14ac:dyDescent="0.25">
      <c r="A315">
        <v>52</v>
      </c>
      <c r="B315" t="s">
        <v>141</v>
      </c>
      <c r="C315" t="s">
        <v>200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833.33</v>
      </c>
      <c r="AL315">
        <v>833.33</v>
      </c>
      <c r="AM315">
        <v>833.33</v>
      </c>
      <c r="AN315">
        <v>833.33</v>
      </c>
      <c r="AO315">
        <v>833.33</v>
      </c>
      <c r="AP315">
        <v>833.33</v>
      </c>
      <c r="AQ315">
        <v>833.33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5">
      <c r="A316">
        <v>52</v>
      </c>
      <c r="B316" t="s">
        <v>141</v>
      </c>
      <c r="C316" t="s">
        <v>200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-8777.5499999999993</v>
      </c>
      <c r="AS316">
        <v>797.96</v>
      </c>
      <c r="AT316">
        <v>797.96</v>
      </c>
      <c r="AU316">
        <v>797.96</v>
      </c>
      <c r="AV316">
        <v>797.96</v>
      </c>
      <c r="AW316">
        <v>797.96</v>
      </c>
      <c r="AX316">
        <v>797.96</v>
      </c>
      <c r="AY316">
        <v>797.96</v>
      </c>
      <c r="AZ316">
        <v>797.96</v>
      </c>
      <c r="BA316">
        <v>797.96</v>
      </c>
      <c r="BB316">
        <v>797.96</v>
      </c>
      <c r="BC316">
        <v>797.96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</row>
    <row r="317" spans="1:107" x14ac:dyDescent="0.25">
      <c r="A317">
        <v>52</v>
      </c>
      <c r="B317" t="s">
        <v>141</v>
      </c>
      <c r="C317" t="s">
        <v>200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-8404.9500000000007</v>
      </c>
      <c r="BE317">
        <v>764.09</v>
      </c>
      <c r="BF317">
        <v>764.09</v>
      </c>
      <c r="BG317">
        <v>764.09</v>
      </c>
      <c r="BH317">
        <v>764.09</v>
      </c>
      <c r="BI317">
        <v>764.09</v>
      </c>
      <c r="BJ317">
        <v>764.09</v>
      </c>
      <c r="BK317">
        <v>764.09</v>
      </c>
      <c r="BL317">
        <v>764.09</v>
      </c>
      <c r="BM317">
        <v>764.09</v>
      </c>
      <c r="BN317">
        <v>764.09</v>
      </c>
      <c r="BO317">
        <v>764.09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>
        <v>52</v>
      </c>
      <c r="B318" t="s">
        <v>141</v>
      </c>
      <c r="C318" t="s">
        <v>200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-8048.17</v>
      </c>
      <c r="BQ318">
        <v>731.65</v>
      </c>
      <c r="BR318">
        <v>731.65</v>
      </c>
      <c r="BS318">
        <v>731.65</v>
      </c>
      <c r="BT318">
        <v>731.65</v>
      </c>
      <c r="BU318">
        <v>731.65</v>
      </c>
      <c r="BV318">
        <v>731.65</v>
      </c>
      <c r="BW318">
        <v>731.65</v>
      </c>
      <c r="BX318">
        <v>731.65</v>
      </c>
      <c r="BY318">
        <v>731.65</v>
      </c>
      <c r="BZ318">
        <v>731.65</v>
      </c>
      <c r="CA318">
        <v>731.65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>
        <v>52</v>
      </c>
      <c r="B319" t="s">
        <v>141</v>
      </c>
      <c r="C319" t="s">
        <v>200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-7706.54</v>
      </c>
      <c r="CC319">
        <v>700.59</v>
      </c>
      <c r="CD319">
        <v>700.59</v>
      </c>
      <c r="CE319">
        <v>700.59</v>
      </c>
      <c r="CF319">
        <v>700.59</v>
      </c>
      <c r="CG319">
        <v>700.59</v>
      </c>
      <c r="CH319">
        <v>700.59</v>
      </c>
      <c r="CI319">
        <v>700.59</v>
      </c>
      <c r="CJ319">
        <v>700.59</v>
      </c>
      <c r="CK319">
        <v>700.59</v>
      </c>
      <c r="CL319">
        <v>700.59</v>
      </c>
      <c r="CM319">
        <v>700.59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>
        <v>52</v>
      </c>
      <c r="B320" t="s">
        <v>141</v>
      </c>
      <c r="C320" t="s">
        <v>200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-7379.4</v>
      </c>
      <c r="CO320">
        <v>670.85</v>
      </c>
      <c r="CP320">
        <v>670.85</v>
      </c>
      <c r="CQ320">
        <v>670.85</v>
      </c>
      <c r="CR320">
        <v>670.85</v>
      </c>
      <c r="CS320">
        <v>670.85</v>
      </c>
      <c r="CT320">
        <v>670.85</v>
      </c>
      <c r="CU320">
        <v>670.85</v>
      </c>
      <c r="CV320">
        <v>670.85</v>
      </c>
      <c r="CW320">
        <v>670.85</v>
      </c>
      <c r="CX320">
        <v>670.85</v>
      </c>
      <c r="CY320">
        <v>670.85</v>
      </c>
      <c r="CZ320">
        <v>0</v>
      </c>
      <c r="DA320">
        <v>0</v>
      </c>
      <c r="DB320">
        <v>0</v>
      </c>
      <c r="DC320">
        <v>0</v>
      </c>
    </row>
    <row r="321" spans="1:107" x14ac:dyDescent="0.25">
      <c r="A321">
        <v>52</v>
      </c>
      <c r="B321" t="s">
        <v>141</v>
      </c>
      <c r="C321" t="s">
        <v>200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-7066.15</v>
      </c>
      <c r="DA321">
        <v>642.38</v>
      </c>
      <c r="DB321">
        <v>642.38</v>
      </c>
      <c r="DC321">
        <v>642.38</v>
      </c>
    </row>
    <row r="322" spans="1:107" x14ac:dyDescent="0.25">
      <c r="A322">
        <v>53</v>
      </c>
      <c r="B322" t="s">
        <v>142</v>
      </c>
      <c r="C322" t="s">
        <v>200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17500</v>
      </c>
      <c r="AL322">
        <v>17500</v>
      </c>
      <c r="AM322">
        <v>17500</v>
      </c>
      <c r="AN322">
        <v>17500</v>
      </c>
      <c r="AO322">
        <v>17500</v>
      </c>
      <c r="AP322">
        <v>17500</v>
      </c>
      <c r="AQ322">
        <v>17500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>
        <v>53</v>
      </c>
      <c r="B323" t="s">
        <v>142</v>
      </c>
      <c r="C323" t="s">
        <v>200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-184144.68</v>
      </c>
      <c r="AS323">
        <v>16740.43</v>
      </c>
      <c r="AT323">
        <v>16740.43</v>
      </c>
      <c r="AU323">
        <v>16740.43</v>
      </c>
      <c r="AV323">
        <v>16740.43</v>
      </c>
      <c r="AW323">
        <v>16740.43</v>
      </c>
      <c r="AX323">
        <v>16740.43</v>
      </c>
      <c r="AY323">
        <v>16740.43</v>
      </c>
      <c r="AZ323">
        <v>16740.43</v>
      </c>
      <c r="BA323">
        <v>16740.43</v>
      </c>
      <c r="BB323">
        <v>16740.43</v>
      </c>
      <c r="BC323">
        <v>16740.43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>
        <v>53</v>
      </c>
      <c r="B324" t="s">
        <v>142</v>
      </c>
      <c r="C324" t="s">
        <v>200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-176152.02</v>
      </c>
      <c r="BE324">
        <v>16013.82</v>
      </c>
      <c r="BF324">
        <v>16013.82</v>
      </c>
      <c r="BG324">
        <v>16013.82</v>
      </c>
      <c r="BH324">
        <v>16013.82</v>
      </c>
      <c r="BI324">
        <v>16013.82</v>
      </c>
      <c r="BJ324">
        <v>16013.82</v>
      </c>
      <c r="BK324">
        <v>16013.82</v>
      </c>
      <c r="BL324">
        <v>16013.82</v>
      </c>
      <c r="BM324">
        <v>16013.82</v>
      </c>
      <c r="BN324">
        <v>16013.82</v>
      </c>
      <c r="BO324">
        <v>16013.82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>
        <v>53</v>
      </c>
      <c r="B325" t="s">
        <v>142</v>
      </c>
      <c r="C325" t="s">
        <v>200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-168506.27</v>
      </c>
      <c r="BQ325">
        <v>15318.75</v>
      </c>
      <c r="BR325">
        <v>15318.75</v>
      </c>
      <c r="BS325">
        <v>15318.75</v>
      </c>
      <c r="BT325">
        <v>15318.75</v>
      </c>
      <c r="BU325">
        <v>15318.75</v>
      </c>
      <c r="BV325">
        <v>15318.75</v>
      </c>
      <c r="BW325">
        <v>15318.75</v>
      </c>
      <c r="BX325">
        <v>15318.75</v>
      </c>
      <c r="BY325">
        <v>15318.75</v>
      </c>
      <c r="BZ325">
        <v>15318.75</v>
      </c>
      <c r="CA325">
        <v>15318.75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>
        <v>53</v>
      </c>
      <c r="B326" t="s">
        <v>142</v>
      </c>
      <c r="C326" t="s">
        <v>200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-161192.38</v>
      </c>
      <c r="CC326">
        <v>14653.85</v>
      </c>
      <c r="CD326">
        <v>14653.85</v>
      </c>
      <c r="CE326">
        <v>14653.85</v>
      </c>
      <c r="CF326">
        <v>14653.85</v>
      </c>
      <c r="CG326">
        <v>14653.85</v>
      </c>
      <c r="CH326">
        <v>14653.85</v>
      </c>
      <c r="CI326">
        <v>14653.85</v>
      </c>
      <c r="CJ326">
        <v>14653.85</v>
      </c>
      <c r="CK326">
        <v>14653.85</v>
      </c>
      <c r="CL326">
        <v>14653.85</v>
      </c>
      <c r="CM326">
        <v>14653.85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>
        <v>53</v>
      </c>
      <c r="B327" t="s">
        <v>142</v>
      </c>
      <c r="C327" t="s">
        <v>200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-154195.95000000001</v>
      </c>
      <c r="CO327">
        <v>14017.81</v>
      </c>
      <c r="CP327">
        <v>14017.81</v>
      </c>
      <c r="CQ327">
        <v>14017.81</v>
      </c>
      <c r="CR327">
        <v>14017.81</v>
      </c>
      <c r="CS327">
        <v>14017.81</v>
      </c>
      <c r="CT327">
        <v>14017.81</v>
      </c>
      <c r="CU327">
        <v>14017.81</v>
      </c>
      <c r="CV327">
        <v>14017.81</v>
      </c>
      <c r="CW327">
        <v>14017.81</v>
      </c>
      <c r="CX327">
        <v>14017.81</v>
      </c>
      <c r="CY327">
        <v>14017.81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>
        <v>53</v>
      </c>
      <c r="B328" t="s">
        <v>142</v>
      </c>
      <c r="C328" t="s">
        <v>200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-147503.19</v>
      </c>
      <c r="DA328">
        <v>13409.38</v>
      </c>
      <c r="DB328">
        <v>13409.38</v>
      </c>
      <c r="DC328">
        <v>13409.38</v>
      </c>
    </row>
    <row r="329" spans="1:107" x14ac:dyDescent="0.25">
      <c r="A329">
        <v>54</v>
      </c>
      <c r="B329" t="s">
        <v>143</v>
      </c>
      <c r="C329" t="s">
        <v>200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666.67</v>
      </c>
      <c r="AL329">
        <v>666.67</v>
      </c>
      <c r="AM329">
        <v>666.67</v>
      </c>
      <c r="AN329">
        <v>666.67</v>
      </c>
      <c r="AO329">
        <v>666.67</v>
      </c>
      <c r="AP329">
        <v>666.67</v>
      </c>
      <c r="AQ329">
        <v>666.67</v>
      </c>
      <c r="AR329">
        <v>666.67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5">
      <c r="A330">
        <v>54</v>
      </c>
      <c r="B330" t="s">
        <v>143</v>
      </c>
      <c r="C330" t="s">
        <v>200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-8357.5</v>
      </c>
      <c r="AT330">
        <v>596.96</v>
      </c>
      <c r="AU330">
        <v>596.96</v>
      </c>
      <c r="AV330">
        <v>596.96</v>
      </c>
      <c r="AW330">
        <v>596.96</v>
      </c>
      <c r="AX330">
        <v>596.96</v>
      </c>
      <c r="AY330">
        <v>596.96</v>
      </c>
      <c r="AZ330">
        <v>596.96</v>
      </c>
      <c r="BA330">
        <v>596.96</v>
      </c>
      <c r="BB330">
        <v>596.96</v>
      </c>
      <c r="BC330">
        <v>596.96</v>
      </c>
      <c r="BD330">
        <v>596.96</v>
      </c>
      <c r="BE330">
        <v>596.96</v>
      </c>
      <c r="BF330">
        <v>596.96</v>
      </c>
      <c r="BG330">
        <v>596.96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>
        <v>54</v>
      </c>
      <c r="B331" t="s">
        <v>143</v>
      </c>
      <c r="C331" t="s">
        <v>200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-7483.68</v>
      </c>
      <c r="BI331">
        <v>534.54999999999995</v>
      </c>
      <c r="BJ331">
        <v>534.54999999999995</v>
      </c>
      <c r="BK331">
        <v>534.54999999999995</v>
      </c>
      <c r="BL331">
        <v>534.54999999999995</v>
      </c>
      <c r="BM331">
        <v>534.54999999999995</v>
      </c>
      <c r="BN331">
        <v>534.54999999999995</v>
      </c>
      <c r="BO331">
        <v>534.54999999999995</v>
      </c>
      <c r="BP331">
        <v>534.54999999999995</v>
      </c>
      <c r="BQ331">
        <v>534.54999999999995</v>
      </c>
      <c r="BR331">
        <v>534.54999999999995</v>
      </c>
      <c r="BS331">
        <v>534.54999999999995</v>
      </c>
      <c r="BT331">
        <v>534.54999999999995</v>
      </c>
      <c r="BU331">
        <v>534.54999999999995</v>
      </c>
      <c r="BV331">
        <v>534.54999999999995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>
        <v>54</v>
      </c>
      <c r="B332" t="s">
        <v>143</v>
      </c>
      <c r="C332" t="s">
        <v>200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-6701.23</v>
      </c>
      <c r="BX332">
        <v>478.66</v>
      </c>
      <c r="BY332">
        <v>478.66</v>
      </c>
      <c r="BZ332">
        <v>478.66</v>
      </c>
      <c r="CA332">
        <v>478.66</v>
      </c>
      <c r="CB332">
        <v>478.66</v>
      </c>
      <c r="CC332">
        <v>478.66</v>
      </c>
      <c r="CD332">
        <v>478.66</v>
      </c>
      <c r="CE332">
        <v>478.66</v>
      </c>
      <c r="CF332">
        <v>478.66</v>
      </c>
      <c r="CG332">
        <v>478.66</v>
      </c>
      <c r="CH332">
        <v>478.66</v>
      </c>
      <c r="CI332">
        <v>478.66</v>
      </c>
      <c r="CJ332">
        <v>478.66</v>
      </c>
      <c r="CK332">
        <v>478.66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>
        <v>54</v>
      </c>
      <c r="B333" t="s">
        <v>143</v>
      </c>
      <c r="C333" t="s">
        <v>200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-6000.59</v>
      </c>
      <c r="CM333">
        <v>428.61</v>
      </c>
      <c r="CN333">
        <v>428.61</v>
      </c>
      <c r="CO333">
        <v>428.61</v>
      </c>
      <c r="CP333">
        <v>428.61</v>
      </c>
      <c r="CQ333">
        <v>428.61</v>
      </c>
      <c r="CR333">
        <v>428.61</v>
      </c>
      <c r="CS333">
        <v>428.61</v>
      </c>
      <c r="CT333">
        <v>428.61</v>
      </c>
      <c r="CU333">
        <v>428.61</v>
      </c>
      <c r="CV333">
        <v>428.61</v>
      </c>
      <c r="CW333">
        <v>428.61</v>
      </c>
      <c r="CX333">
        <v>428.61</v>
      </c>
      <c r="CY333">
        <v>428.61</v>
      </c>
      <c r="CZ333">
        <v>428.61</v>
      </c>
      <c r="DA333">
        <v>0</v>
      </c>
      <c r="DB333">
        <v>0</v>
      </c>
      <c r="DC333">
        <v>0</v>
      </c>
    </row>
    <row r="334" spans="1:107" x14ac:dyDescent="0.25">
      <c r="A334">
        <v>54</v>
      </c>
      <c r="B334" t="s">
        <v>143</v>
      </c>
      <c r="C334" t="s">
        <v>200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-5373.2</v>
      </c>
      <c r="DB334">
        <v>383.8</v>
      </c>
      <c r="DC334">
        <v>383.8</v>
      </c>
    </row>
    <row r="335" spans="1:107" x14ac:dyDescent="0.25">
      <c r="A335">
        <v>56</v>
      </c>
      <c r="B335" t="s">
        <v>144</v>
      </c>
      <c r="C335" t="s">
        <v>200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24166.67</v>
      </c>
      <c r="AL335">
        <v>24166.67</v>
      </c>
      <c r="AM335">
        <v>24166.67</v>
      </c>
      <c r="AN335">
        <v>24166.67</v>
      </c>
      <c r="AO335">
        <v>24166.67</v>
      </c>
      <c r="AP335">
        <v>24166.67</v>
      </c>
      <c r="AQ335">
        <v>24166.67</v>
      </c>
      <c r="AR335">
        <v>24166.67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>
        <v>56</v>
      </c>
      <c r="B336" t="s">
        <v>144</v>
      </c>
      <c r="C336" t="s">
        <v>200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-236833.34</v>
      </c>
      <c r="AT336">
        <v>21530.3</v>
      </c>
      <c r="AU336">
        <v>21530.3</v>
      </c>
      <c r="AV336">
        <v>21530.3</v>
      </c>
      <c r="AW336">
        <v>21530.3</v>
      </c>
      <c r="AX336">
        <v>21530.3</v>
      </c>
      <c r="AY336">
        <v>21530.3</v>
      </c>
      <c r="AZ336">
        <v>21530.3</v>
      </c>
      <c r="BA336">
        <v>21530.3</v>
      </c>
      <c r="BB336">
        <v>21530.3</v>
      </c>
      <c r="BC336">
        <v>21530.3</v>
      </c>
      <c r="BD336">
        <v>21530.3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>
        <v>56</v>
      </c>
      <c r="B337" t="s">
        <v>144</v>
      </c>
      <c r="C337" t="s">
        <v>200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-210996.97</v>
      </c>
      <c r="BF337">
        <v>19181.54</v>
      </c>
      <c r="BG337">
        <v>19181.54</v>
      </c>
      <c r="BH337">
        <v>19181.54</v>
      </c>
      <c r="BI337">
        <v>19181.54</v>
      </c>
      <c r="BJ337">
        <v>19181.54</v>
      </c>
      <c r="BK337">
        <v>19181.54</v>
      </c>
      <c r="BL337">
        <v>19181.54</v>
      </c>
      <c r="BM337">
        <v>19181.54</v>
      </c>
      <c r="BN337">
        <v>19181.54</v>
      </c>
      <c r="BO337">
        <v>19181.54</v>
      </c>
      <c r="BP337">
        <v>19181.54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>
        <v>56</v>
      </c>
      <c r="B338" t="s">
        <v>144</v>
      </c>
      <c r="C338" t="s">
        <v>200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-187979.12</v>
      </c>
      <c r="BR338">
        <v>17089.009999999998</v>
      </c>
      <c r="BS338">
        <v>17089.009999999998</v>
      </c>
      <c r="BT338">
        <v>17089.009999999998</v>
      </c>
      <c r="BU338">
        <v>17089.009999999998</v>
      </c>
      <c r="BV338">
        <v>17089.009999999998</v>
      </c>
      <c r="BW338">
        <v>17089.009999999998</v>
      </c>
      <c r="BX338">
        <v>17089.009999999998</v>
      </c>
      <c r="BY338">
        <v>17089.009999999998</v>
      </c>
      <c r="BZ338">
        <v>17089.009999999998</v>
      </c>
      <c r="CA338">
        <v>17089.009999999998</v>
      </c>
      <c r="CB338">
        <v>17089.009999999998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>
        <v>56</v>
      </c>
      <c r="B339" t="s">
        <v>144</v>
      </c>
      <c r="C339" t="s">
        <v>200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-167472.29999999999</v>
      </c>
      <c r="CD339">
        <v>15224.76</v>
      </c>
      <c r="CE339">
        <v>15224.76</v>
      </c>
      <c r="CF339">
        <v>15224.76</v>
      </c>
      <c r="CG339">
        <v>15224.76</v>
      </c>
      <c r="CH339">
        <v>15224.76</v>
      </c>
      <c r="CI339">
        <v>15224.76</v>
      </c>
      <c r="CJ339">
        <v>15224.76</v>
      </c>
      <c r="CK339">
        <v>15224.76</v>
      </c>
      <c r="CL339">
        <v>15224.76</v>
      </c>
      <c r="CM339">
        <v>15224.76</v>
      </c>
      <c r="CN339">
        <v>15224.76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</row>
    <row r="340" spans="1:107" x14ac:dyDescent="0.25">
      <c r="A340">
        <v>56</v>
      </c>
      <c r="B340" t="s">
        <v>144</v>
      </c>
      <c r="C340" t="s">
        <v>200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-149202.6</v>
      </c>
      <c r="CP340">
        <v>13563.87</v>
      </c>
      <c r="CQ340">
        <v>13563.87</v>
      </c>
      <c r="CR340">
        <v>13563.87</v>
      </c>
      <c r="CS340">
        <v>13563.87</v>
      </c>
      <c r="CT340">
        <v>13563.87</v>
      </c>
      <c r="CU340">
        <v>13563.87</v>
      </c>
      <c r="CV340">
        <v>13563.87</v>
      </c>
      <c r="CW340">
        <v>13563.87</v>
      </c>
      <c r="CX340">
        <v>13563.87</v>
      </c>
      <c r="CY340">
        <v>13563.87</v>
      </c>
      <c r="CZ340">
        <v>13563.87</v>
      </c>
      <c r="DA340">
        <v>0</v>
      </c>
      <c r="DB340">
        <v>0</v>
      </c>
      <c r="DC340">
        <v>0</v>
      </c>
    </row>
    <row r="341" spans="1:107" x14ac:dyDescent="0.25">
      <c r="A341">
        <v>56</v>
      </c>
      <c r="B341" t="s">
        <v>144</v>
      </c>
      <c r="C341" t="s">
        <v>200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-132925.95000000001</v>
      </c>
      <c r="DB341">
        <v>12084.18</v>
      </c>
      <c r="DC341">
        <v>12084.18</v>
      </c>
    </row>
    <row r="342" spans="1:107" x14ac:dyDescent="0.25">
      <c r="A342">
        <v>57</v>
      </c>
      <c r="B342" t="s">
        <v>145</v>
      </c>
      <c r="C342" t="s">
        <v>200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-12500</v>
      </c>
      <c r="AN342">
        <v>2500</v>
      </c>
      <c r="AO342">
        <v>2500</v>
      </c>
      <c r="AP342">
        <v>2500</v>
      </c>
      <c r="AQ342">
        <v>2500</v>
      </c>
      <c r="AR342">
        <v>2500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>
        <v>57</v>
      </c>
      <c r="B343" t="s">
        <v>145</v>
      </c>
      <c r="C343" t="s">
        <v>200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-11969.39</v>
      </c>
      <c r="AT343">
        <v>2393.88</v>
      </c>
      <c r="AU343">
        <v>2393.88</v>
      </c>
      <c r="AV343">
        <v>2393.88</v>
      </c>
      <c r="AW343">
        <v>2393.88</v>
      </c>
      <c r="AX343">
        <v>2393.88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>
        <v>57</v>
      </c>
      <c r="B344" t="s">
        <v>145</v>
      </c>
      <c r="C344" t="s">
        <v>200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-11461.3</v>
      </c>
      <c r="AZ344">
        <v>2292.2600000000002</v>
      </c>
      <c r="BA344">
        <v>2292.2600000000002</v>
      </c>
      <c r="BB344">
        <v>2292.2600000000002</v>
      </c>
      <c r="BC344">
        <v>2292.2600000000002</v>
      </c>
      <c r="BD344">
        <v>2292.2600000000002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>
        <v>57</v>
      </c>
      <c r="B345" t="s">
        <v>145</v>
      </c>
      <c r="C345" t="s">
        <v>200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-10974.77</v>
      </c>
      <c r="BF345">
        <v>2194.96</v>
      </c>
      <c r="BG345">
        <v>2194.96</v>
      </c>
      <c r="BH345">
        <v>2194.96</v>
      </c>
      <c r="BI345">
        <v>2194.96</v>
      </c>
      <c r="BJ345">
        <v>2194.96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>
        <v>57</v>
      </c>
      <c r="B346" t="s">
        <v>145</v>
      </c>
      <c r="C346" t="s">
        <v>200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-10508.91</v>
      </c>
      <c r="BL346">
        <v>2101.7800000000002</v>
      </c>
      <c r="BM346">
        <v>2101.7800000000002</v>
      </c>
      <c r="BN346">
        <v>2101.7800000000002</v>
      </c>
      <c r="BO346">
        <v>2101.7800000000002</v>
      </c>
      <c r="BP346">
        <v>2101.7800000000002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>
        <v>57</v>
      </c>
      <c r="B347" t="s">
        <v>145</v>
      </c>
      <c r="C347" t="s">
        <v>200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-10062.82</v>
      </c>
      <c r="BR347">
        <v>2012.56</v>
      </c>
      <c r="BS347">
        <v>2012.56</v>
      </c>
      <c r="BT347">
        <v>2012.56</v>
      </c>
      <c r="BU347">
        <v>2012.56</v>
      </c>
      <c r="BV347">
        <v>2012.56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>
        <v>57</v>
      </c>
      <c r="B348" t="s">
        <v>145</v>
      </c>
      <c r="C348" t="s">
        <v>200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-9635.66</v>
      </c>
      <c r="BX348">
        <v>1927.13</v>
      </c>
      <c r="BY348">
        <v>1927.13</v>
      </c>
      <c r="BZ348">
        <v>1927.13</v>
      </c>
      <c r="CA348">
        <v>1927.13</v>
      </c>
      <c r="CB348">
        <v>1927.13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>
        <v>57</v>
      </c>
      <c r="B349" t="s">
        <v>145</v>
      </c>
      <c r="C349" t="s">
        <v>200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-9226.64</v>
      </c>
      <c r="CD349">
        <v>1845.33</v>
      </c>
      <c r="CE349">
        <v>1845.33</v>
      </c>
      <c r="CF349">
        <v>1845.33</v>
      </c>
      <c r="CG349">
        <v>1845.33</v>
      </c>
      <c r="CH349">
        <v>1845.33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>
        <v>57</v>
      </c>
      <c r="B350" t="s">
        <v>145</v>
      </c>
      <c r="C350" t="s">
        <v>200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-8834.9699999999993</v>
      </c>
      <c r="CJ350">
        <v>1767</v>
      </c>
      <c r="CK350">
        <v>1767</v>
      </c>
      <c r="CL350">
        <v>1767</v>
      </c>
      <c r="CM350">
        <v>1767</v>
      </c>
      <c r="CN350">
        <v>1767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>
        <v>57</v>
      </c>
      <c r="B351" t="s">
        <v>145</v>
      </c>
      <c r="C351" t="s">
        <v>200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-8459.94</v>
      </c>
      <c r="CP351">
        <v>1691.99</v>
      </c>
      <c r="CQ351">
        <v>1691.99</v>
      </c>
      <c r="CR351">
        <v>1691.99</v>
      </c>
      <c r="CS351">
        <v>1691.99</v>
      </c>
      <c r="CT351">
        <v>1691.99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>
        <v>57</v>
      </c>
      <c r="B352" t="s">
        <v>145</v>
      </c>
      <c r="C352" t="s">
        <v>200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-8100.83</v>
      </c>
      <c r="CV352">
        <v>1620.16</v>
      </c>
      <c r="CW352">
        <v>1620.16</v>
      </c>
      <c r="CX352">
        <v>1620.16</v>
      </c>
      <c r="CY352">
        <v>1620.16</v>
      </c>
      <c r="CZ352">
        <v>1620.16</v>
      </c>
      <c r="DA352">
        <v>0</v>
      </c>
      <c r="DB352">
        <v>0</v>
      </c>
      <c r="DC352">
        <v>0</v>
      </c>
    </row>
    <row r="353" spans="1:107" x14ac:dyDescent="0.25">
      <c r="A353">
        <v>57</v>
      </c>
      <c r="B353" t="s">
        <v>145</v>
      </c>
      <c r="C353" t="s">
        <v>200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-7756.95</v>
      </c>
      <c r="DB353">
        <v>1551.39</v>
      </c>
      <c r="DC353">
        <v>1551.39</v>
      </c>
    </row>
    <row r="354" spans="1:107" x14ac:dyDescent="0.25">
      <c r="A354">
        <v>58</v>
      </c>
      <c r="B354" t="s">
        <v>146</v>
      </c>
      <c r="C354" t="s">
        <v>200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-8333.33</v>
      </c>
      <c r="AN354">
        <v>1666.67</v>
      </c>
      <c r="AO354">
        <v>1666.67</v>
      </c>
      <c r="AP354">
        <v>1666.67</v>
      </c>
      <c r="AQ354">
        <v>1666.67</v>
      </c>
      <c r="AR354">
        <v>1666.67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>
        <v>58</v>
      </c>
      <c r="B355" t="s">
        <v>146</v>
      </c>
      <c r="C355" t="s">
        <v>200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-7462.05</v>
      </c>
      <c r="AT355">
        <v>1492.41</v>
      </c>
      <c r="AU355">
        <v>1492.41</v>
      </c>
      <c r="AV355">
        <v>1492.41</v>
      </c>
      <c r="AW355">
        <v>1492.41</v>
      </c>
      <c r="AX355">
        <v>1492.41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</row>
    <row r="356" spans="1:107" x14ac:dyDescent="0.25">
      <c r="A356">
        <v>58</v>
      </c>
      <c r="B356" t="s">
        <v>146</v>
      </c>
      <c r="C356" t="s">
        <v>200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-6681.86</v>
      </c>
      <c r="AZ356">
        <v>1336.37</v>
      </c>
      <c r="BA356">
        <v>1336.37</v>
      </c>
      <c r="BB356">
        <v>1336.37</v>
      </c>
      <c r="BC356">
        <v>1336.37</v>
      </c>
      <c r="BD356">
        <v>1336.37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>
        <v>58</v>
      </c>
      <c r="B357" t="s">
        <v>146</v>
      </c>
      <c r="C357" t="s">
        <v>200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-5983.24</v>
      </c>
      <c r="BF357">
        <v>1196.6500000000001</v>
      </c>
      <c r="BG357">
        <v>1196.6500000000001</v>
      </c>
      <c r="BH357">
        <v>1196.6500000000001</v>
      </c>
      <c r="BI357">
        <v>1196.6500000000001</v>
      </c>
      <c r="BJ357">
        <v>1196.6500000000001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>
        <v>58</v>
      </c>
      <c r="B358" t="s">
        <v>146</v>
      </c>
      <c r="C358" t="s">
        <v>200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-5357.67</v>
      </c>
      <c r="BL358">
        <v>1071.53</v>
      </c>
      <c r="BM358">
        <v>1071.53</v>
      </c>
      <c r="BN358">
        <v>1071.53</v>
      </c>
      <c r="BO358">
        <v>1071.53</v>
      </c>
      <c r="BP358">
        <v>1071.53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>
        <v>58</v>
      </c>
      <c r="B359" t="s">
        <v>146</v>
      </c>
      <c r="C359" t="s">
        <v>200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-4797.5</v>
      </c>
      <c r="BR359">
        <v>959.5</v>
      </c>
      <c r="BS359">
        <v>959.5</v>
      </c>
      <c r="BT359">
        <v>959.5</v>
      </c>
      <c r="BU359">
        <v>959.5</v>
      </c>
      <c r="BV359">
        <v>959.5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>
        <v>58</v>
      </c>
      <c r="B360" t="s">
        <v>146</v>
      </c>
      <c r="C360" t="s">
        <v>200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-4295.8999999999996</v>
      </c>
      <c r="BX360">
        <v>859.18</v>
      </c>
      <c r="BY360">
        <v>859.18</v>
      </c>
      <c r="BZ360">
        <v>859.18</v>
      </c>
      <c r="CA360">
        <v>859.18</v>
      </c>
      <c r="CB360">
        <v>859.18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>
        <v>58</v>
      </c>
      <c r="B361" t="s">
        <v>146</v>
      </c>
      <c r="C361" t="s">
        <v>200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-3846.74</v>
      </c>
      <c r="CD361">
        <v>769.35</v>
      </c>
      <c r="CE361">
        <v>769.35</v>
      </c>
      <c r="CF361">
        <v>769.35</v>
      </c>
      <c r="CG361">
        <v>769.35</v>
      </c>
      <c r="CH361">
        <v>769.35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>
        <v>58</v>
      </c>
      <c r="B362" t="s">
        <v>146</v>
      </c>
      <c r="C362" t="s">
        <v>200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-3444.55</v>
      </c>
      <c r="CJ362">
        <v>688.91</v>
      </c>
      <c r="CK362">
        <v>688.91</v>
      </c>
      <c r="CL362">
        <v>688.91</v>
      </c>
      <c r="CM362">
        <v>688.91</v>
      </c>
      <c r="CN362">
        <v>688.91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</row>
    <row r="363" spans="1:107" x14ac:dyDescent="0.25">
      <c r="A363">
        <v>58</v>
      </c>
      <c r="B363" t="s">
        <v>146</v>
      </c>
      <c r="C363" t="s">
        <v>200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-3084.41</v>
      </c>
      <c r="CP363">
        <v>616.88</v>
      </c>
      <c r="CQ363">
        <v>616.88</v>
      </c>
      <c r="CR363">
        <v>616.88</v>
      </c>
      <c r="CS363">
        <v>616.88</v>
      </c>
      <c r="CT363">
        <v>616.88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>
        <v>58</v>
      </c>
      <c r="B364" t="s">
        <v>146</v>
      </c>
      <c r="C364" t="s">
        <v>200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-2761.92</v>
      </c>
      <c r="CV364">
        <v>552.38</v>
      </c>
      <c r="CW364">
        <v>552.38</v>
      </c>
      <c r="CX364">
        <v>552.38</v>
      </c>
      <c r="CY364">
        <v>552.38</v>
      </c>
      <c r="CZ364">
        <v>552.38</v>
      </c>
      <c r="DA364">
        <v>0</v>
      </c>
      <c r="DB364">
        <v>0</v>
      </c>
      <c r="DC364">
        <v>0</v>
      </c>
    </row>
    <row r="365" spans="1:107" x14ac:dyDescent="0.25">
      <c r="A365">
        <v>58</v>
      </c>
      <c r="B365" t="s">
        <v>146</v>
      </c>
      <c r="C365" t="s">
        <v>200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-2473.15</v>
      </c>
      <c r="DB365">
        <v>494.63</v>
      </c>
      <c r="DC365">
        <v>494.63</v>
      </c>
    </row>
    <row r="366" spans="1:107" x14ac:dyDescent="0.25">
      <c r="A366">
        <v>59</v>
      </c>
      <c r="B366" t="s">
        <v>144</v>
      </c>
      <c r="C366" t="s">
        <v>200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-108333.33</v>
      </c>
      <c r="AN366">
        <v>21666.67</v>
      </c>
      <c r="AO366">
        <v>21666.67</v>
      </c>
      <c r="AP366">
        <v>21666.67</v>
      </c>
      <c r="AQ366">
        <v>21666.67</v>
      </c>
      <c r="AR366">
        <v>21666.67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>
        <v>59</v>
      </c>
      <c r="B367" t="s">
        <v>144</v>
      </c>
      <c r="C367" t="s">
        <v>200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-96515.15</v>
      </c>
      <c r="AT367">
        <v>19303.03</v>
      </c>
      <c r="AU367">
        <v>19303.03</v>
      </c>
      <c r="AV367">
        <v>19303.03</v>
      </c>
      <c r="AW367">
        <v>19303.03</v>
      </c>
      <c r="AX367">
        <v>19303.03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>
        <v>59</v>
      </c>
      <c r="B368" t="s">
        <v>144</v>
      </c>
      <c r="C368" t="s">
        <v>200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-85986.22</v>
      </c>
      <c r="AZ368">
        <v>17197.25</v>
      </c>
      <c r="BA368">
        <v>17197.25</v>
      </c>
      <c r="BB368">
        <v>17197.25</v>
      </c>
      <c r="BC368">
        <v>17197.25</v>
      </c>
      <c r="BD368">
        <v>17197.25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>
        <v>59</v>
      </c>
      <c r="B369" t="s">
        <v>144</v>
      </c>
      <c r="C369" t="s">
        <v>200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-76605.91</v>
      </c>
      <c r="BF369">
        <v>15321.18</v>
      </c>
      <c r="BG369">
        <v>15321.18</v>
      </c>
      <c r="BH369">
        <v>15321.18</v>
      </c>
      <c r="BI369">
        <v>15321.18</v>
      </c>
      <c r="BJ369">
        <v>15321.18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>
        <v>59</v>
      </c>
      <c r="B370" t="s">
        <v>144</v>
      </c>
      <c r="C370" t="s">
        <v>200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-68248.899999999994</v>
      </c>
      <c r="BL370">
        <v>13649.78</v>
      </c>
      <c r="BM370">
        <v>13649.78</v>
      </c>
      <c r="BN370">
        <v>13649.78</v>
      </c>
      <c r="BO370">
        <v>13649.78</v>
      </c>
      <c r="BP370">
        <v>13649.78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>
        <v>59</v>
      </c>
      <c r="B371" t="s">
        <v>144</v>
      </c>
      <c r="C371" t="s">
        <v>200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-60803.57</v>
      </c>
      <c r="BR371">
        <v>12160.71</v>
      </c>
      <c r="BS371">
        <v>12160.71</v>
      </c>
      <c r="BT371">
        <v>12160.71</v>
      </c>
      <c r="BU371">
        <v>12160.71</v>
      </c>
      <c r="BV371">
        <v>12160.71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>
        <v>59</v>
      </c>
      <c r="B372" t="s">
        <v>144</v>
      </c>
      <c r="C372" t="s">
        <v>200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-54170.45</v>
      </c>
      <c r="BX372">
        <v>10834.09</v>
      </c>
      <c r="BY372">
        <v>10834.09</v>
      </c>
      <c r="BZ372">
        <v>10834.09</v>
      </c>
      <c r="CA372">
        <v>10834.09</v>
      </c>
      <c r="CB372">
        <v>10834.09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>
        <v>59</v>
      </c>
      <c r="B373" t="s">
        <v>144</v>
      </c>
      <c r="C373" t="s">
        <v>200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-48260.95</v>
      </c>
      <c r="CD373">
        <v>9652.19</v>
      </c>
      <c r="CE373">
        <v>9652.19</v>
      </c>
      <c r="CF373">
        <v>9652.19</v>
      </c>
      <c r="CG373">
        <v>9652.19</v>
      </c>
      <c r="CH373">
        <v>9652.19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</row>
    <row r="374" spans="1:107" x14ac:dyDescent="0.25">
      <c r="A374">
        <v>59</v>
      </c>
      <c r="B374" t="s">
        <v>144</v>
      </c>
      <c r="C374" t="s">
        <v>200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-42996.12</v>
      </c>
      <c r="CJ374">
        <v>8599.2199999999993</v>
      </c>
      <c r="CK374">
        <v>8599.2199999999993</v>
      </c>
      <c r="CL374">
        <v>8599.2199999999993</v>
      </c>
      <c r="CM374">
        <v>8599.2199999999993</v>
      </c>
      <c r="CN374">
        <v>8599.2199999999993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>
        <v>59</v>
      </c>
      <c r="B375" t="s">
        <v>144</v>
      </c>
      <c r="C375" t="s">
        <v>200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-38305.629999999997</v>
      </c>
      <c r="CP375">
        <v>7661.13</v>
      </c>
      <c r="CQ375">
        <v>7661.13</v>
      </c>
      <c r="CR375">
        <v>7661.13</v>
      </c>
      <c r="CS375">
        <v>7661.13</v>
      </c>
      <c r="CT375">
        <v>7661.13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>
        <v>59</v>
      </c>
      <c r="B376" t="s">
        <v>144</v>
      </c>
      <c r="C376" t="s">
        <v>200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-34126.83</v>
      </c>
      <c r="CV376">
        <v>6825.37</v>
      </c>
      <c r="CW376">
        <v>6825.37</v>
      </c>
      <c r="CX376">
        <v>6825.37</v>
      </c>
      <c r="CY376">
        <v>6825.37</v>
      </c>
      <c r="CZ376">
        <v>6825.37</v>
      </c>
      <c r="DA376">
        <v>0</v>
      </c>
      <c r="DB376">
        <v>0</v>
      </c>
      <c r="DC376">
        <v>0</v>
      </c>
    </row>
    <row r="377" spans="1:107" x14ac:dyDescent="0.25">
      <c r="A377">
        <v>59</v>
      </c>
      <c r="B377" t="s">
        <v>144</v>
      </c>
      <c r="C377" t="s">
        <v>200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-30403.91</v>
      </c>
      <c r="DB377">
        <v>6080.78</v>
      </c>
      <c r="DC377">
        <v>6080.78</v>
      </c>
    </row>
    <row r="378" spans="1:107" x14ac:dyDescent="0.25">
      <c r="A378">
        <v>60</v>
      </c>
      <c r="B378" t="s">
        <v>147</v>
      </c>
      <c r="C378" t="s">
        <v>200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666.67</v>
      </c>
      <c r="AL378">
        <v>666.67</v>
      </c>
      <c r="AM378">
        <v>666.67</v>
      </c>
      <c r="AN378">
        <v>666.67</v>
      </c>
      <c r="AO378">
        <v>666.67</v>
      </c>
      <c r="AP378">
        <v>666.67</v>
      </c>
      <c r="AQ378">
        <v>666.67</v>
      </c>
      <c r="AR378">
        <v>666.67</v>
      </c>
      <c r="AS378">
        <v>666.67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>
        <v>60</v>
      </c>
      <c r="B379" t="s">
        <v>147</v>
      </c>
      <c r="C379" t="s">
        <v>200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-7015.04</v>
      </c>
      <c r="AU379">
        <v>637.73</v>
      </c>
      <c r="AV379">
        <v>637.73</v>
      </c>
      <c r="AW379">
        <v>637.73</v>
      </c>
      <c r="AX379">
        <v>637.73</v>
      </c>
      <c r="AY379">
        <v>637.73</v>
      </c>
      <c r="AZ379">
        <v>637.73</v>
      </c>
      <c r="BA379">
        <v>637.73</v>
      </c>
      <c r="BB379">
        <v>637.73</v>
      </c>
      <c r="BC379">
        <v>637.73</v>
      </c>
      <c r="BD379">
        <v>637.73</v>
      </c>
      <c r="BE379">
        <v>637.73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>
        <v>60</v>
      </c>
      <c r="B380" t="s">
        <v>147</v>
      </c>
      <c r="C380" t="s">
        <v>200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-6710.55</v>
      </c>
      <c r="BG380">
        <v>610.04999999999995</v>
      </c>
      <c r="BH380">
        <v>610.04999999999995</v>
      </c>
      <c r="BI380">
        <v>610.04999999999995</v>
      </c>
      <c r="BJ380">
        <v>610.04999999999995</v>
      </c>
      <c r="BK380">
        <v>610.04999999999995</v>
      </c>
      <c r="BL380">
        <v>610.04999999999995</v>
      </c>
      <c r="BM380">
        <v>610.04999999999995</v>
      </c>
      <c r="BN380">
        <v>610.04999999999995</v>
      </c>
      <c r="BO380">
        <v>610.04999999999995</v>
      </c>
      <c r="BP380">
        <v>610.04999999999995</v>
      </c>
      <c r="BQ380">
        <v>610.04999999999995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>
        <v>60</v>
      </c>
      <c r="B381" t="s">
        <v>147</v>
      </c>
      <c r="C381" t="s">
        <v>200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-6419.29</v>
      </c>
      <c r="BS381">
        <v>583.57000000000005</v>
      </c>
      <c r="BT381">
        <v>583.57000000000005</v>
      </c>
      <c r="BU381">
        <v>583.57000000000005</v>
      </c>
      <c r="BV381">
        <v>583.57000000000005</v>
      </c>
      <c r="BW381">
        <v>583.57000000000005</v>
      </c>
      <c r="BX381">
        <v>583.57000000000005</v>
      </c>
      <c r="BY381">
        <v>583.57000000000005</v>
      </c>
      <c r="BZ381">
        <v>583.57000000000005</v>
      </c>
      <c r="CA381">
        <v>583.57000000000005</v>
      </c>
      <c r="CB381">
        <v>583.57000000000005</v>
      </c>
      <c r="CC381">
        <v>583.57000000000005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5">
      <c r="A382">
        <v>60</v>
      </c>
      <c r="B382" t="s">
        <v>147</v>
      </c>
      <c r="C382" t="s">
        <v>200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-6140.66</v>
      </c>
      <c r="CE382">
        <v>558.24</v>
      </c>
      <c r="CF382">
        <v>558.24</v>
      </c>
      <c r="CG382">
        <v>558.24</v>
      </c>
      <c r="CH382">
        <v>558.24</v>
      </c>
      <c r="CI382">
        <v>558.24</v>
      </c>
      <c r="CJ382">
        <v>558.24</v>
      </c>
      <c r="CK382">
        <v>558.24</v>
      </c>
      <c r="CL382">
        <v>558.24</v>
      </c>
      <c r="CM382">
        <v>558.24</v>
      </c>
      <c r="CN382">
        <v>558.24</v>
      </c>
      <c r="CO382">
        <v>558.24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>
        <v>60</v>
      </c>
      <c r="B383" t="s">
        <v>147</v>
      </c>
      <c r="C383" t="s">
        <v>200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-5874.13</v>
      </c>
      <c r="CQ383">
        <v>534.01</v>
      </c>
      <c r="CR383">
        <v>534.01</v>
      </c>
      <c r="CS383">
        <v>534.01</v>
      </c>
      <c r="CT383">
        <v>534.01</v>
      </c>
      <c r="CU383">
        <v>534.01</v>
      </c>
      <c r="CV383">
        <v>534.01</v>
      </c>
      <c r="CW383">
        <v>534.01</v>
      </c>
      <c r="CX383">
        <v>534.01</v>
      </c>
      <c r="CY383">
        <v>534.01</v>
      </c>
      <c r="CZ383">
        <v>534.01</v>
      </c>
      <c r="DA383">
        <v>534.01</v>
      </c>
      <c r="DB383">
        <v>0</v>
      </c>
      <c r="DC383">
        <v>0</v>
      </c>
    </row>
    <row r="384" spans="1:107" x14ac:dyDescent="0.25">
      <c r="A384">
        <v>60</v>
      </c>
      <c r="B384" t="s">
        <v>147</v>
      </c>
      <c r="C384" t="s">
        <v>200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-5619.17</v>
      </c>
      <c r="DC384">
        <v>510.83</v>
      </c>
    </row>
    <row r="385" spans="1:107" x14ac:dyDescent="0.25">
      <c r="A385">
        <v>61</v>
      </c>
      <c r="B385" t="s">
        <v>148</v>
      </c>
      <c r="C385" t="s">
        <v>200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5416.67</v>
      </c>
      <c r="AL385">
        <v>5416.67</v>
      </c>
      <c r="AM385">
        <v>5416.67</v>
      </c>
      <c r="AN385">
        <v>5416.67</v>
      </c>
      <c r="AO385">
        <v>5416.67</v>
      </c>
      <c r="AP385">
        <v>5416.67</v>
      </c>
      <c r="AQ385">
        <v>5416.67</v>
      </c>
      <c r="AR385">
        <v>5416.67</v>
      </c>
      <c r="AS385">
        <v>5416.67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>
        <v>61</v>
      </c>
      <c r="B386" t="s">
        <v>148</v>
      </c>
      <c r="C386" t="s">
        <v>200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-53353.63</v>
      </c>
      <c r="AU386">
        <v>4850.33</v>
      </c>
      <c r="AV386">
        <v>4850.33</v>
      </c>
      <c r="AW386">
        <v>4850.33</v>
      </c>
      <c r="AX386">
        <v>4850.33</v>
      </c>
      <c r="AY386">
        <v>4850.33</v>
      </c>
      <c r="AZ386">
        <v>4850.33</v>
      </c>
      <c r="BA386">
        <v>4850.33</v>
      </c>
      <c r="BB386">
        <v>4850.33</v>
      </c>
      <c r="BC386">
        <v>4850.33</v>
      </c>
      <c r="BD386">
        <v>4850.33</v>
      </c>
      <c r="BE386">
        <v>4850.33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>
        <v>61</v>
      </c>
      <c r="B387" t="s">
        <v>148</v>
      </c>
      <c r="C387" t="s">
        <v>200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-47775.27</v>
      </c>
      <c r="BG387">
        <v>4343.21</v>
      </c>
      <c r="BH387">
        <v>4343.21</v>
      </c>
      <c r="BI387">
        <v>4343.21</v>
      </c>
      <c r="BJ387">
        <v>4343.21</v>
      </c>
      <c r="BK387">
        <v>4343.21</v>
      </c>
      <c r="BL387">
        <v>4343.21</v>
      </c>
      <c r="BM387">
        <v>4343.21</v>
      </c>
      <c r="BN387">
        <v>4343.21</v>
      </c>
      <c r="BO387">
        <v>4343.21</v>
      </c>
      <c r="BP387">
        <v>4343.21</v>
      </c>
      <c r="BQ387">
        <v>4343.21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>
        <v>61</v>
      </c>
      <c r="B388" t="s">
        <v>148</v>
      </c>
      <c r="C388" t="s">
        <v>200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-42780.160000000003</v>
      </c>
      <c r="BS388">
        <v>3889.1</v>
      </c>
      <c r="BT388">
        <v>3889.1</v>
      </c>
      <c r="BU388">
        <v>3889.1</v>
      </c>
      <c r="BV388">
        <v>3889.1</v>
      </c>
      <c r="BW388">
        <v>3889.1</v>
      </c>
      <c r="BX388">
        <v>3889.1</v>
      </c>
      <c r="BY388">
        <v>3889.1</v>
      </c>
      <c r="BZ388">
        <v>3889.1</v>
      </c>
      <c r="CA388">
        <v>3889.1</v>
      </c>
      <c r="CB388">
        <v>3889.1</v>
      </c>
      <c r="CC388">
        <v>3889.1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</row>
    <row r="389" spans="1:107" x14ac:dyDescent="0.25">
      <c r="A389">
        <v>61</v>
      </c>
      <c r="B389" t="s">
        <v>148</v>
      </c>
      <c r="C389" t="s">
        <v>200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-38307.300000000003</v>
      </c>
      <c r="CE389">
        <v>3482.48</v>
      </c>
      <c r="CF389">
        <v>3482.48</v>
      </c>
      <c r="CG389">
        <v>3482.48</v>
      </c>
      <c r="CH389">
        <v>3482.48</v>
      </c>
      <c r="CI389">
        <v>3482.48</v>
      </c>
      <c r="CJ389">
        <v>3482.48</v>
      </c>
      <c r="CK389">
        <v>3482.48</v>
      </c>
      <c r="CL389">
        <v>3482.48</v>
      </c>
      <c r="CM389">
        <v>3482.48</v>
      </c>
      <c r="CN389">
        <v>3482.48</v>
      </c>
      <c r="CO389">
        <v>3482.48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>
        <v>61</v>
      </c>
      <c r="B390" t="s">
        <v>148</v>
      </c>
      <c r="C390" t="s">
        <v>200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-34302.1</v>
      </c>
      <c r="CQ390">
        <v>3118.37</v>
      </c>
      <c r="CR390">
        <v>3118.37</v>
      </c>
      <c r="CS390">
        <v>3118.37</v>
      </c>
      <c r="CT390">
        <v>3118.37</v>
      </c>
      <c r="CU390">
        <v>3118.37</v>
      </c>
      <c r="CV390">
        <v>3118.37</v>
      </c>
      <c r="CW390">
        <v>3118.37</v>
      </c>
      <c r="CX390">
        <v>3118.37</v>
      </c>
      <c r="CY390">
        <v>3118.37</v>
      </c>
      <c r="CZ390">
        <v>3118.37</v>
      </c>
      <c r="DA390">
        <v>3118.37</v>
      </c>
      <c r="DB390">
        <v>0</v>
      </c>
      <c r="DC390">
        <v>0</v>
      </c>
    </row>
    <row r="391" spans="1:107" x14ac:dyDescent="0.25">
      <c r="A391">
        <v>61</v>
      </c>
      <c r="B391" t="s">
        <v>148</v>
      </c>
      <c r="C391" t="s">
        <v>200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-30715.66</v>
      </c>
      <c r="DC391">
        <v>2792.33</v>
      </c>
    </row>
    <row r="392" spans="1:107" x14ac:dyDescent="0.25">
      <c r="A392">
        <v>62</v>
      </c>
      <c r="B392" t="s">
        <v>149</v>
      </c>
      <c r="C392" t="s">
        <v>200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18333.330000000002</v>
      </c>
      <c r="AL392">
        <v>18333.330000000002</v>
      </c>
      <c r="AM392">
        <v>18333.330000000002</v>
      </c>
      <c r="AN392">
        <v>18333.330000000002</v>
      </c>
      <c r="AO392">
        <v>18333.330000000002</v>
      </c>
      <c r="AP392">
        <v>18333.330000000002</v>
      </c>
      <c r="AQ392">
        <v>18333.330000000002</v>
      </c>
      <c r="AR392">
        <v>18333.330000000002</v>
      </c>
      <c r="AS392">
        <v>18333.330000000002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>
        <v>62</v>
      </c>
      <c r="B393" t="s">
        <v>149</v>
      </c>
      <c r="C393" t="s">
        <v>200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-185390.56</v>
      </c>
      <c r="AU393">
        <v>16853.689999999999</v>
      </c>
      <c r="AV393">
        <v>16853.689999999999</v>
      </c>
      <c r="AW393">
        <v>16853.689999999999</v>
      </c>
      <c r="AX393">
        <v>16853.689999999999</v>
      </c>
      <c r="AY393">
        <v>16853.689999999999</v>
      </c>
      <c r="AZ393">
        <v>16853.689999999999</v>
      </c>
      <c r="BA393">
        <v>16853.689999999999</v>
      </c>
      <c r="BB393">
        <v>16853.689999999999</v>
      </c>
      <c r="BC393">
        <v>16853.689999999999</v>
      </c>
      <c r="BD393">
        <v>16853.689999999999</v>
      </c>
      <c r="BE393">
        <v>16853.689999999999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>
        <v>62</v>
      </c>
      <c r="B394" t="s">
        <v>149</v>
      </c>
      <c r="C394" t="s">
        <v>200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-170428.07</v>
      </c>
      <c r="BG394">
        <v>15493.46</v>
      </c>
      <c r="BH394">
        <v>15493.46</v>
      </c>
      <c r="BI394">
        <v>15493.46</v>
      </c>
      <c r="BJ394">
        <v>15493.46</v>
      </c>
      <c r="BK394">
        <v>15493.46</v>
      </c>
      <c r="BL394">
        <v>15493.46</v>
      </c>
      <c r="BM394">
        <v>15493.46</v>
      </c>
      <c r="BN394">
        <v>15493.46</v>
      </c>
      <c r="BO394">
        <v>15493.46</v>
      </c>
      <c r="BP394">
        <v>15493.46</v>
      </c>
      <c r="BQ394">
        <v>15493.46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</row>
    <row r="395" spans="1:107" x14ac:dyDescent="0.25">
      <c r="A395">
        <v>62</v>
      </c>
      <c r="B395" t="s">
        <v>149</v>
      </c>
      <c r="C395" t="s">
        <v>200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-156673.17000000001</v>
      </c>
      <c r="BS395">
        <v>14243.01</v>
      </c>
      <c r="BT395">
        <v>14243.01</v>
      </c>
      <c r="BU395">
        <v>14243.01</v>
      </c>
      <c r="BV395">
        <v>14243.01</v>
      </c>
      <c r="BW395">
        <v>14243.01</v>
      </c>
      <c r="BX395">
        <v>14243.01</v>
      </c>
      <c r="BY395">
        <v>14243.01</v>
      </c>
      <c r="BZ395">
        <v>14243.01</v>
      </c>
      <c r="CA395">
        <v>14243.01</v>
      </c>
      <c r="CB395">
        <v>14243.01</v>
      </c>
      <c r="CC395">
        <v>14243.01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>
        <v>62</v>
      </c>
      <c r="B396" t="s">
        <v>149</v>
      </c>
      <c r="C396" t="s">
        <v>200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-144028.39000000001</v>
      </c>
      <c r="CE396">
        <v>13093.49</v>
      </c>
      <c r="CF396">
        <v>13093.49</v>
      </c>
      <c r="CG396">
        <v>13093.49</v>
      </c>
      <c r="CH396">
        <v>13093.49</v>
      </c>
      <c r="CI396">
        <v>13093.49</v>
      </c>
      <c r="CJ396">
        <v>13093.49</v>
      </c>
      <c r="CK396">
        <v>13093.49</v>
      </c>
      <c r="CL396">
        <v>13093.49</v>
      </c>
      <c r="CM396">
        <v>13093.49</v>
      </c>
      <c r="CN396">
        <v>13093.49</v>
      </c>
      <c r="CO396">
        <v>13093.49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>
        <v>62</v>
      </c>
      <c r="B397" t="s">
        <v>149</v>
      </c>
      <c r="C397" t="s">
        <v>200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-132404.15</v>
      </c>
      <c r="CQ397">
        <v>12036.74</v>
      </c>
      <c r="CR397">
        <v>12036.74</v>
      </c>
      <c r="CS397">
        <v>12036.74</v>
      </c>
      <c r="CT397">
        <v>12036.74</v>
      </c>
      <c r="CU397">
        <v>12036.74</v>
      </c>
      <c r="CV397">
        <v>12036.74</v>
      </c>
      <c r="CW397">
        <v>12036.74</v>
      </c>
      <c r="CX397">
        <v>12036.74</v>
      </c>
      <c r="CY397">
        <v>12036.74</v>
      </c>
      <c r="CZ397">
        <v>12036.74</v>
      </c>
      <c r="DA397">
        <v>12036.74</v>
      </c>
      <c r="DB397">
        <v>0</v>
      </c>
      <c r="DC397">
        <v>0</v>
      </c>
    </row>
    <row r="398" spans="1:107" x14ac:dyDescent="0.25">
      <c r="A398">
        <v>62</v>
      </c>
      <c r="B398" t="s">
        <v>149</v>
      </c>
      <c r="C398" t="s">
        <v>200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-121718.08</v>
      </c>
      <c r="DC398">
        <v>11065.28</v>
      </c>
    </row>
    <row r="399" spans="1:107" x14ac:dyDescent="0.25">
      <c r="A399">
        <v>63</v>
      </c>
      <c r="B399" t="s">
        <v>132</v>
      </c>
      <c r="C399" t="s">
        <v>200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1666.67</v>
      </c>
      <c r="AL399">
        <v>1666.67</v>
      </c>
      <c r="AM399">
        <v>1666.67</v>
      </c>
      <c r="AN399">
        <v>1666.67</v>
      </c>
      <c r="AO399">
        <v>1666.67</v>
      </c>
      <c r="AP399">
        <v>1666.67</v>
      </c>
      <c r="AQ399">
        <v>1666.67</v>
      </c>
      <c r="AR399">
        <v>1666.67</v>
      </c>
      <c r="AS399">
        <v>1666.67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>
        <v>63</v>
      </c>
      <c r="B400" t="s">
        <v>132</v>
      </c>
      <c r="C400" t="s">
        <v>200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-17537.580000000002</v>
      </c>
      <c r="AU400">
        <v>1594.33</v>
      </c>
      <c r="AV400">
        <v>1594.33</v>
      </c>
      <c r="AW400">
        <v>1594.33</v>
      </c>
      <c r="AX400">
        <v>1594.33</v>
      </c>
      <c r="AY400">
        <v>1594.33</v>
      </c>
      <c r="AZ400">
        <v>1594.33</v>
      </c>
      <c r="BA400">
        <v>1594.33</v>
      </c>
      <c r="BB400">
        <v>1594.33</v>
      </c>
      <c r="BC400">
        <v>1594.33</v>
      </c>
      <c r="BD400">
        <v>1594.33</v>
      </c>
      <c r="BE400">
        <v>1594.33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>
        <v>63</v>
      </c>
      <c r="B401" t="s">
        <v>132</v>
      </c>
      <c r="C401" t="s">
        <v>200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-16776.38</v>
      </c>
      <c r="BG401">
        <v>1525.13</v>
      </c>
      <c r="BH401">
        <v>1525.13</v>
      </c>
      <c r="BI401">
        <v>1525.13</v>
      </c>
      <c r="BJ401">
        <v>1525.13</v>
      </c>
      <c r="BK401">
        <v>1525.13</v>
      </c>
      <c r="BL401">
        <v>1525.13</v>
      </c>
      <c r="BM401">
        <v>1525.13</v>
      </c>
      <c r="BN401">
        <v>1525.13</v>
      </c>
      <c r="BO401">
        <v>1525.13</v>
      </c>
      <c r="BP401">
        <v>1525.13</v>
      </c>
      <c r="BQ401">
        <v>1525.13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</row>
    <row r="402" spans="1:107" x14ac:dyDescent="0.25">
      <c r="A402">
        <v>63</v>
      </c>
      <c r="B402" t="s">
        <v>132</v>
      </c>
      <c r="C402" t="s">
        <v>200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-16048.22</v>
      </c>
      <c r="BS402">
        <v>1458.93</v>
      </c>
      <c r="BT402">
        <v>1458.93</v>
      </c>
      <c r="BU402">
        <v>1458.93</v>
      </c>
      <c r="BV402">
        <v>1458.93</v>
      </c>
      <c r="BW402">
        <v>1458.93</v>
      </c>
      <c r="BX402">
        <v>1458.93</v>
      </c>
      <c r="BY402">
        <v>1458.93</v>
      </c>
      <c r="BZ402">
        <v>1458.93</v>
      </c>
      <c r="CA402">
        <v>1458.93</v>
      </c>
      <c r="CB402">
        <v>1458.93</v>
      </c>
      <c r="CC402">
        <v>1458.93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>
        <v>63</v>
      </c>
      <c r="B403" t="s">
        <v>132</v>
      </c>
      <c r="C403" t="s">
        <v>200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-15351.65</v>
      </c>
      <c r="CE403">
        <v>1395.61</v>
      </c>
      <c r="CF403">
        <v>1395.61</v>
      </c>
      <c r="CG403">
        <v>1395.61</v>
      </c>
      <c r="CH403">
        <v>1395.61</v>
      </c>
      <c r="CI403">
        <v>1395.61</v>
      </c>
      <c r="CJ403">
        <v>1395.61</v>
      </c>
      <c r="CK403">
        <v>1395.61</v>
      </c>
      <c r="CL403">
        <v>1395.61</v>
      </c>
      <c r="CM403">
        <v>1395.61</v>
      </c>
      <c r="CN403">
        <v>1395.61</v>
      </c>
      <c r="CO403">
        <v>1395.61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>
        <v>63</v>
      </c>
      <c r="B404" t="s">
        <v>132</v>
      </c>
      <c r="C404" t="s">
        <v>200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-14685.33</v>
      </c>
      <c r="CQ404">
        <v>1335.03</v>
      </c>
      <c r="CR404">
        <v>1335.03</v>
      </c>
      <c r="CS404">
        <v>1335.03</v>
      </c>
      <c r="CT404">
        <v>1335.03</v>
      </c>
      <c r="CU404">
        <v>1335.03</v>
      </c>
      <c r="CV404">
        <v>1335.03</v>
      </c>
      <c r="CW404">
        <v>1335.03</v>
      </c>
      <c r="CX404">
        <v>1335.03</v>
      </c>
      <c r="CY404">
        <v>1335.03</v>
      </c>
      <c r="CZ404">
        <v>1335.03</v>
      </c>
      <c r="DA404">
        <v>1335.03</v>
      </c>
      <c r="DB404">
        <v>0</v>
      </c>
      <c r="DC404">
        <v>0</v>
      </c>
    </row>
    <row r="405" spans="1:107" x14ac:dyDescent="0.25">
      <c r="A405">
        <v>63</v>
      </c>
      <c r="B405" t="s">
        <v>132</v>
      </c>
      <c r="C405" t="s">
        <v>200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-14047.93</v>
      </c>
      <c r="DC405">
        <v>1277.08</v>
      </c>
    </row>
    <row r="406" spans="1:107" x14ac:dyDescent="0.25">
      <c r="A406">
        <v>65</v>
      </c>
      <c r="B406" t="s">
        <v>150</v>
      </c>
      <c r="C406" t="s">
        <v>200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4166.67</v>
      </c>
      <c r="AL406">
        <v>4166.67</v>
      </c>
      <c r="AM406">
        <v>4166.67</v>
      </c>
      <c r="AN406">
        <v>4166.67</v>
      </c>
      <c r="AO406">
        <v>4166.67</v>
      </c>
      <c r="AP406">
        <v>4166.67</v>
      </c>
      <c r="AQ406">
        <v>4166.67</v>
      </c>
      <c r="AR406">
        <v>4166.67</v>
      </c>
      <c r="AS406">
        <v>4166.67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>
        <v>65</v>
      </c>
      <c r="B407" t="s">
        <v>150</v>
      </c>
      <c r="C407" t="s">
        <v>200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-42134.22</v>
      </c>
      <c r="AU407">
        <v>3830.38</v>
      </c>
      <c r="AV407">
        <v>3830.38</v>
      </c>
      <c r="AW407">
        <v>3830.38</v>
      </c>
      <c r="AX407">
        <v>3830.38</v>
      </c>
      <c r="AY407">
        <v>3830.38</v>
      </c>
      <c r="AZ407">
        <v>3830.38</v>
      </c>
      <c r="BA407">
        <v>3830.38</v>
      </c>
      <c r="BB407">
        <v>3830.38</v>
      </c>
      <c r="BC407">
        <v>3830.38</v>
      </c>
      <c r="BD407">
        <v>3830.38</v>
      </c>
      <c r="BE407">
        <v>3830.38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</row>
    <row r="408" spans="1:107" x14ac:dyDescent="0.25">
      <c r="A408">
        <v>65</v>
      </c>
      <c r="B408" t="s">
        <v>150</v>
      </c>
      <c r="C408" t="s">
        <v>200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-38733.65</v>
      </c>
      <c r="BG408">
        <v>3521.24</v>
      </c>
      <c r="BH408">
        <v>3521.24</v>
      </c>
      <c r="BI408">
        <v>3521.24</v>
      </c>
      <c r="BJ408">
        <v>3521.24</v>
      </c>
      <c r="BK408">
        <v>3521.24</v>
      </c>
      <c r="BL408">
        <v>3521.24</v>
      </c>
      <c r="BM408">
        <v>3521.24</v>
      </c>
      <c r="BN408">
        <v>3521.24</v>
      </c>
      <c r="BO408">
        <v>3521.24</v>
      </c>
      <c r="BP408">
        <v>3521.24</v>
      </c>
      <c r="BQ408">
        <v>3521.24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>
        <v>65</v>
      </c>
      <c r="B409" t="s">
        <v>150</v>
      </c>
      <c r="C409" t="s">
        <v>200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-35607.54</v>
      </c>
      <c r="BS409">
        <v>3237.05</v>
      </c>
      <c r="BT409">
        <v>3237.05</v>
      </c>
      <c r="BU409">
        <v>3237.05</v>
      </c>
      <c r="BV409">
        <v>3237.05</v>
      </c>
      <c r="BW409">
        <v>3237.05</v>
      </c>
      <c r="BX409">
        <v>3237.05</v>
      </c>
      <c r="BY409">
        <v>3237.05</v>
      </c>
      <c r="BZ409">
        <v>3237.05</v>
      </c>
      <c r="CA409">
        <v>3237.05</v>
      </c>
      <c r="CB409">
        <v>3237.05</v>
      </c>
      <c r="CC409">
        <v>3237.05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>
        <v>65</v>
      </c>
      <c r="B410" t="s">
        <v>150</v>
      </c>
      <c r="C410" t="s">
        <v>200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-32733.73</v>
      </c>
      <c r="CE410">
        <v>2975.79</v>
      </c>
      <c r="CF410">
        <v>2975.79</v>
      </c>
      <c r="CG410">
        <v>2975.79</v>
      </c>
      <c r="CH410">
        <v>2975.79</v>
      </c>
      <c r="CI410">
        <v>2975.79</v>
      </c>
      <c r="CJ410">
        <v>2975.79</v>
      </c>
      <c r="CK410">
        <v>2975.79</v>
      </c>
      <c r="CL410">
        <v>2975.79</v>
      </c>
      <c r="CM410">
        <v>2975.79</v>
      </c>
      <c r="CN410">
        <v>2975.79</v>
      </c>
      <c r="CO410">
        <v>2975.79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>
        <v>65</v>
      </c>
      <c r="B411" t="s">
        <v>150</v>
      </c>
      <c r="C411" t="s">
        <v>200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-30091.86</v>
      </c>
      <c r="CQ411">
        <v>2735.62</v>
      </c>
      <c r="CR411">
        <v>2735.62</v>
      </c>
      <c r="CS411">
        <v>2735.62</v>
      </c>
      <c r="CT411">
        <v>2735.62</v>
      </c>
      <c r="CU411">
        <v>2735.62</v>
      </c>
      <c r="CV411">
        <v>2735.62</v>
      </c>
      <c r="CW411">
        <v>2735.62</v>
      </c>
      <c r="CX411">
        <v>2735.62</v>
      </c>
      <c r="CY411">
        <v>2735.62</v>
      </c>
      <c r="CZ411">
        <v>2735.62</v>
      </c>
      <c r="DA411">
        <v>2735.62</v>
      </c>
      <c r="DB411">
        <v>0</v>
      </c>
      <c r="DC411">
        <v>0</v>
      </c>
    </row>
    <row r="412" spans="1:107" x14ac:dyDescent="0.25">
      <c r="A412">
        <v>65</v>
      </c>
      <c r="B412" t="s">
        <v>150</v>
      </c>
      <c r="C412" t="s">
        <v>200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-27663.200000000001</v>
      </c>
      <c r="DC412">
        <v>2514.84</v>
      </c>
    </row>
    <row r="413" spans="1:107" x14ac:dyDescent="0.25">
      <c r="A413">
        <v>66</v>
      </c>
      <c r="B413" t="s">
        <v>107</v>
      </c>
      <c r="C413" t="s">
        <v>200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10000</v>
      </c>
      <c r="AL413">
        <v>10000</v>
      </c>
      <c r="AM413">
        <v>10000</v>
      </c>
      <c r="AN413">
        <v>10000</v>
      </c>
      <c r="AO413">
        <v>10000</v>
      </c>
      <c r="AP413">
        <v>10000</v>
      </c>
      <c r="AQ413">
        <v>10000</v>
      </c>
      <c r="AR413">
        <v>10000</v>
      </c>
      <c r="AS413">
        <v>10000</v>
      </c>
      <c r="AT413">
        <v>10000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>
        <v>66</v>
      </c>
      <c r="B414" t="s">
        <v>107</v>
      </c>
      <c r="C414" t="s">
        <v>200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-101122.12</v>
      </c>
      <c r="AV414">
        <v>9192.92</v>
      </c>
      <c r="AW414">
        <v>9192.92</v>
      </c>
      <c r="AX414">
        <v>9192.92</v>
      </c>
      <c r="AY414">
        <v>9192.92</v>
      </c>
      <c r="AZ414">
        <v>9192.92</v>
      </c>
      <c r="BA414">
        <v>9192.92</v>
      </c>
      <c r="BB414">
        <v>9192.92</v>
      </c>
      <c r="BC414">
        <v>9192.92</v>
      </c>
      <c r="BD414">
        <v>9192.92</v>
      </c>
      <c r="BE414">
        <v>9192.92</v>
      </c>
      <c r="BF414">
        <v>9192.92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>
        <v>66</v>
      </c>
      <c r="B415" t="s">
        <v>107</v>
      </c>
      <c r="C415" t="s">
        <v>200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-92960.76</v>
      </c>
      <c r="BH415">
        <v>8450.98</v>
      </c>
      <c r="BI415">
        <v>8450.98</v>
      </c>
      <c r="BJ415">
        <v>8450.98</v>
      </c>
      <c r="BK415">
        <v>8450.98</v>
      </c>
      <c r="BL415">
        <v>8450.98</v>
      </c>
      <c r="BM415">
        <v>8450.98</v>
      </c>
      <c r="BN415">
        <v>8450.98</v>
      </c>
      <c r="BO415">
        <v>8450.98</v>
      </c>
      <c r="BP415">
        <v>8450.98</v>
      </c>
      <c r="BQ415">
        <v>8450.98</v>
      </c>
      <c r="BR415">
        <v>8450.98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>
        <v>66</v>
      </c>
      <c r="B416" t="s">
        <v>107</v>
      </c>
      <c r="C416" t="s">
        <v>200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-85458.09</v>
      </c>
      <c r="BT416">
        <v>7768.92</v>
      </c>
      <c r="BU416">
        <v>7768.92</v>
      </c>
      <c r="BV416">
        <v>7768.92</v>
      </c>
      <c r="BW416">
        <v>7768.92</v>
      </c>
      <c r="BX416">
        <v>7768.92</v>
      </c>
      <c r="BY416">
        <v>7768.92</v>
      </c>
      <c r="BZ416">
        <v>7768.92</v>
      </c>
      <c r="CA416">
        <v>7768.92</v>
      </c>
      <c r="CB416">
        <v>7768.92</v>
      </c>
      <c r="CC416">
        <v>7768.92</v>
      </c>
      <c r="CD416">
        <v>7768.92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>
        <v>66</v>
      </c>
      <c r="B417" t="s">
        <v>107</v>
      </c>
      <c r="C417" t="s">
        <v>200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-78560.94</v>
      </c>
      <c r="CF417">
        <v>7141.9</v>
      </c>
      <c r="CG417">
        <v>7141.9</v>
      </c>
      <c r="CH417">
        <v>7141.9</v>
      </c>
      <c r="CI417">
        <v>7141.9</v>
      </c>
      <c r="CJ417">
        <v>7141.9</v>
      </c>
      <c r="CK417">
        <v>7141.9</v>
      </c>
      <c r="CL417">
        <v>7141.9</v>
      </c>
      <c r="CM417">
        <v>7141.9</v>
      </c>
      <c r="CN417">
        <v>7141.9</v>
      </c>
      <c r="CO417">
        <v>7141.9</v>
      </c>
      <c r="CP417">
        <v>7141.9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>
        <v>66</v>
      </c>
      <c r="B418" t="s">
        <v>107</v>
      </c>
      <c r="C418" t="s">
        <v>200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-72220.44</v>
      </c>
      <c r="CR418">
        <v>6565.5</v>
      </c>
      <c r="CS418">
        <v>6565.5</v>
      </c>
      <c r="CT418">
        <v>6565.5</v>
      </c>
      <c r="CU418">
        <v>6565.5</v>
      </c>
      <c r="CV418">
        <v>6565.5</v>
      </c>
      <c r="CW418">
        <v>6565.5</v>
      </c>
      <c r="CX418">
        <v>6565.5</v>
      </c>
      <c r="CY418">
        <v>6565.5</v>
      </c>
      <c r="CZ418">
        <v>6565.5</v>
      </c>
      <c r="DA418">
        <v>6565.5</v>
      </c>
      <c r="DB418">
        <v>6565.5</v>
      </c>
      <c r="DC418">
        <v>0</v>
      </c>
    </row>
    <row r="419" spans="1:107" x14ac:dyDescent="0.25">
      <c r="A419">
        <v>66</v>
      </c>
      <c r="B419" t="s">
        <v>107</v>
      </c>
      <c r="C419" t="s">
        <v>200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-66391.679999999993</v>
      </c>
    </row>
    <row r="420" spans="1:107" x14ac:dyDescent="0.25">
      <c r="A420">
        <v>67</v>
      </c>
      <c r="B420" t="s">
        <v>151</v>
      </c>
      <c r="C420" t="s">
        <v>200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1666.67</v>
      </c>
      <c r="AL420">
        <v>1666.67</v>
      </c>
      <c r="AM420">
        <v>1666.67</v>
      </c>
      <c r="AN420">
        <v>1666.67</v>
      </c>
      <c r="AO420">
        <v>1666.67</v>
      </c>
      <c r="AP420">
        <v>1666.67</v>
      </c>
      <c r="AQ420">
        <v>1666.67</v>
      </c>
      <c r="AR420">
        <v>1666.67</v>
      </c>
      <c r="AS420">
        <v>1666.67</v>
      </c>
      <c r="AT420">
        <v>1666.67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>
        <v>67</v>
      </c>
      <c r="B421" t="s">
        <v>151</v>
      </c>
      <c r="C421" t="s">
        <v>200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-17555.099999999999</v>
      </c>
      <c r="AV421">
        <v>1595.92</v>
      </c>
      <c r="AW421">
        <v>1595.92</v>
      </c>
      <c r="AX421">
        <v>1595.92</v>
      </c>
      <c r="AY421">
        <v>1595.92</v>
      </c>
      <c r="AZ421">
        <v>1595.92</v>
      </c>
      <c r="BA421">
        <v>1595.92</v>
      </c>
      <c r="BB421">
        <v>1595.92</v>
      </c>
      <c r="BC421">
        <v>1595.92</v>
      </c>
      <c r="BD421">
        <v>1595.92</v>
      </c>
      <c r="BE421">
        <v>1595.92</v>
      </c>
      <c r="BF421">
        <v>1595.92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>
        <v>67</v>
      </c>
      <c r="B422" t="s">
        <v>151</v>
      </c>
      <c r="C422" t="s">
        <v>200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-16809.91</v>
      </c>
      <c r="BH422">
        <v>1528.17</v>
      </c>
      <c r="BI422">
        <v>1528.17</v>
      </c>
      <c r="BJ422">
        <v>1528.17</v>
      </c>
      <c r="BK422">
        <v>1528.17</v>
      </c>
      <c r="BL422">
        <v>1528.17</v>
      </c>
      <c r="BM422">
        <v>1528.17</v>
      </c>
      <c r="BN422">
        <v>1528.17</v>
      </c>
      <c r="BO422">
        <v>1528.17</v>
      </c>
      <c r="BP422">
        <v>1528.17</v>
      </c>
      <c r="BQ422">
        <v>1528.17</v>
      </c>
      <c r="BR422">
        <v>1528.17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>
        <v>67</v>
      </c>
      <c r="B423" t="s">
        <v>151</v>
      </c>
      <c r="C423" t="s">
        <v>200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-16096.35</v>
      </c>
      <c r="BT423">
        <v>1463.3</v>
      </c>
      <c r="BU423">
        <v>1463.3</v>
      </c>
      <c r="BV423">
        <v>1463.3</v>
      </c>
      <c r="BW423">
        <v>1463.3</v>
      </c>
      <c r="BX423">
        <v>1463.3</v>
      </c>
      <c r="BY423">
        <v>1463.3</v>
      </c>
      <c r="BZ423">
        <v>1463.3</v>
      </c>
      <c r="CA423">
        <v>1463.3</v>
      </c>
      <c r="CB423">
        <v>1463.3</v>
      </c>
      <c r="CC423">
        <v>1463.3</v>
      </c>
      <c r="CD423">
        <v>1463.3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>
        <v>67</v>
      </c>
      <c r="B424" t="s">
        <v>151</v>
      </c>
      <c r="C424" t="s">
        <v>200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-15413.07</v>
      </c>
      <c r="CF424">
        <v>1401.19</v>
      </c>
      <c r="CG424">
        <v>1401.19</v>
      </c>
      <c r="CH424">
        <v>1401.19</v>
      </c>
      <c r="CI424">
        <v>1401.19</v>
      </c>
      <c r="CJ424">
        <v>1401.19</v>
      </c>
      <c r="CK424">
        <v>1401.19</v>
      </c>
      <c r="CL424">
        <v>1401.19</v>
      </c>
      <c r="CM424">
        <v>1401.19</v>
      </c>
      <c r="CN424">
        <v>1401.19</v>
      </c>
      <c r="CO424">
        <v>1401.19</v>
      </c>
      <c r="CP424">
        <v>1401.19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</row>
    <row r="425" spans="1:107" x14ac:dyDescent="0.25">
      <c r="A425">
        <v>67</v>
      </c>
      <c r="B425" t="s">
        <v>151</v>
      </c>
      <c r="C425" t="s">
        <v>200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-14758.8</v>
      </c>
      <c r="CR425">
        <v>1341.71</v>
      </c>
      <c r="CS425">
        <v>1341.71</v>
      </c>
      <c r="CT425">
        <v>1341.71</v>
      </c>
      <c r="CU425">
        <v>1341.71</v>
      </c>
      <c r="CV425">
        <v>1341.71</v>
      </c>
      <c r="CW425">
        <v>1341.71</v>
      </c>
      <c r="CX425">
        <v>1341.71</v>
      </c>
      <c r="CY425">
        <v>1341.71</v>
      </c>
      <c r="CZ425">
        <v>1341.71</v>
      </c>
      <c r="DA425">
        <v>1341.71</v>
      </c>
      <c r="DB425">
        <v>1341.71</v>
      </c>
      <c r="DC425">
        <v>0</v>
      </c>
    </row>
    <row r="426" spans="1:107" x14ac:dyDescent="0.25">
      <c r="A426">
        <v>67</v>
      </c>
      <c r="B426" t="s">
        <v>151</v>
      </c>
      <c r="C426" t="s">
        <v>200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-14132.31</v>
      </c>
    </row>
    <row r="427" spans="1:107" x14ac:dyDescent="0.25">
      <c r="A427">
        <v>68</v>
      </c>
      <c r="B427" t="s">
        <v>152</v>
      </c>
      <c r="C427" t="s">
        <v>200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2500</v>
      </c>
      <c r="AL427">
        <v>2500</v>
      </c>
      <c r="AM427">
        <v>2500</v>
      </c>
      <c r="AN427">
        <v>2500</v>
      </c>
      <c r="AO427">
        <v>2500</v>
      </c>
      <c r="AP427">
        <v>2500</v>
      </c>
      <c r="AQ427">
        <v>2500</v>
      </c>
      <c r="AR427">
        <v>2500</v>
      </c>
      <c r="AS427">
        <v>2500</v>
      </c>
      <c r="AT427">
        <v>2500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>
        <v>68</v>
      </c>
      <c r="B428" t="s">
        <v>152</v>
      </c>
      <c r="C428" t="s">
        <v>200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-26332.65</v>
      </c>
      <c r="AV428">
        <v>2393.88</v>
      </c>
      <c r="AW428">
        <v>2393.88</v>
      </c>
      <c r="AX428">
        <v>2393.88</v>
      </c>
      <c r="AY428">
        <v>2393.88</v>
      </c>
      <c r="AZ428">
        <v>2393.88</v>
      </c>
      <c r="BA428">
        <v>2393.88</v>
      </c>
      <c r="BB428">
        <v>2393.88</v>
      </c>
      <c r="BC428">
        <v>2393.88</v>
      </c>
      <c r="BD428">
        <v>2393.88</v>
      </c>
      <c r="BE428">
        <v>2393.88</v>
      </c>
      <c r="BF428">
        <v>2393.88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>
        <v>68</v>
      </c>
      <c r="B429" t="s">
        <v>152</v>
      </c>
      <c r="C429" t="s">
        <v>200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-25214.86</v>
      </c>
      <c r="BH429">
        <v>2292.2600000000002</v>
      </c>
      <c r="BI429">
        <v>2292.2600000000002</v>
      </c>
      <c r="BJ429">
        <v>2292.2600000000002</v>
      </c>
      <c r="BK429">
        <v>2292.2600000000002</v>
      </c>
      <c r="BL429">
        <v>2292.2600000000002</v>
      </c>
      <c r="BM429">
        <v>2292.2600000000002</v>
      </c>
      <c r="BN429">
        <v>2292.2600000000002</v>
      </c>
      <c r="BO429">
        <v>2292.2600000000002</v>
      </c>
      <c r="BP429">
        <v>2292.2600000000002</v>
      </c>
      <c r="BQ429">
        <v>2292.2600000000002</v>
      </c>
      <c r="BR429">
        <v>2292.2600000000002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>
        <v>68</v>
      </c>
      <c r="B430" t="s">
        <v>152</v>
      </c>
      <c r="C430" t="s">
        <v>200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-24144.51</v>
      </c>
      <c r="BT430">
        <v>2194.96</v>
      </c>
      <c r="BU430">
        <v>2194.96</v>
      </c>
      <c r="BV430">
        <v>2194.96</v>
      </c>
      <c r="BW430">
        <v>2194.96</v>
      </c>
      <c r="BX430">
        <v>2194.96</v>
      </c>
      <c r="BY430">
        <v>2194.96</v>
      </c>
      <c r="BZ430">
        <v>2194.96</v>
      </c>
      <c r="CA430">
        <v>2194.96</v>
      </c>
      <c r="CB430">
        <v>2194.96</v>
      </c>
      <c r="CC430">
        <v>2194.96</v>
      </c>
      <c r="CD430">
        <v>2194.96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>
        <v>68</v>
      </c>
      <c r="B431" t="s">
        <v>152</v>
      </c>
      <c r="C431" t="s">
        <v>200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-23119.61</v>
      </c>
      <c r="CF431">
        <v>2101.7800000000002</v>
      </c>
      <c r="CG431">
        <v>2101.7800000000002</v>
      </c>
      <c r="CH431">
        <v>2101.7800000000002</v>
      </c>
      <c r="CI431">
        <v>2101.7800000000002</v>
      </c>
      <c r="CJ431">
        <v>2101.7800000000002</v>
      </c>
      <c r="CK431">
        <v>2101.7800000000002</v>
      </c>
      <c r="CL431">
        <v>2101.7800000000002</v>
      </c>
      <c r="CM431">
        <v>2101.7800000000002</v>
      </c>
      <c r="CN431">
        <v>2101.7800000000002</v>
      </c>
      <c r="CO431">
        <v>2101.7800000000002</v>
      </c>
      <c r="CP431">
        <v>2101.7800000000002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>
        <v>68</v>
      </c>
      <c r="B432" t="s">
        <v>152</v>
      </c>
      <c r="C432" t="s">
        <v>200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-22138.2</v>
      </c>
      <c r="CR432">
        <v>2012.56</v>
      </c>
      <c r="CS432">
        <v>2012.56</v>
      </c>
      <c r="CT432">
        <v>2012.56</v>
      </c>
      <c r="CU432">
        <v>2012.56</v>
      </c>
      <c r="CV432">
        <v>2012.56</v>
      </c>
      <c r="CW432">
        <v>2012.56</v>
      </c>
      <c r="CX432">
        <v>2012.56</v>
      </c>
      <c r="CY432">
        <v>2012.56</v>
      </c>
      <c r="CZ432">
        <v>2012.56</v>
      </c>
      <c r="DA432">
        <v>2012.56</v>
      </c>
      <c r="DB432">
        <v>2012.56</v>
      </c>
      <c r="DC432">
        <v>0</v>
      </c>
    </row>
    <row r="433" spans="1:107" x14ac:dyDescent="0.25">
      <c r="A433">
        <v>68</v>
      </c>
      <c r="B433" t="s">
        <v>152</v>
      </c>
      <c r="C433" t="s">
        <v>200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-21198.46</v>
      </c>
    </row>
    <row r="434" spans="1:107" x14ac:dyDescent="0.25">
      <c r="A434">
        <v>69</v>
      </c>
      <c r="B434" t="s">
        <v>152</v>
      </c>
      <c r="C434" t="s">
        <v>200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1666.67</v>
      </c>
      <c r="AL434">
        <v>1666.67</v>
      </c>
      <c r="AM434">
        <v>1666.67</v>
      </c>
      <c r="AN434">
        <v>1666.67</v>
      </c>
      <c r="AO434">
        <v>1666.67</v>
      </c>
      <c r="AP434">
        <v>1666.67</v>
      </c>
      <c r="AQ434">
        <v>1666.67</v>
      </c>
      <c r="AR434">
        <v>1666.67</v>
      </c>
      <c r="AS434">
        <v>1666.67</v>
      </c>
      <c r="AT434">
        <v>1666.67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</row>
    <row r="435" spans="1:107" x14ac:dyDescent="0.25">
      <c r="A435">
        <v>69</v>
      </c>
      <c r="B435" t="s">
        <v>152</v>
      </c>
      <c r="C435" t="s">
        <v>200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-17555.099999999999</v>
      </c>
      <c r="AV435">
        <v>1595.92</v>
      </c>
      <c r="AW435">
        <v>1595.92</v>
      </c>
      <c r="AX435">
        <v>1595.92</v>
      </c>
      <c r="AY435">
        <v>1595.92</v>
      </c>
      <c r="AZ435">
        <v>1595.92</v>
      </c>
      <c r="BA435">
        <v>1595.92</v>
      </c>
      <c r="BB435">
        <v>1595.92</v>
      </c>
      <c r="BC435">
        <v>1595.92</v>
      </c>
      <c r="BD435">
        <v>1595.92</v>
      </c>
      <c r="BE435">
        <v>1595.92</v>
      </c>
      <c r="BF435">
        <v>1595.92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>
        <v>69</v>
      </c>
      <c r="B436" t="s">
        <v>152</v>
      </c>
      <c r="C436" t="s">
        <v>200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-16809.91</v>
      </c>
      <c r="BH436">
        <v>1528.17</v>
      </c>
      <c r="BI436">
        <v>1528.17</v>
      </c>
      <c r="BJ436">
        <v>1528.17</v>
      </c>
      <c r="BK436">
        <v>1528.17</v>
      </c>
      <c r="BL436">
        <v>1528.17</v>
      </c>
      <c r="BM436">
        <v>1528.17</v>
      </c>
      <c r="BN436">
        <v>1528.17</v>
      </c>
      <c r="BO436">
        <v>1528.17</v>
      </c>
      <c r="BP436">
        <v>1528.17</v>
      </c>
      <c r="BQ436">
        <v>1528.17</v>
      </c>
      <c r="BR436">
        <v>1528.17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>
        <v>69</v>
      </c>
      <c r="B437" t="s">
        <v>152</v>
      </c>
      <c r="C437" t="s">
        <v>200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-16096.35</v>
      </c>
      <c r="BT437">
        <v>1463.3</v>
      </c>
      <c r="BU437">
        <v>1463.3</v>
      </c>
      <c r="BV437">
        <v>1463.3</v>
      </c>
      <c r="BW437">
        <v>1463.3</v>
      </c>
      <c r="BX437">
        <v>1463.3</v>
      </c>
      <c r="BY437">
        <v>1463.3</v>
      </c>
      <c r="BZ437">
        <v>1463.3</v>
      </c>
      <c r="CA437">
        <v>1463.3</v>
      </c>
      <c r="CB437">
        <v>1463.3</v>
      </c>
      <c r="CC437">
        <v>1463.3</v>
      </c>
      <c r="CD437">
        <v>1463.3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>
        <v>69</v>
      </c>
      <c r="B438" t="s">
        <v>152</v>
      </c>
      <c r="C438" t="s">
        <v>200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-15413.07</v>
      </c>
      <c r="CF438">
        <v>1401.19</v>
      </c>
      <c r="CG438">
        <v>1401.19</v>
      </c>
      <c r="CH438">
        <v>1401.19</v>
      </c>
      <c r="CI438">
        <v>1401.19</v>
      </c>
      <c r="CJ438">
        <v>1401.19</v>
      </c>
      <c r="CK438">
        <v>1401.19</v>
      </c>
      <c r="CL438">
        <v>1401.19</v>
      </c>
      <c r="CM438">
        <v>1401.19</v>
      </c>
      <c r="CN438">
        <v>1401.19</v>
      </c>
      <c r="CO438">
        <v>1401.19</v>
      </c>
      <c r="CP438">
        <v>1401.19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>
        <v>69</v>
      </c>
      <c r="B439" t="s">
        <v>152</v>
      </c>
      <c r="C439" t="s">
        <v>200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-14758.8</v>
      </c>
      <c r="CR439">
        <v>1341.71</v>
      </c>
      <c r="CS439">
        <v>1341.71</v>
      </c>
      <c r="CT439">
        <v>1341.71</v>
      </c>
      <c r="CU439">
        <v>1341.71</v>
      </c>
      <c r="CV439">
        <v>1341.71</v>
      </c>
      <c r="CW439">
        <v>1341.71</v>
      </c>
      <c r="CX439">
        <v>1341.71</v>
      </c>
      <c r="CY439">
        <v>1341.71</v>
      </c>
      <c r="CZ439">
        <v>1341.71</v>
      </c>
      <c r="DA439">
        <v>1341.71</v>
      </c>
      <c r="DB439">
        <v>1341.71</v>
      </c>
      <c r="DC439">
        <v>0</v>
      </c>
    </row>
    <row r="440" spans="1:107" x14ac:dyDescent="0.25">
      <c r="A440">
        <v>69</v>
      </c>
      <c r="B440" t="s">
        <v>152</v>
      </c>
      <c r="C440" t="s">
        <v>200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-14132.31</v>
      </c>
    </row>
    <row r="441" spans="1:107" x14ac:dyDescent="0.25">
      <c r="A441">
        <v>70</v>
      </c>
      <c r="B441" t="s">
        <v>153</v>
      </c>
      <c r="C441" t="s">
        <v>200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1428.57</v>
      </c>
      <c r="AL441">
        <v>1428.57</v>
      </c>
      <c r="AM441">
        <v>1428.57</v>
      </c>
      <c r="AN441">
        <v>1428.57</v>
      </c>
      <c r="AO441">
        <v>1428.57</v>
      </c>
      <c r="AP441">
        <v>1428.57</v>
      </c>
      <c r="AQ441">
        <v>1428.57</v>
      </c>
      <c r="AR441">
        <v>1428.57</v>
      </c>
      <c r="AS441">
        <v>1428.57</v>
      </c>
      <c r="AT441">
        <v>1428.57</v>
      </c>
      <c r="AU441">
        <v>1428.57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>
        <v>70</v>
      </c>
      <c r="B442" t="s">
        <v>153</v>
      </c>
      <c r="C442" t="s">
        <v>200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-16545.45</v>
      </c>
      <c r="AW442">
        <v>1272.73</v>
      </c>
      <c r="AX442">
        <v>1272.73</v>
      </c>
      <c r="AY442">
        <v>1272.73</v>
      </c>
      <c r="AZ442">
        <v>1272.73</v>
      </c>
      <c r="BA442">
        <v>1272.73</v>
      </c>
      <c r="BB442">
        <v>1272.73</v>
      </c>
      <c r="BC442">
        <v>1272.73</v>
      </c>
      <c r="BD442">
        <v>1272.73</v>
      </c>
      <c r="BE442">
        <v>1272.73</v>
      </c>
      <c r="BF442">
        <v>1272.73</v>
      </c>
      <c r="BG442">
        <v>1272.73</v>
      </c>
      <c r="BH442">
        <v>1272.73</v>
      </c>
      <c r="BI442">
        <v>1272.73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>
        <v>70</v>
      </c>
      <c r="B443" t="s">
        <v>153</v>
      </c>
      <c r="C443" t="s">
        <v>200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-14740.5</v>
      </c>
      <c r="BK443">
        <v>1133.8800000000001</v>
      </c>
      <c r="BL443">
        <v>1133.8800000000001</v>
      </c>
      <c r="BM443">
        <v>1133.8800000000001</v>
      </c>
      <c r="BN443">
        <v>1133.8800000000001</v>
      </c>
      <c r="BO443">
        <v>1133.8800000000001</v>
      </c>
      <c r="BP443">
        <v>1133.8800000000001</v>
      </c>
      <c r="BQ443">
        <v>1133.8800000000001</v>
      </c>
      <c r="BR443">
        <v>1133.8800000000001</v>
      </c>
      <c r="BS443">
        <v>1133.8800000000001</v>
      </c>
      <c r="BT443">
        <v>1133.8800000000001</v>
      </c>
      <c r="BU443">
        <v>1133.8800000000001</v>
      </c>
      <c r="BV443">
        <v>1133.8800000000001</v>
      </c>
      <c r="BW443">
        <v>1133.8800000000001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>
        <v>70</v>
      </c>
      <c r="B444" t="s">
        <v>153</v>
      </c>
      <c r="C444" t="s">
        <v>200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-13132.44</v>
      </c>
      <c r="BY444">
        <v>1010.19</v>
      </c>
      <c r="BZ444">
        <v>1010.19</v>
      </c>
      <c r="CA444">
        <v>1010.19</v>
      </c>
      <c r="CB444">
        <v>1010.19</v>
      </c>
      <c r="CC444">
        <v>1010.19</v>
      </c>
      <c r="CD444">
        <v>1010.19</v>
      </c>
      <c r="CE444">
        <v>1010.19</v>
      </c>
      <c r="CF444">
        <v>1010.19</v>
      </c>
      <c r="CG444">
        <v>1010.19</v>
      </c>
      <c r="CH444">
        <v>1010.19</v>
      </c>
      <c r="CI444">
        <v>1010.19</v>
      </c>
      <c r="CJ444">
        <v>1010.19</v>
      </c>
      <c r="CK444">
        <v>1010.19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>
        <v>70</v>
      </c>
      <c r="B445" t="s">
        <v>153</v>
      </c>
      <c r="C445" t="s">
        <v>200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-11699.81</v>
      </c>
      <c r="CM445">
        <v>899.99</v>
      </c>
      <c r="CN445">
        <v>899.99</v>
      </c>
      <c r="CO445">
        <v>899.99</v>
      </c>
      <c r="CP445">
        <v>899.99</v>
      </c>
      <c r="CQ445">
        <v>899.99</v>
      </c>
      <c r="CR445">
        <v>899.99</v>
      </c>
      <c r="CS445">
        <v>899.99</v>
      </c>
      <c r="CT445">
        <v>899.99</v>
      </c>
      <c r="CU445">
        <v>899.99</v>
      </c>
      <c r="CV445">
        <v>899.99</v>
      </c>
      <c r="CW445">
        <v>899.99</v>
      </c>
      <c r="CX445">
        <v>899.99</v>
      </c>
      <c r="CY445">
        <v>899.99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>
        <v>70</v>
      </c>
      <c r="B446" t="s">
        <v>153</v>
      </c>
      <c r="C446" t="s">
        <v>200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-10423.459999999999</v>
      </c>
      <c r="DA446">
        <v>801.81</v>
      </c>
      <c r="DB446">
        <v>801.81</v>
      </c>
      <c r="DC446">
        <v>801.81</v>
      </c>
    </row>
    <row r="447" spans="1:107" x14ac:dyDescent="0.25">
      <c r="A447">
        <v>71</v>
      </c>
      <c r="B447" t="s">
        <v>154</v>
      </c>
      <c r="C447" t="s">
        <v>200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10833.33</v>
      </c>
      <c r="AL447">
        <v>10833.33</v>
      </c>
      <c r="AM447">
        <v>10833.33</v>
      </c>
      <c r="AN447">
        <v>10833.33</v>
      </c>
      <c r="AO447">
        <v>10833.33</v>
      </c>
      <c r="AP447">
        <v>10833.33</v>
      </c>
      <c r="AQ447">
        <v>10833.33</v>
      </c>
      <c r="AR447">
        <v>10833.33</v>
      </c>
      <c r="AS447">
        <v>10833.33</v>
      </c>
      <c r="AT447">
        <v>10833.33</v>
      </c>
      <c r="AU447">
        <v>10833.33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>
        <v>71</v>
      </c>
      <c r="B448" t="s">
        <v>154</v>
      </c>
      <c r="C448" t="s">
        <v>200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-114108.16</v>
      </c>
      <c r="AW448">
        <v>10373.469999999999</v>
      </c>
      <c r="AX448">
        <v>10373.469999999999</v>
      </c>
      <c r="AY448">
        <v>10373.469999999999</v>
      </c>
      <c r="AZ448">
        <v>10373.469999999999</v>
      </c>
      <c r="BA448">
        <v>10373.469999999999</v>
      </c>
      <c r="BB448">
        <v>10373.469999999999</v>
      </c>
      <c r="BC448">
        <v>10373.469999999999</v>
      </c>
      <c r="BD448">
        <v>10373.469999999999</v>
      </c>
      <c r="BE448">
        <v>10373.469999999999</v>
      </c>
      <c r="BF448">
        <v>10373.469999999999</v>
      </c>
      <c r="BG448">
        <v>10373.469999999999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>
        <v>71</v>
      </c>
      <c r="B449" t="s">
        <v>154</v>
      </c>
      <c r="C449" t="s">
        <v>200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-109264.38</v>
      </c>
      <c r="BI449">
        <v>9933.1299999999992</v>
      </c>
      <c r="BJ449">
        <v>9933.1299999999992</v>
      </c>
      <c r="BK449">
        <v>9933.1299999999992</v>
      </c>
      <c r="BL449">
        <v>9933.1299999999992</v>
      </c>
      <c r="BM449">
        <v>9933.1299999999992</v>
      </c>
      <c r="BN449">
        <v>9933.1299999999992</v>
      </c>
      <c r="BO449">
        <v>9933.1299999999992</v>
      </c>
      <c r="BP449">
        <v>9933.1299999999992</v>
      </c>
      <c r="BQ449">
        <v>9933.1299999999992</v>
      </c>
      <c r="BR449">
        <v>9933.1299999999992</v>
      </c>
      <c r="BS449">
        <v>9933.1299999999992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>
        <v>71</v>
      </c>
      <c r="B450" t="s">
        <v>154</v>
      </c>
      <c r="C450" t="s">
        <v>200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-104626.22</v>
      </c>
      <c r="BU450">
        <v>9511.48</v>
      </c>
      <c r="BV450">
        <v>9511.48</v>
      </c>
      <c r="BW450">
        <v>9511.48</v>
      </c>
      <c r="BX450">
        <v>9511.48</v>
      </c>
      <c r="BY450">
        <v>9511.48</v>
      </c>
      <c r="BZ450">
        <v>9511.48</v>
      </c>
      <c r="CA450">
        <v>9511.48</v>
      </c>
      <c r="CB450">
        <v>9511.48</v>
      </c>
      <c r="CC450">
        <v>9511.48</v>
      </c>
      <c r="CD450">
        <v>9511.48</v>
      </c>
      <c r="CE450">
        <v>9511.48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>
        <v>71</v>
      </c>
      <c r="B451" t="s">
        <v>154</v>
      </c>
      <c r="C451" t="s">
        <v>200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-100184.95</v>
      </c>
      <c r="CG451">
        <v>9107.7199999999993</v>
      </c>
      <c r="CH451">
        <v>9107.7199999999993</v>
      </c>
      <c r="CI451">
        <v>9107.7199999999993</v>
      </c>
      <c r="CJ451">
        <v>9107.7199999999993</v>
      </c>
      <c r="CK451">
        <v>9107.7199999999993</v>
      </c>
      <c r="CL451">
        <v>9107.7199999999993</v>
      </c>
      <c r="CM451">
        <v>9107.7199999999993</v>
      </c>
      <c r="CN451">
        <v>9107.7199999999993</v>
      </c>
      <c r="CO451">
        <v>9107.7199999999993</v>
      </c>
      <c r="CP451">
        <v>9107.7199999999993</v>
      </c>
      <c r="CQ451">
        <v>9107.7199999999993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>
        <v>71</v>
      </c>
      <c r="B452" t="s">
        <v>154</v>
      </c>
      <c r="C452" t="s">
        <v>200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-95932.2</v>
      </c>
      <c r="CS452">
        <v>8721.11</v>
      </c>
      <c r="CT452">
        <v>8721.11</v>
      </c>
      <c r="CU452">
        <v>8721.11</v>
      </c>
      <c r="CV452">
        <v>8721.11</v>
      </c>
      <c r="CW452">
        <v>8721.11</v>
      </c>
      <c r="CX452">
        <v>8721.11</v>
      </c>
      <c r="CY452">
        <v>8721.11</v>
      </c>
      <c r="CZ452">
        <v>8721.11</v>
      </c>
      <c r="DA452">
        <v>8721.11</v>
      </c>
      <c r="DB452">
        <v>8721.11</v>
      </c>
      <c r="DC452">
        <v>8721.11</v>
      </c>
    </row>
    <row r="453" spans="1:107" x14ac:dyDescent="0.25">
      <c r="A453">
        <v>71</v>
      </c>
      <c r="B453" t="s">
        <v>154</v>
      </c>
      <c r="C453" t="s">
        <v>200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</row>
    <row r="454" spans="1:107" x14ac:dyDescent="0.25">
      <c r="A454">
        <v>72</v>
      </c>
      <c r="B454" t="s">
        <v>155</v>
      </c>
      <c r="C454" t="s">
        <v>200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15000</v>
      </c>
      <c r="AL454">
        <v>15000</v>
      </c>
      <c r="AM454">
        <v>15000</v>
      </c>
      <c r="AN454">
        <v>15000</v>
      </c>
      <c r="AO454">
        <v>15000</v>
      </c>
      <c r="AP454">
        <v>15000</v>
      </c>
      <c r="AQ454">
        <v>15000</v>
      </c>
      <c r="AR454">
        <v>15000</v>
      </c>
      <c r="AS454">
        <v>15000</v>
      </c>
      <c r="AT454">
        <v>15000</v>
      </c>
      <c r="AU454">
        <v>15000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>
        <v>72</v>
      </c>
      <c r="B455" t="s">
        <v>155</v>
      </c>
      <c r="C455" t="s">
        <v>200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-147000</v>
      </c>
      <c r="AW455">
        <v>13363.64</v>
      </c>
      <c r="AX455">
        <v>13363.64</v>
      </c>
      <c r="AY455">
        <v>13363.64</v>
      </c>
      <c r="AZ455">
        <v>13363.64</v>
      </c>
      <c r="BA455">
        <v>13363.64</v>
      </c>
      <c r="BB455">
        <v>13363.64</v>
      </c>
      <c r="BC455">
        <v>13363.64</v>
      </c>
      <c r="BD455">
        <v>13363.64</v>
      </c>
      <c r="BE455">
        <v>13363.64</v>
      </c>
      <c r="BF455">
        <v>13363.64</v>
      </c>
      <c r="BG455">
        <v>13363.64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</row>
    <row r="456" spans="1:107" x14ac:dyDescent="0.25">
      <c r="A456">
        <v>72</v>
      </c>
      <c r="B456" t="s">
        <v>155</v>
      </c>
      <c r="C456" t="s">
        <v>200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-130963.63</v>
      </c>
      <c r="BI456">
        <v>11905.79</v>
      </c>
      <c r="BJ456">
        <v>11905.79</v>
      </c>
      <c r="BK456">
        <v>11905.79</v>
      </c>
      <c r="BL456">
        <v>11905.79</v>
      </c>
      <c r="BM456">
        <v>11905.79</v>
      </c>
      <c r="BN456">
        <v>11905.79</v>
      </c>
      <c r="BO456">
        <v>11905.79</v>
      </c>
      <c r="BP456">
        <v>11905.79</v>
      </c>
      <c r="BQ456">
        <v>11905.79</v>
      </c>
      <c r="BR456">
        <v>11905.79</v>
      </c>
      <c r="BS456">
        <v>11905.79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>
        <v>72</v>
      </c>
      <c r="B457" t="s">
        <v>155</v>
      </c>
      <c r="C457" t="s">
        <v>200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-116676.7</v>
      </c>
      <c r="BU457">
        <v>10606.97</v>
      </c>
      <c r="BV457">
        <v>10606.97</v>
      </c>
      <c r="BW457">
        <v>10606.97</v>
      </c>
      <c r="BX457">
        <v>10606.97</v>
      </c>
      <c r="BY457">
        <v>10606.97</v>
      </c>
      <c r="BZ457">
        <v>10606.97</v>
      </c>
      <c r="CA457">
        <v>10606.97</v>
      </c>
      <c r="CB457">
        <v>10606.97</v>
      </c>
      <c r="CC457">
        <v>10606.97</v>
      </c>
      <c r="CD457">
        <v>10606.97</v>
      </c>
      <c r="CE457">
        <v>10606.97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>
        <v>72</v>
      </c>
      <c r="B458" t="s">
        <v>155</v>
      </c>
      <c r="C458" t="s">
        <v>200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-103948.33</v>
      </c>
      <c r="CG458">
        <v>9449.85</v>
      </c>
      <c r="CH458">
        <v>9449.85</v>
      </c>
      <c r="CI458">
        <v>9449.85</v>
      </c>
      <c r="CJ458">
        <v>9449.85</v>
      </c>
      <c r="CK458">
        <v>9449.85</v>
      </c>
      <c r="CL458">
        <v>9449.85</v>
      </c>
      <c r="CM458">
        <v>9449.85</v>
      </c>
      <c r="CN458">
        <v>9449.85</v>
      </c>
      <c r="CO458">
        <v>9449.85</v>
      </c>
      <c r="CP458">
        <v>9449.85</v>
      </c>
      <c r="CQ458">
        <v>9449.85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>
        <v>72</v>
      </c>
      <c r="B459" t="s">
        <v>155</v>
      </c>
      <c r="C459" t="s">
        <v>200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-92608.51</v>
      </c>
      <c r="CS459">
        <v>8418.9599999999991</v>
      </c>
      <c r="CT459">
        <v>8418.9599999999991</v>
      </c>
      <c r="CU459">
        <v>8418.9599999999991</v>
      </c>
      <c r="CV459">
        <v>8418.9599999999991</v>
      </c>
      <c r="CW459">
        <v>8418.9599999999991</v>
      </c>
      <c r="CX459">
        <v>8418.9599999999991</v>
      </c>
      <c r="CY459">
        <v>8418.9599999999991</v>
      </c>
      <c r="CZ459">
        <v>8418.9599999999991</v>
      </c>
      <c r="DA459">
        <v>8418.9599999999991</v>
      </c>
      <c r="DB459">
        <v>8418.9599999999991</v>
      </c>
      <c r="DC459">
        <v>8418.9599999999991</v>
      </c>
    </row>
    <row r="460" spans="1:107" x14ac:dyDescent="0.25">
      <c r="A460">
        <v>72</v>
      </c>
      <c r="B460" t="s">
        <v>155</v>
      </c>
      <c r="C460" t="s">
        <v>200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x14ac:dyDescent="0.25">
      <c r="A461">
        <v>73</v>
      </c>
      <c r="B461" t="s">
        <v>107</v>
      </c>
      <c r="C461" t="s">
        <v>200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16666.669999999998</v>
      </c>
      <c r="AL461">
        <v>16666.669999999998</v>
      </c>
      <c r="AM461">
        <v>16666.669999999998</v>
      </c>
      <c r="AN461">
        <v>16666.669999999998</v>
      </c>
      <c r="AO461">
        <v>16666.669999999998</v>
      </c>
      <c r="AP461">
        <v>16666.669999999998</v>
      </c>
      <c r="AQ461">
        <v>16666.669999999998</v>
      </c>
      <c r="AR461">
        <v>16666.669999999998</v>
      </c>
      <c r="AS461">
        <v>16666.669999999998</v>
      </c>
      <c r="AT461">
        <v>16666.669999999998</v>
      </c>
      <c r="AU461">
        <v>16666.669999999998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>
        <v>73</v>
      </c>
      <c r="B462" t="s">
        <v>107</v>
      </c>
      <c r="C462" t="s">
        <v>200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-168536.88</v>
      </c>
      <c r="AW462">
        <v>15321.53</v>
      </c>
      <c r="AX462">
        <v>15321.53</v>
      </c>
      <c r="AY462">
        <v>15321.53</v>
      </c>
      <c r="AZ462">
        <v>15321.53</v>
      </c>
      <c r="BA462">
        <v>15321.53</v>
      </c>
      <c r="BB462">
        <v>15321.53</v>
      </c>
      <c r="BC462">
        <v>15321.53</v>
      </c>
      <c r="BD462">
        <v>15321.53</v>
      </c>
      <c r="BE462">
        <v>15321.53</v>
      </c>
      <c r="BF462">
        <v>15321.53</v>
      </c>
      <c r="BG462">
        <v>15321.53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</row>
    <row r="463" spans="1:107" x14ac:dyDescent="0.25">
      <c r="A463">
        <v>73</v>
      </c>
      <c r="B463" t="s">
        <v>107</v>
      </c>
      <c r="C463" t="s">
        <v>200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-154934.60999999999</v>
      </c>
      <c r="BI463">
        <v>14084.96</v>
      </c>
      <c r="BJ463">
        <v>14084.96</v>
      </c>
      <c r="BK463">
        <v>14084.96</v>
      </c>
      <c r="BL463">
        <v>14084.96</v>
      </c>
      <c r="BM463">
        <v>14084.96</v>
      </c>
      <c r="BN463">
        <v>14084.96</v>
      </c>
      <c r="BO463">
        <v>14084.96</v>
      </c>
      <c r="BP463">
        <v>14084.96</v>
      </c>
      <c r="BQ463">
        <v>14084.96</v>
      </c>
      <c r="BR463">
        <v>14084.96</v>
      </c>
      <c r="BS463">
        <v>14084.96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>
        <v>73</v>
      </c>
      <c r="B464" t="s">
        <v>107</v>
      </c>
      <c r="C464" t="s">
        <v>200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-142430.14000000001</v>
      </c>
      <c r="BU464">
        <v>12948.2</v>
      </c>
      <c r="BV464">
        <v>12948.2</v>
      </c>
      <c r="BW464">
        <v>12948.2</v>
      </c>
      <c r="BX464">
        <v>12948.2</v>
      </c>
      <c r="BY464">
        <v>12948.2</v>
      </c>
      <c r="BZ464">
        <v>12948.2</v>
      </c>
      <c r="CA464">
        <v>12948.2</v>
      </c>
      <c r="CB464">
        <v>12948.2</v>
      </c>
      <c r="CC464">
        <v>12948.2</v>
      </c>
      <c r="CD464">
        <v>12948.2</v>
      </c>
      <c r="CE464">
        <v>12948.2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>
        <v>73</v>
      </c>
      <c r="B465" t="s">
        <v>107</v>
      </c>
      <c r="C465" t="s">
        <v>200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-130934.9</v>
      </c>
      <c r="CG465">
        <v>11903.17</v>
      </c>
      <c r="CH465">
        <v>11903.17</v>
      </c>
      <c r="CI465">
        <v>11903.17</v>
      </c>
      <c r="CJ465">
        <v>11903.17</v>
      </c>
      <c r="CK465">
        <v>11903.17</v>
      </c>
      <c r="CL465">
        <v>11903.17</v>
      </c>
      <c r="CM465">
        <v>11903.17</v>
      </c>
      <c r="CN465">
        <v>11903.17</v>
      </c>
      <c r="CO465">
        <v>11903.17</v>
      </c>
      <c r="CP465">
        <v>11903.17</v>
      </c>
      <c r="CQ465">
        <v>11903.17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>
        <v>73</v>
      </c>
      <c r="B466" t="s">
        <v>107</v>
      </c>
      <c r="C466" t="s">
        <v>200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-120367.41</v>
      </c>
      <c r="CS466">
        <v>10942.49</v>
      </c>
      <c r="CT466">
        <v>10942.49</v>
      </c>
      <c r="CU466">
        <v>10942.49</v>
      </c>
      <c r="CV466">
        <v>10942.49</v>
      </c>
      <c r="CW466">
        <v>10942.49</v>
      </c>
      <c r="CX466">
        <v>10942.49</v>
      </c>
      <c r="CY466">
        <v>10942.49</v>
      </c>
      <c r="CZ466">
        <v>10942.49</v>
      </c>
      <c r="DA466">
        <v>10942.49</v>
      </c>
      <c r="DB466">
        <v>10942.49</v>
      </c>
      <c r="DC466">
        <v>10942.49</v>
      </c>
    </row>
    <row r="467" spans="1:107" x14ac:dyDescent="0.25">
      <c r="A467">
        <v>73</v>
      </c>
      <c r="B467" t="s">
        <v>107</v>
      </c>
      <c r="C467" t="s">
        <v>200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x14ac:dyDescent="0.25">
      <c r="A468">
        <v>74</v>
      </c>
      <c r="B468" t="s">
        <v>140</v>
      </c>
      <c r="C468" t="s">
        <v>200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6666.67</v>
      </c>
      <c r="AL468">
        <v>6666.67</v>
      </c>
      <c r="AM468">
        <v>6666.67</v>
      </c>
      <c r="AN468">
        <v>6666.67</v>
      </c>
      <c r="AO468">
        <v>6666.67</v>
      </c>
      <c r="AP468">
        <v>6666.67</v>
      </c>
      <c r="AQ468">
        <v>6666.67</v>
      </c>
      <c r="AR468">
        <v>6666.67</v>
      </c>
      <c r="AS468">
        <v>6666.67</v>
      </c>
      <c r="AT468">
        <v>6666.67</v>
      </c>
      <c r="AU468">
        <v>6666.67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>
        <v>74</v>
      </c>
      <c r="B469" t="s">
        <v>140</v>
      </c>
      <c r="C469" t="s">
        <v>200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-67414.75</v>
      </c>
      <c r="AW469">
        <v>6128.61</v>
      </c>
      <c r="AX469">
        <v>6128.61</v>
      </c>
      <c r="AY469">
        <v>6128.61</v>
      </c>
      <c r="AZ469">
        <v>6128.61</v>
      </c>
      <c r="BA469">
        <v>6128.61</v>
      </c>
      <c r="BB469">
        <v>6128.61</v>
      </c>
      <c r="BC469">
        <v>6128.61</v>
      </c>
      <c r="BD469">
        <v>6128.61</v>
      </c>
      <c r="BE469">
        <v>6128.61</v>
      </c>
      <c r="BF469">
        <v>6128.61</v>
      </c>
      <c r="BG469">
        <v>6128.61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</row>
    <row r="470" spans="1:107" x14ac:dyDescent="0.25">
      <c r="A470">
        <v>74</v>
      </c>
      <c r="B470" t="s">
        <v>140</v>
      </c>
      <c r="C470" t="s">
        <v>200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-61973.84</v>
      </c>
      <c r="BI470">
        <v>5633.99</v>
      </c>
      <c r="BJ470">
        <v>5633.99</v>
      </c>
      <c r="BK470">
        <v>5633.99</v>
      </c>
      <c r="BL470">
        <v>5633.99</v>
      </c>
      <c r="BM470">
        <v>5633.99</v>
      </c>
      <c r="BN470">
        <v>5633.99</v>
      </c>
      <c r="BO470">
        <v>5633.99</v>
      </c>
      <c r="BP470">
        <v>5633.99</v>
      </c>
      <c r="BQ470">
        <v>5633.99</v>
      </c>
      <c r="BR470">
        <v>5633.99</v>
      </c>
      <c r="BS470">
        <v>5633.99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>
        <v>74</v>
      </c>
      <c r="B471" t="s">
        <v>140</v>
      </c>
      <c r="C471" t="s">
        <v>200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-56972.06</v>
      </c>
      <c r="BU471">
        <v>5179.28</v>
      </c>
      <c r="BV471">
        <v>5179.28</v>
      </c>
      <c r="BW471">
        <v>5179.28</v>
      </c>
      <c r="BX471">
        <v>5179.28</v>
      </c>
      <c r="BY471">
        <v>5179.28</v>
      </c>
      <c r="BZ471">
        <v>5179.28</v>
      </c>
      <c r="CA471">
        <v>5179.28</v>
      </c>
      <c r="CB471">
        <v>5179.28</v>
      </c>
      <c r="CC471">
        <v>5179.28</v>
      </c>
      <c r="CD471">
        <v>5179.28</v>
      </c>
      <c r="CE471">
        <v>5179.28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>
        <v>74</v>
      </c>
      <c r="B472" t="s">
        <v>140</v>
      </c>
      <c r="C472" t="s">
        <v>200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-52373.96</v>
      </c>
      <c r="CG472">
        <v>4761.2700000000004</v>
      </c>
      <c r="CH472">
        <v>4761.2700000000004</v>
      </c>
      <c r="CI472">
        <v>4761.2700000000004</v>
      </c>
      <c r="CJ472">
        <v>4761.2700000000004</v>
      </c>
      <c r="CK472">
        <v>4761.2700000000004</v>
      </c>
      <c r="CL472">
        <v>4761.2700000000004</v>
      </c>
      <c r="CM472">
        <v>4761.2700000000004</v>
      </c>
      <c r="CN472">
        <v>4761.2700000000004</v>
      </c>
      <c r="CO472">
        <v>4761.2700000000004</v>
      </c>
      <c r="CP472">
        <v>4761.2700000000004</v>
      </c>
      <c r="CQ472">
        <v>4761.2700000000004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>
        <v>74</v>
      </c>
      <c r="B473" t="s">
        <v>140</v>
      </c>
      <c r="C473" t="s">
        <v>200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-48146.96</v>
      </c>
      <c r="CS473">
        <v>4377</v>
      </c>
      <c r="CT473">
        <v>4377</v>
      </c>
      <c r="CU473">
        <v>4377</v>
      </c>
      <c r="CV473">
        <v>4377</v>
      </c>
      <c r="CW473">
        <v>4377</v>
      </c>
      <c r="CX473">
        <v>4377</v>
      </c>
      <c r="CY473">
        <v>4377</v>
      </c>
      <c r="CZ473">
        <v>4377</v>
      </c>
      <c r="DA473">
        <v>4377</v>
      </c>
      <c r="DB473">
        <v>4377</v>
      </c>
      <c r="DC473">
        <v>4377</v>
      </c>
    </row>
    <row r="474" spans="1:107" x14ac:dyDescent="0.25">
      <c r="A474">
        <v>74</v>
      </c>
      <c r="B474" t="s">
        <v>140</v>
      </c>
      <c r="C474" t="s">
        <v>200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x14ac:dyDescent="0.25">
      <c r="A475">
        <v>77</v>
      </c>
      <c r="B475" t="s">
        <v>140</v>
      </c>
      <c r="C475" t="s">
        <v>200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5833.33</v>
      </c>
      <c r="AL475">
        <v>5833.33</v>
      </c>
      <c r="AM475">
        <v>5833.33</v>
      </c>
      <c r="AN475">
        <v>5833.33</v>
      </c>
      <c r="AO475">
        <v>5833.33</v>
      </c>
      <c r="AP475">
        <v>5833.33</v>
      </c>
      <c r="AQ475">
        <v>5833.33</v>
      </c>
      <c r="AR475">
        <v>5833.33</v>
      </c>
      <c r="AS475">
        <v>5833.33</v>
      </c>
      <c r="AT475">
        <v>5833.33</v>
      </c>
      <c r="AU475">
        <v>5833.33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>
        <v>77</v>
      </c>
      <c r="B476" t="s">
        <v>140</v>
      </c>
      <c r="C476" t="s">
        <v>200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-58987.9</v>
      </c>
      <c r="AW476">
        <v>5362.54</v>
      </c>
      <c r="AX476">
        <v>5362.54</v>
      </c>
      <c r="AY476">
        <v>5362.54</v>
      </c>
      <c r="AZ476">
        <v>5362.54</v>
      </c>
      <c r="BA476">
        <v>5362.54</v>
      </c>
      <c r="BB476">
        <v>5362.54</v>
      </c>
      <c r="BC476">
        <v>5362.54</v>
      </c>
      <c r="BD476">
        <v>5362.54</v>
      </c>
      <c r="BE476">
        <v>5362.54</v>
      </c>
      <c r="BF476">
        <v>5362.54</v>
      </c>
      <c r="BG476">
        <v>5362.54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>
        <v>77</v>
      </c>
      <c r="B477" t="s">
        <v>140</v>
      </c>
      <c r="C477" t="s">
        <v>200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-54227.11</v>
      </c>
      <c r="BI477">
        <v>4929.74</v>
      </c>
      <c r="BJ477">
        <v>4929.74</v>
      </c>
      <c r="BK477">
        <v>4929.74</v>
      </c>
      <c r="BL477">
        <v>4929.74</v>
      </c>
      <c r="BM477">
        <v>4929.74</v>
      </c>
      <c r="BN477">
        <v>4929.74</v>
      </c>
      <c r="BO477">
        <v>4929.74</v>
      </c>
      <c r="BP477">
        <v>4929.74</v>
      </c>
      <c r="BQ477">
        <v>4929.74</v>
      </c>
      <c r="BR477">
        <v>4929.74</v>
      </c>
      <c r="BS477">
        <v>4929.74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>
        <v>77</v>
      </c>
      <c r="B478" t="s">
        <v>140</v>
      </c>
      <c r="C478" t="s">
        <v>200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-49850.55</v>
      </c>
      <c r="BU478">
        <v>4531.87</v>
      </c>
      <c r="BV478">
        <v>4531.87</v>
      </c>
      <c r="BW478">
        <v>4531.87</v>
      </c>
      <c r="BX478">
        <v>4531.87</v>
      </c>
      <c r="BY478">
        <v>4531.87</v>
      </c>
      <c r="BZ478">
        <v>4531.87</v>
      </c>
      <c r="CA478">
        <v>4531.87</v>
      </c>
      <c r="CB478">
        <v>4531.87</v>
      </c>
      <c r="CC478">
        <v>4531.87</v>
      </c>
      <c r="CD478">
        <v>4531.87</v>
      </c>
      <c r="CE478">
        <v>4531.87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>
        <v>77</v>
      </c>
      <c r="B479" t="s">
        <v>140</v>
      </c>
      <c r="C479" t="s">
        <v>200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-45827.22</v>
      </c>
      <c r="CG479">
        <v>4166.1099999999997</v>
      </c>
      <c r="CH479">
        <v>4166.1099999999997</v>
      </c>
      <c r="CI479">
        <v>4166.1099999999997</v>
      </c>
      <c r="CJ479">
        <v>4166.1099999999997</v>
      </c>
      <c r="CK479">
        <v>4166.1099999999997</v>
      </c>
      <c r="CL479">
        <v>4166.1099999999997</v>
      </c>
      <c r="CM479">
        <v>4166.1099999999997</v>
      </c>
      <c r="CN479">
        <v>4166.1099999999997</v>
      </c>
      <c r="CO479">
        <v>4166.1099999999997</v>
      </c>
      <c r="CP479">
        <v>4166.1099999999997</v>
      </c>
      <c r="CQ479">
        <v>4166.1099999999997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>
        <v>77</v>
      </c>
      <c r="B480" t="s">
        <v>140</v>
      </c>
      <c r="C480" t="s">
        <v>200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-42128.6</v>
      </c>
      <c r="CS480">
        <v>3829.87</v>
      </c>
      <c r="CT480">
        <v>3829.87</v>
      </c>
      <c r="CU480">
        <v>3829.87</v>
      </c>
      <c r="CV480">
        <v>3829.87</v>
      </c>
      <c r="CW480">
        <v>3829.87</v>
      </c>
      <c r="CX480">
        <v>3829.87</v>
      </c>
      <c r="CY480">
        <v>3829.87</v>
      </c>
      <c r="CZ480">
        <v>3829.87</v>
      </c>
      <c r="DA480">
        <v>3829.87</v>
      </c>
      <c r="DB480">
        <v>3829.87</v>
      </c>
      <c r="DC480">
        <v>3829.87</v>
      </c>
    </row>
    <row r="481" spans="1:107" x14ac:dyDescent="0.25">
      <c r="A481">
        <v>77</v>
      </c>
      <c r="B481" t="s">
        <v>140</v>
      </c>
      <c r="C481" t="s">
        <v>200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25">
      <c r="A482">
        <v>78</v>
      </c>
      <c r="B482" t="s">
        <v>156</v>
      </c>
      <c r="C482" t="s">
        <v>200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6666.67</v>
      </c>
      <c r="AL482">
        <v>6666.67</v>
      </c>
      <c r="AM482">
        <v>6666.67</v>
      </c>
      <c r="AN482">
        <v>6666.67</v>
      </c>
      <c r="AO482">
        <v>6666.67</v>
      </c>
      <c r="AP482">
        <v>6666.67</v>
      </c>
      <c r="AQ482">
        <v>6666.67</v>
      </c>
      <c r="AR482">
        <v>6666.67</v>
      </c>
      <c r="AS482">
        <v>6666.67</v>
      </c>
      <c r="AT482">
        <v>6666.67</v>
      </c>
      <c r="AU482">
        <v>6666.67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>
        <v>78</v>
      </c>
      <c r="B483" t="s">
        <v>156</v>
      </c>
      <c r="C483" t="s">
        <v>200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-70220.41</v>
      </c>
      <c r="AW483">
        <v>6383.67</v>
      </c>
      <c r="AX483">
        <v>6383.67</v>
      </c>
      <c r="AY483">
        <v>6383.67</v>
      </c>
      <c r="AZ483">
        <v>6383.67</v>
      </c>
      <c r="BA483">
        <v>6383.67</v>
      </c>
      <c r="BB483">
        <v>6383.67</v>
      </c>
      <c r="BC483">
        <v>6383.67</v>
      </c>
      <c r="BD483">
        <v>6383.67</v>
      </c>
      <c r="BE483">
        <v>6383.67</v>
      </c>
      <c r="BF483">
        <v>6383.67</v>
      </c>
      <c r="BG483">
        <v>6383.67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25">
      <c r="A484">
        <v>78</v>
      </c>
      <c r="B484" t="s">
        <v>156</v>
      </c>
      <c r="C484" t="s">
        <v>200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-67239.63</v>
      </c>
      <c r="BI484">
        <v>6112.69</v>
      </c>
      <c r="BJ484">
        <v>6112.69</v>
      </c>
      <c r="BK484">
        <v>6112.69</v>
      </c>
      <c r="BL484">
        <v>6112.69</v>
      </c>
      <c r="BM484">
        <v>6112.69</v>
      </c>
      <c r="BN484">
        <v>6112.69</v>
      </c>
      <c r="BO484">
        <v>6112.69</v>
      </c>
      <c r="BP484">
        <v>6112.69</v>
      </c>
      <c r="BQ484">
        <v>6112.69</v>
      </c>
      <c r="BR484">
        <v>6112.69</v>
      </c>
      <c r="BS484">
        <v>6112.69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25">
      <c r="A485">
        <v>78</v>
      </c>
      <c r="B485" t="s">
        <v>156</v>
      </c>
      <c r="C485" t="s">
        <v>200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-64385.37</v>
      </c>
      <c r="BU485">
        <v>5853.22</v>
      </c>
      <c r="BV485">
        <v>5853.22</v>
      </c>
      <c r="BW485">
        <v>5853.22</v>
      </c>
      <c r="BX485">
        <v>5853.22</v>
      </c>
      <c r="BY485">
        <v>5853.22</v>
      </c>
      <c r="BZ485">
        <v>5853.22</v>
      </c>
      <c r="CA485">
        <v>5853.22</v>
      </c>
      <c r="CB485">
        <v>5853.22</v>
      </c>
      <c r="CC485">
        <v>5853.22</v>
      </c>
      <c r="CD485">
        <v>5853.22</v>
      </c>
      <c r="CE485">
        <v>5853.22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>
        <v>78</v>
      </c>
      <c r="B486" t="s">
        <v>156</v>
      </c>
      <c r="C486" t="s">
        <v>200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-61652.28</v>
      </c>
      <c r="CG486">
        <v>5604.75</v>
      </c>
      <c r="CH486">
        <v>5604.75</v>
      </c>
      <c r="CI486">
        <v>5604.75</v>
      </c>
      <c r="CJ486">
        <v>5604.75</v>
      </c>
      <c r="CK486">
        <v>5604.75</v>
      </c>
      <c r="CL486">
        <v>5604.75</v>
      </c>
      <c r="CM486">
        <v>5604.75</v>
      </c>
      <c r="CN486">
        <v>5604.75</v>
      </c>
      <c r="CO486">
        <v>5604.75</v>
      </c>
      <c r="CP486">
        <v>5604.75</v>
      </c>
      <c r="CQ486">
        <v>5604.75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>
        <v>78</v>
      </c>
      <c r="B487" t="s">
        <v>156</v>
      </c>
      <c r="C487" t="s">
        <v>200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-59035.199999999997</v>
      </c>
      <c r="CS487">
        <v>5366.84</v>
      </c>
      <c r="CT487">
        <v>5366.84</v>
      </c>
      <c r="CU487">
        <v>5366.84</v>
      </c>
      <c r="CV487">
        <v>5366.84</v>
      </c>
      <c r="CW487">
        <v>5366.84</v>
      </c>
      <c r="CX487">
        <v>5366.84</v>
      </c>
      <c r="CY487">
        <v>5366.84</v>
      </c>
      <c r="CZ487">
        <v>5366.84</v>
      </c>
      <c r="DA487">
        <v>5366.84</v>
      </c>
      <c r="DB487">
        <v>5366.84</v>
      </c>
      <c r="DC487">
        <v>5366.84</v>
      </c>
    </row>
    <row r="488" spans="1:107" x14ac:dyDescent="0.25">
      <c r="A488">
        <v>78</v>
      </c>
      <c r="B488" t="s">
        <v>156</v>
      </c>
      <c r="C488" t="s">
        <v>200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>
        <v>82</v>
      </c>
      <c r="B489" t="s">
        <v>156</v>
      </c>
      <c r="C489" t="s">
        <v>200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1666.67</v>
      </c>
      <c r="AL489">
        <v>1666.67</v>
      </c>
      <c r="AM489">
        <v>1666.67</v>
      </c>
      <c r="AN489">
        <v>1666.67</v>
      </c>
      <c r="AO489">
        <v>1666.67</v>
      </c>
      <c r="AP489">
        <v>1666.67</v>
      </c>
      <c r="AQ489">
        <v>1666.67</v>
      </c>
      <c r="AR489">
        <v>1666.67</v>
      </c>
      <c r="AS489">
        <v>1666.67</v>
      </c>
      <c r="AT489">
        <v>1666.67</v>
      </c>
      <c r="AU489">
        <v>1666.67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>
        <v>82</v>
      </c>
      <c r="B490" t="s">
        <v>156</v>
      </c>
      <c r="C490" t="s">
        <v>200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-17555.099999999999</v>
      </c>
      <c r="AW490">
        <v>1595.92</v>
      </c>
      <c r="AX490">
        <v>1595.92</v>
      </c>
      <c r="AY490">
        <v>1595.92</v>
      </c>
      <c r="AZ490">
        <v>1595.92</v>
      </c>
      <c r="BA490">
        <v>1595.92</v>
      </c>
      <c r="BB490">
        <v>1595.92</v>
      </c>
      <c r="BC490">
        <v>1595.92</v>
      </c>
      <c r="BD490">
        <v>1595.92</v>
      </c>
      <c r="BE490">
        <v>1595.92</v>
      </c>
      <c r="BF490">
        <v>1595.92</v>
      </c>
      <c r="BG490">
        <v>1595.92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>
        <v>82</v>
      </c>
      <c r="B491" t="s">
        <v>156</v>
      </c>
      <c r="C491" t="s">
        <v>200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-16809.91</v>
      </c>
      <c r="BI491">
        <v>1528.17</v>
      </c>
      <c r="BJ491">
        <v>1528.17</v>
      </c>
      <c r="BK491">
        <v>1528.17</v>
      </c>
      <c r="BL491">
        <v>1528.17</v>
      </c>
      <c r="BM491">
        <v>1528.17</v>
      </c>
      <c r="BN491">
        <v>1528.17</v>
      </c>
      <c r="BO491">
        <v>1528.17</v>
      </c>
      <c r="BP491">
        <v>1528.17</v>
      </c>
      <c r="BQ491">
        <v>1528.17</v>
      </c>
      <c r="BR491">
        <v>1528.17</v>
      </c>
      <c r="BS491">
        <v>1528.17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>
        <v>82</v>
      </c>
      <c r="B492" t="s">
        <v>156</v>
      </c>
      <c r="C492" t="s">
        <v>200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-16096.35</v>
      </c>
      <c r="BU492">
        <v>1463.3</v>
      </c>
      <c r="BV492">
        <v>1463.3</v>
      </c>
      <c r="BW492">
        <v>1463.3</v>
      </c>
      <c r="BX492">
        <v>1463.3</v>
      </c>
      <c r="BY492">
        <v>1463.3</v>
      </c>
      <c r="BZ492">
        <v>1463.3</v>
      </c>
      <c r="CA492">
        <v>1463.3</v>
      </c>
      <c r="CB492">
        <v>1463.3</v>
      </c>
      <c r="CC492">
        <v>1463.3</v>
      </c>
      <c r="CD492">
        <v>1463.3</v>
      </c>
      <c r="CE492">
        <v>1463.3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>
        <v>82</v>
      </c>
      <c r="B493" t="s">
        <v>156</v>
      </c>
      <c r="C493" t="s">
        <v>200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-15413.07</v>
      </c>
      <c r="CG493">
        <v>1401.19</v>
      </c>
      <c r="CH493">
        <v>1401.19</v>
      </c>
      <c r="CI493">
        <v>1401.19</v>
      </c>
      <c r="CJ493">
        <v>1401.19</v>
      </c>
      <c r="CK493">
        <v>1401.19</v>
      </c>
      <c r="CL493">
        <v>1401.19</v>
      </c>
      <c r="CM493">
        <v>1401.19</v>
      </c>
      <c r="CN493">
        <v>1401.19</v>
      </c>
      <c r="CO493">
        <v>1401.19</v>
      </c>
      <c r="CP493">
        <v>1401.19</v>
      </c>
      <c r="CQ493">
        <v>1401.19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>
        <v>82</v>
      </c>
      <c r="B494" t="s">
        <v>156</v>
      </c>
      <c r="C494" t="s">
        <v>200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-14758.8</v>
      </c>
      <c r="CS494">
        <v>1341.71</v>
      </c>
      <c r="CT494">
        <v>1341.71</v>
      </c>
      <c r="CU494">
        <v>1341.71</v>
      </c>
      <c r="CV494">
        <v>1341.71</v>
      </c>
      <c r="CW494">
        <v>1341.71</v>
      </c>
      <c r="CX494">
        <v>1341.71</v>
      </c>
      <c r="CY494">
        <v>1341.71</v>
      </c>
      <c r="CZ494">
        <v>1341.71</v>
      </c>
      <c r="DA494">
        <v>1341.71</v>
      </c>
      <c r="DB494">
        <v>1341.71</v>
      </c>
      <c r="DC494">
        <v>1341.71</v>
      </c>
    </row>
    <row r="495" spans="1:107" x14ac:dyDescent="0.25">
      <c r="A495">
        <v>82</v>
      </c>
      <c r="B495" t="s">
        <v>156</v>
      </c>
      <c r="C495" t="s">
        <v>200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x14ac:dyDescent="0.25">
      <c r="A496">
        <v>83</v>
      </c>
      <c r="B496" t="s">
        <v>157</v>
      </c>
      <c r="C496" t="s">
        <v>200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1666.67</v>
      </c>
      <c r="AL496">
        <v>1666.67</v>
      </c>
      <c r="AM496">
        <v>1666.67</v>
      </c>
      <c r="AN496">
        <v>1666.67</v>
      </c>
      <c r="AO496">
        <v>1666.67</v>
      </c>
      <c r="AP496">
        <v>1666.67</v>
      </c>
      <c r="AQ496">
        <v>1666.67</v>
      </c>
      <c r="AR496">
        <v>1666.67</v>
      </c>
      <c r="AS496">
        <v>1666.67</v>
      </c>
      <c r="AT496">
        <v>1666.67</v>
      </c>
      <c r="AU496">
        <v>1666.67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>
        <v>83</v>
      </c>
      <c r="B497" t="s">
        <v>157</v>
      </c>
      <c r="C497" t="s">
        <v>200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-17555.099999999999</v>
      </c>
      <c r="AW497">
        <v>1595.92</v>
      </c>
      <c r="AX497">
        <v>1595.92</v>
      </c>
      <c r="AY497">
        <v>1595.92</v>
      </c>
      <c r="AZ497">
        <v>1595.92</v>
      </c>
      <c r="BA497">
        <v>1595.92</v>
      </c>
      <c r="BB497">
        <v>1595.92</v>
      </c>
      <c r="BC497">
        <v>1595.92</v>
      </c>
      <c r="BD497">
        <v>1595.92</v>
      </c>
      <c r="BE497">
        <v>1595.92</v>
      </c>
      <c r="BF497">
        <v>1595.92</v>
      </c>
      <c r="BG497">
        <v>1595.92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>
        <v>83</v>
      </c>
      <c r="B498" t="s">
        <v>157</v>
      </c>
      <c r="C498" t="s">
        <v>200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-16809.91</v>
      </c>
      <c r="BI498">
        <v>1528.17</v>
      </c>
      <c r="BJ498">
        <v>1528.17</v>
      </c>
      <c r="BK498">
        <v>1528.17</v>
      </c>
      <c r="BL498">
        <v>1528.17</v>
      </c>
      <c r="BM498">
        <v>1528.17</v>
      </c>
      <c r="BN498">
        <v>1528.17</v>
      </c>
      <c r="BO498">
        <v>1528.17</v>
      </c>
      <c r="BP498">
        <v>1528.17</v>
      </c>
      <c r="BQ498">
        <v>1528.17</v>
      </c>
      <c r="BR498">
        <v>1528.17</v>
      </c>
      <c r="BS498">
        <v>1528.17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>
        <v>83</v>
      </c>
      <c r="B499" t="s">
        <v>157</v>
      </c>
      <c r="C499" t="s">
        <v>200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-16096.35</v>
      </c>
      <c r="BU499">
        <v>1463.3</v>
      </c>
      <c r="BV499">
        <v>1463.3</v>
      </c>
      <c r="BW499">
        <v>1463.3</v>
      </c>
      <c r="BX499">
        <v>1463.3</v>
      </c>
      <c r="BY499">
        <v>1463.3</v>
      </c>
      <c r="BZ499">
        <v>1463.3</v>
      </c>
      <c r="CA499">
        <v>1463.3</v>
      </c>
      <c r="CB499">
        <v>1463.3</v>
      </c>
      <c r="CC499">
        <v>1463.3</v>
      </c>
      <c r="CD499">
        <v>1463.3</v>
      </c>
      <c r="CE499">
        <v>1463.3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>
        <v>83</v>
      </c>
      <c r="B500" t="s">
        <v>157</v>
      </c>
      <c r="C500" t="s">
        <v>200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-15413.07</v>
      </c>
      <c r="CG500">
        <v>1401.19</v>
      </c>
      <c r="CH500">
        <v>1401.19</v>
      </c>
      <c r="CI500">
        <v>1401.19</v>
      </c>
      <c r="CJ500">
        <v>1401.19</v>
      </c>
      <c r="CK500">
        <v>1401.19</v>
      </c>
      <c r="CL500">
        <v>1401.19</v>
      </c>
      <c r="CM500">
        <v>1401.19</v>
      </c>
      <c r="CN500">
        <v>1401.19</v>
      </c>
      <c r="CO500">
        <v>1401.19</v>
      </c>
      <c r="CP500">
        <v>1401.19</v>
      </c>
      <c r="CQ500">
        <v>1401.19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>
        <v>83</v>
      </c>
      <c r="B501" t="s">
        <v>157</v>
      </c>
      <c r="C501" t="s">
        <v>200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-14758.8</v>
      </c>
      <c r="CS501">
        <v>1341.71</v>
      </c>
      <c r="CT501">
        <v>1341.71</v>
      </c>
      <c r="CU501">
        <v>1341.71</v>
      </c>
      <c r="CV501">
        <v>1341.71</v>
      </c>
      <c r="CW501">
        <v>1341.71</v>
      </c>
      <c r="CX501">
        <v>1341.71</v>
      </c>
      <c r="CY501">
        <v>1341.71</v>
      </c>
      <c r="CZ501">
        <v>1341.71</v>
      </c>
      <c r="DA501">
        <v>1341.71</v>
      </c>
      <c r="DB501">
        <v>1341.71</v>
      </c>
      <c r="DC501">
        <v>1341.71</v>
      </c>
    </row>
    <row r="502" spans="1:107" x14ac:dyDescent="0.25">
      <c r="A502">
        <v>83</v>
      </c>
      <c r="B502" t="s">
        <v>157</v>
      </c>
      <c r="C502" t="s">
        <v>200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x14ac:dyDescent="0.25">
      <c r="A503">
        <v>84</v>
      </c>
      <c r="B503" t="s">
        <v>158</v>
      </c>
      <c r="C503" t="s">
        <v>200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833.33</v>
      </c>
      <c r="AL503">
        <v>833.33</v>
      </c>
      <c r="AM503">
        <v>833.33</v>
      </c>
      <c r="AN503">
        <v>833.33</v>
      </c>
      <c r="AO503">
        <v>833.33</v>
      </c>
      <c r="AP503">
        <v>833.33</v>
      </c>
      <c r="AQ503">
        <v>833.33</v>
      </c>
      <c r="AR503">
        <v>833.33</v>
      </c>
      <c r="AS503">
        <v>833.33</v>
      </c>
      <c r="AT503">
        <v>833.33</v>
      </c>
      <c r="AU503">
        <v>833.33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>
        <v>84</v>
      </c>
      <c r="B504" t="s">
        <v>158</v>
      </c>
      <c r="C504" t="s">
        <v>200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-8768.7999999999993</v>
      </c>
      <c r="AW504">
        <v>797.16</v>
      </c>
      <c r="AX504">
        <v>797.16</v>
      </c>
      <c r="AY504">
        <v>797.16</v>
      </c>
      <c r="AZ504">
        <v>797.16</v>
      </c>
      <c r="BA504">
        <v>797.16</v>
      </c>
      <c r="BB504">
        <v>797.16</v>
      </c>
      <c r="BC504">
        <v>797.16</v>
      </c>
      <c r="BD504">
        <v>797.16</v>
      </c>
      <c r="BE504">
        <v>797.16</v>
      </c>
      <c r="BF504">
        <v>797.16</v>
      </c>
      <c r="BG504">
        <v>797.16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5">
      <c r="A505">
        <v>84</v>
      </c>
      <c r="B505" t="s">
        <v>158</v>
      </c>
      <c r="C505" t="s">
        <v>200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-8388.19</v>
      </c>
      <c r="BI505">
        <v>762.56</v>
      </c>
      <c r="BJ505">
        <v>762.56</v>
      </c>
      <c r="BK505">
        <v>762.56</v>
      </c>
      <c r="BL505">
        <v>762.56</v>
      </c>
      <c r="BM505">
        <v>762.56</v>
      </c>
      <c r="BN505">
        <v>762.56</v>
      </c>
      <c r="BO505">
        <v>762.56</v>
      </c>
      <c r="BP505">
        <v>762.56</v>
      </c>
      <c r="BQ505">
        <v>762.56</v>
      </c>
      <c r="BR505">
        <v>762.56</v>
      </c>
      <c r="BS505">
        <v>762.56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</row>
    <row r="506" spans="1:107" x14ac:dyDescent="0.25">
      <c r="A506">
        <v>84</v>
      </c>
      <c r="B506" t="s">
        <v>158</v>
      </c>
      <c r="C506" t="s">
        <v>200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-8024.11</v>
      </c>
      <c r="BU506">
        <v>729.46</v>
      </c>
      <c r="BV506">
        <v>729.46</v>
      </c>
      <c r="BW506">
        <v>729.46</v>
      </c>
      <c r="BX506">
        <v>729.46</v>
      </c>
      <c r="BY506">
        <v>729.46</v>
      </c>
      <c r="BZ506">
        <v>729.46</v>
      </c>
      <c r="CA506">
        <v>729.46</v>
      </c>
      <c r="CB506">
        <v>729.46</v>
      </c>
      <c r="CC506">
        <v>729.46</v>
      </c>
      <c r="CD506">
        <v>729.46</v>
      </c>
      <c r="CE506">
        <v>729.46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>
        <v>84</v>
      </c>
      <c r="B507" t="s">
        <v>158</v>
      </c>
      <c r="C507" t="s">
        <v>200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-7675.83</v>
      </c>
      <c r="CG507">
        <v>697.8</v>
      </c>
      <c r="CH507">
        <v>697.8</v>
      </c>
      <c r="CI507">
        <v>697.8</v>
      </c>
      <c r="CJ507">
        <v>697.8</v>
      </c>
      <c r="CK507">
        <v>697.8</v>
      </c>
      <c r="CL507">
        <v>697.8</v>
      </c>
      <c r="CM507">
        <v>697.8</v>
      </c>
      <c r="CN507">
        <v>697.8</v>
      </c>
      <c r="CO507">
        <v>697.8</v>
      </c>
      <c r="CP507">
        <v>697.8</v>
      </c>
      <c r="CQ507">
        <v>697.8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>
        <v>84</v>
      </c>
      <c r="B508" t="s">
        <v>158</v>
      </c>
      <c r="C508" t="s">
        <v>200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-7342.67</v>
      </c>
      <c r="CS508">
        <v>667.51</v>
      </c>
      <c r="CT508">
        <v>667.51</v>
      </c>
      <c r="CU508">
        <v>667.51</v>
      </c>
      <c r="CV508">
        <v>667.51</v>
      </c>
      <c r="CW508">
        <v>667.51</v>
      </c>
      <c r="CX508">
        <v>667.51</v>
      </c>
      <c r="CY508">
        <v>667.51</v>
      </c>
      <c r="CZ508">
        <v>667.51</v>
      </c>
      <c r="DA508">
        <v>667.51</v>
      </c>
      <c r="DB508">
        <v>667.51</v>
      </c>
      <c r="DC508">
        <v>667.51</v>
      </c>
    </row>
    <row r="509" spans="1:107" x14ac:dyDescent="0.25">
      <c r="A509">
        <v>84</v>
      </c>
      <c r="B509" t="s">
        <v>158</v>
      </c>
      <c r="C509" t="s">
        <v>200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x14ac:dyDescent="0.25">
      <c r="A510">
        <v>85</v>
      </c>
      <c r="B510" t="s">
        <v>159</v>
      </c>
      <c r="C510" t="s">
        <v>200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2500</v>
      </c>
      <c r="AL510">
        <v>2500</v>
      </c>
      <c r="AM510">
        <v>2500</v>
      </c>
      <c r="AN510">
        <v>2500</v>
      </c>
      <c r="AO510">
        <v>2500</v>
      </c>
      <c r="AP510">
        <v>2500</v>
      </c>
      <c r="AQ510">
        <v>2500</v>
      </c>
      <c r="AR510">
        <v>2500</v>
      </c>
      <c r="AS510">
        <v>2500</v>
      </c>
      <c r="AT510">
        <v>2500</v>
      </c>
      <c r="AU510">
        <v>2500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>
        <v>85</v>
      </c>
      <c r="B511" t="s">
        <v>159</v>
      </c>
      <c r="C511" t="s">
        <v>200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-24624.76</v>
      </c>
      <c r="AW511">
        <v>2238.61</v>
      </c>
      <c r="AX511">
        <v>2238.61</v>
      </c>
      <c r="AY511">
        <v>2238.61</v>
      </c>
      <c r="AZ511">
        <v>2238.61</v>
      </c>
      <c r="BA511">
        <v>2238.61</v>
      </c>
      <c r="BB511">
        <v>2238.61</v>
      </c>
      <c r="BC511">
        <v>2238.61</v>
      </c>
      <c r="BD511">
        <v>2238.61</v>
      </c>
      <c r="BE511">
        <v>2238.61</v>
      </c>
      <c r="BF511">
        <v>2238.61</v>
      </c>
      <c r="BG511">
        <v>2238.61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>
        <v>85</v>
      </c>
      <c r="B512" t="s">
        <v>159</v>
      </c>
      <c r="C512" t="s">
        <v>200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-22050.12</v>
      </c>
      <c r="BI512">
        <v>2004.56</v>
      </c>
      <c r="BJ512">
        <v>2004.56</v>
      </c>
      <c r="BK512">
        <v>2004.56</v>
      </c>
      <c r="BL512">
        <v>2004.56</v>
      </c>
      <c r="BM512">
        <v>2004.56</v>
      </c>
      <c r="BN512">
        <v>2004.56</v>
      </c>
      <c r="BO512">
        <v>2004.56</v>
      </c>
      <c r="BP512">
        <v>2004.56</v>
      </c>
      <c r="BQ512">
        <v>2004.56</v>
      </c>
      <c r="BR512">
        <v>2004.56</v>
      </c>
      <c r="BS512">
        <v>2004.56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>
        <v>85</v>
      </c>
      <c r="B513" t="s">
        <v>159</v>
      </c>
      <c r="C513" t="s">
        <v>200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-19744.689999999999</v>
      </c>
      <c r="BU513">
        <v>1794.97</v>
      </c>
      <c r="BV513">
        <v>1794.97</v>
      </c>
      <c r="BW513">
        <v>1794.97</v>
      </c>
      <c r="BX513">
        <v>1794.97</v>
      </c>
      <c r="BY513">
        <v>1794.97</v>
      </c>
      <c r="BZ513">
        <v>1794.97</v>
      </c>
      <c r="CA513">
        <v>1794.97</v>
      </c>
      <c r="CB513">
        <v>1794.97</v>
      </c>
      <c r="CC513">
        <v>1794.97</v>
      </c>
      <c r="CD513">
        <v>1794.97</v>
      </c>
      <c r="CE513">
        <v>1794.97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>
        <v>85</v>
      </c>
      <c r="B514" t="s">
        <v>159</v>
      </c>
      <c r="C514" t="s">
        <v>200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-17680.29</v>
      </c>
      <c r="CG514">
        <v>1607.3</v>
      </c>
      <c r="CH514">
        <v>1607.3</v>
      </c>
      <c r="CI514">
        <v>1607.3</v>
      </c>
      <c r="CJ514">
        <v>1607.3</v>
      </c>
      <c r="CK514">
        <v>1607.3</v>
      </c>
      <c r="CL514">
        <v>1607.3</v>
      </c>
      <c r="CM514">
        <v>1607.3</v>
      </c>
      <c r="CN514">
        <v>1607.3</v>
      </c>
      <c r="CO514">
        <v>1607.3</v>
      </c>
      <c r="CP514">
        <v>1607.3</v>
      </c>
      <c r="CQ514">
        <v>1607.3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</row>
    <row r="515" spans="1:107" x14ac:dyDescent="0.25">
      <c r="A515">
        <v>85</v>
      </c>
      <c r="B515" t="s">
        <v>159</v>
      </c>
      <c r="C515" t="s">
        <v>200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-15831.74</v>
      </c>
      <c r="CS515">
        <v>1439.25</v>
      </c>
      <c r="CT515">
        <v>1439.25</v>
      </c>
      <c r="CU515">
        <v>1439.25</v>
      </c>
      <c r="CV515">
        <v>1439.25</v>
      </c>
      <c r="CW515">
        <v>1439.25</v>
      </c>
      <c r="CX515">
        <v>1439.25</v>
      </c>
      <c r="CY515">
        <v>1439.25</v>
      </c>
      <c r="CZ515">
        <v>1439.25</v>
      </c>
      <c r="DA515">
        <v>1439.25</v>
      </c>
      <c r="DB515">
        <v>1439.25</v>
      </c>
      <c r="DC515">
        <v>1439.25</v>
      </c>
    </row>
    <row r="516" spans="1:107" x14ac:dyDescent="0.25">
      <c r="A516">
        <v>85</v>
      </c>
      <c r="B516" t="s">
        <v>159</v>
      </c>
      <c r="C516" t="s">
        <v>200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</row>
    <row r="517" spans="1:107" x14ac:dyDescent="0.25">
      <c r="A517">
        <v>86</v>
      </c>
      <c r="B517" t="s">
        <v>160</v>
      </c>
      <c r="C517" t="s">
        <v>200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833.33</v>
      </c>
      <c r="AL517">
        <v>833.33</v>
      </c>
      <c r="AM517">
        <v>833.33</v>
      </c>
      <c r="AN517">
        <v>833.33</v>
      </c>
      <c r="AO517">
        <v>833.33</v>
      </c>
      <c r="AP517">
        <v>833.33</v>
      </c>
      <c r="AQ517">
        <v>833.33</v>
      </c>
      <c r="AR517">
        <v>833.33</v>
      </c>
      <c r="AS517">
        <v>833.33</v>
      </c>
      <c r="AT517">
        <v>833.33</v>
      </c>
      <c r="AU517">
        <v>833.33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>
        <v>86</v>
      </c>
      <c r="B518" t="s">
        <v>160</v>
      </c>
      <c r="C518" t="s">
        <v>200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-8777.5499999999993</v>
      </c>
      <c r="AW518">
        <v>797.96</v>
      </c>
      <c r="AX518">
        <v>797.96</v>
      </c>
      <c r="AY518">
        <v>797.96</v>
      </c>
      <c r="AZ518">
        <v>797.96</v>
      </c>
      <c r="BA518">
        <v>797.96</v>
      </c>
      <c r="BB518">
        <v>797.96</v>
      </c>
      <c r="BC518">
        <v>797.96</v>
      </c>
      <c r="BD518">
        <v>797.96</v>
      </c>
      <c r="BE518">
        <v>797.96</v>
      </c>
      <c r="BF518">
        <v>797.96</v>
      </c>
      <c r="BG518">
        <v>797.96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>
        <v>86</v>
      </c>
      <c r="B519" t="s">
        <v>160</v>
      </c>
      <c r="C519" t="s">
        <v>200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-8404.9500000000007</v>
      </c>
      <c r="BI519">
        <v>764.09</v>
      </c>
      <c r="BJ519">
        <v>764.09</v>
      </c>
      <c r="BK519">
        <v>764.09</v>
      </c>
      <c r="BL519">
        <v>764.09</v>
      </c>
      <c r="BM519">
        <v>764.09</v>
      </c>
      <c r="BN519">
        <v>764.09</v>
      </c>
      <c r="BO519">
        <v>764.09</v>
      </c>
      <c r="BP519">
        <v>764.09</v>
      </c>
      <c r="BQ519">
        <v>764.09</v>
      </c>
      <c r="BR519">
        <v>764.09</v>
      </c>
      <c r="BS519">
        <v>764.09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>
        <v>86</v>
      </c>
      <c r="B520" t="s">
        <v>160</v>
      </c>
      <c r="C520" t="s">
        <v>200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-8048.17</v>
      </c>
      <c r="BU520">
        <v>731.65</v>
      </c>
      <c r="BV520">
        <v>731.65</v>
      </c>
      <c r="BW520">
        <v>731.65</v>
      </c>
      <c r="BX520">
        <v>731.65</v>
      </c>
      <c r="BY520">
        <v>731.65</v>
      </c>
      <c r="BZ520">
        <v>731.65</v>
      </c>
      <c r="CA520">
        <v>731.65</v>
      </c>
      <c r="CB520">
        <v>731.65</v>
      </c>
      <c r="CC520">
        <v>731.65</v>
      </c>
      <c r="CD520">
        <v>731.65</v>
      </c>
      <c r="CE520">
        <v>731.65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>
        <v>86</v>
      </c>
      <c r="B521" t="s">
        <v>160</v>
      </c>
      <c r="C521" t="s">
        <v>200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-7706.54</v>
      </c>
      <c r="CG521">
        <v>700.59</v>
      </c>
      <c r="CH521">
        <v>700.59</v>
      </c>
      <c r="CI521">
        <v>700.59</v>
      </c>
      <c r="CJ521">
        <v>700.59</v>
      </c>
      <c r="CK521">
        <v>700.59</v>
      </c>
      <c r="CL521">
        <v>700.59</v>
      </c>
      <c r="CM521">
        <v>700.59</v>
      </c>
      <c r="CN521">
        <v>700.59</v>
      </c>
      <c r="CO521">
        <v>700.59</v>
      </c>
      <c r="CP521">
        <v>700.59</v>
      </c>
      <c r="CQ521">
        <v>700.59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>
        <v>86</v>
      </c>
      <c r="B522" t="s">
        <v>160</v>
      </c>
      <c r="C522" t="s">
        <v>200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-7379.4</v>
      </c>
      <c r="CS522">
        <v>670.85</v>
      </c>
      <c r="CT522">
        <v>670.85</v>
      </c>
      <c r="CU522">
        <v>670.85</v>
      </c>
      <c r="CV522">
        <v>670.85</v>
      </c>
      <c r="CW522">
        <v>670.85</v>
      </c>
      <c r="CX522">
        <v>670.85</v>
      </c>
      <c r="CY522">
        <v>670.85</v>
      </c>
      <c r="CZ522">
        <v>670.85</v>
      </c>
      <c r="DA522">
        <v>670.85</v>
      </c>
      <c r="DB522">
        <v>670.85</v>
      </c>
      <c r="DC522">
        <v>670.85</v>
      </c>
    </row>
    <row r="523" spans="1:107" x14ac:dyDescent="0.25">
      <c r="A523">
        <v>86</v>
      </c>
      <c r="B523" t="s">
        <v>160</v>
      </c>
      <c r="C523" t="s">
        <v>200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x14ac:dyDescent="0.25">
      <c r="A524">
        <v>87</v>
      </c>
      <c r="B524" t="s">
        <v>161</v>
      </c>
      <c r="C524" t="s">
        <v>200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6666.67</v>
      </c>
      <c r="AL524">
        <v>6666.67</v>
      </c>
      <c r="AM524">
        <v>6666.67</v>
      </c>
      <c r="AN524">
        <v>6666.67</v>
      </c>
      <c r="AO524">
        <v>6666.67</v>
      </c>
      <c r="AP524">
        <v>6666.67</v>
      </c>
      <c r="AQ524">
        <v>6666.67</v>
      </c>
      <c r="AR524">
        <v>6666.67</v>
      </c>
      <c r="AS524">
        <v>6666.67</v>
      </c>
      <c r="AT524">
        <v>6666.67</v>
      </c>
      <c r="AU524">
        <v>6666.67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>
        <v>87</v>
      </c>
      <c r="B525" t="s">
        <v>161</v>
      </c>
      <c r="C525" t="s">
        <v>200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-65666</v>
      </c>
      <c r="AW525">
        <v>5969.64</v>
      </c>
      <c r="AX525">
        <v>5969.64</v>
      </c>
      <c r="AY525">
        <v>5969.64</v>
      </c>
      <c r="AZ525">
        <v>5969.64</v>
      </c>
      <c r="BA525">
        <v>5969.64</v>
      </c>
      <c r="BB525">
        <v>5969.64</v>
      </c>
      <c r="BC525">
        <v>5969.64</v>
      </c>
      <c r="BD525">
        <v>5969.64</v>
      </c>
      <c r="BE525">
        <v>5969.64</v>
      </c>
      <c r="BF525">
        <v>5969.64</v>
      </c>
      <c r="BG525">
        <v>5969.64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>
        <v>87</v>
      </c>
      <c r="B526" t="s">
        <v>161</v>
      </c>
      <c r="C526" t="s">
        <v>200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-58800.34</v>
      </c>
      <c r="BI526">
        <v>5345.48</v>
      </c>
      <c r="BJ526">
        <v>5345.48</v>
      </c>
      <c r="BK526">
        <v>5345.48</v>
      </c>
      <c r="BL526">
        <v>5345.48</v>
      </c>
      <c r="BM526">
        <v>5345.48</v>
      </c>
      <c r="BN526">
        <v>5345.48</v>
      </c>
      <c r="BO526">
        <v>5345.48</v>
      </c>
      <c r="BP526">
        <v>5345.48</v>
      </c>
      <c r="BQ526">
        <v>5345.48</v>
      </c>
      <c r="BR526">
        <v>5345.48</v>
      </c>
      <c r="BS526">
        <v>5345.48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>
        <v>87</v>
      </c>
      <c r="B527" t="s">
        <v>161</v>
      </c>
      <c r="C527" t="s">
        <v>200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-52652.5</v>
      </c>
      <c r="BU527">
        <v>4786.59</v>
      </c>
      <c r="BV527">
        <v>4786.59</v>
      </c>
      <c r="BW527">
        <v>4786.59</v>
      </c>
      <c r="BX527">
        <v>4786.59</v>
      </c>
      <c r="BY527">
        <v>4786.59</v>
      </c>
      <c r="BZ527">
        <v>4786.59</v>
      </c>
      <c r="CA527">
        <v>4786.59</v>
      </c>
      <c r="CB527">
        <v>4786.59</v>
      </c>
      <c r="CC527">
        <v>4786.59</v>
      </c>
      <c r="CD527">
        <v>4786.59</v>
      </c>
      <c r="CE527">
        <v>4786.59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>
        <v>87</v>
      </c>
      <c r="B528" t="s">
        <v>161</v>
      </c>
      <c r="C528" t="s">
        <v>200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-47147.44</v>
      </c>
      <c r="CG528">
        <v>4286.13</v>
      </c>
      <c r="CH528">
        <v>4286.13</v>
      </c>
      <c r="CI528">
        <v>4286.13</v>
      </c>
      <c r="CJ528">
        <v>4286.13</v>
      </c>
      <c r="CK528">
        <v>4286.13</v>
      </c>
      <c r="CL528">
        <v>4286.13</v>
      </c>
      <c r="CM528">
        <v>4286.13</v>
      </c>
      <c r="CN528">
        <v>4286.13</v>
      </c>
      <c r="CO528">
        <v>4286.13</v>
      </c>
      <c r="CP528">
        <v>4286.13</v>
      </c>
      <c r="CQ528">
        <v>4286.13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>
        <v>87</v>
      </c>
      <c r="B529" t="s">
        <v>161</v>
      </c>
      <c r="C529" t="s">
        <v>200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-42217.97</v>
      </c>
      <c r="CS529">
        <v>3838</v>
      </c>
      <c r="CT529">
        <v>3838</v>
      </c>
      <c r="CU529">
        <v>3838</v>
      </c>
      <c r="CV529">
        <v>3838</v>
      </c>
      <c r="CW529">
        <v>3838</v>
      </c>
      <c r="CX529">
        <v>3838</v>
      </c>
      <c r="CY529">
        <v>3838</v>
      </c>
      <c r="CZ529">
        <v>3838</v>
      </c>
      <c r="DA529">
        <v>3838</v>
      </c>
      <c r="DB529">
        <v>3838</v>
      </c>
      <c r="DC529">
        <v>3838</v>
      </c>
    </row>
    <row r="530" spans="1:107" x14ac:dyDescent="0.25">
      <c r="A530">
        <v>87</v>
      </c>
      <c r="B530" t="s">
        <v>161</v>
      </c>
      <c r="C530" t="s">
        <v>200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x14ac:dyDescent="0.25">
      <c r="A531">
        <v>88</v>
      </c>
      <c r="B531" t="s">
        <v>162</v>
      </c>
      <c r="C531" t="s">
        <v>200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19166.669999999998</v>
      </c>
      <c r="AL531">
        <v>19166.669999999998</v>
      </c>
      <c r="AM531">
        <v>19166.669999999998</v>
      </c>
      <c r="AN531">
        <v>19166.669999999998</v>
      </c>
      <c r="AO531">
        <v>19166.669999999998</v>
      </c>
      <c r="AP531">
        <v>19166.669999999998</v>
      </c>
      <c r="AQ531">
        <v>19166.669999999998</v>
      </c>
      <c r="AR531">
        <v>19166.669999999998</v>
      </c>
      <c r="AS531">
        <v>19166.669999999998</v>
      </c>
      <c r="AT531">
        <v>19166.669999999998</v>
      </c>
      <c r="AU531">
        <v>19166.669999999998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>
        <v>88</v>
      </c>
      <c r="B532" t="s">
        <v>162</v>
      </c>
      <c r="C532" t="s">
        <v>200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-193817.41</v>
      </c>
      <c r="AW532">
        <v>17619.759999999998</v>
      </c>
      <c r="AX532">
        <v>17619.759999999998</v>
      </c>
      <c r="AY532">
        <v>17619.759999999998</v>
      </c>
      <c r="AZ532">
        <v>17619.759999999998</v>
      </c>
      <c r="BA532">
        <v>17619.759999999998</v>
      </c>
      <c r="BB532">
        <v>17619.759999999998</v>
      </c>
      <c r="BC532">
        <v>17619.759999999998</v>
      </c>
      <c r="BD532">
        <v>17619.759999999998</v>
      </c>
      <c r="BE532">
        <v>17619.759999999998</v>
      </c>
      <c r="BF532">
        <v>17619.759999999998</v>
      </c>
      <c r="BG532">
        <v>17619.759999999998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>
        <v>88</v>
      </c>
      <c r="B533" t="s">
        <v>162</v>
      </c>
      <c r="C533" t="s">
        <v>200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-178174.79</v>
      </c>
      <c r="BI533">
        <v>16197.71</v>
      </c>
      <c r="BJ533">
        <v>16197.71</v>
      </c>
      <c r="BK533">
        <v>16197.71</v>
      </c>
      <c r="BL533">
        <v>16197.71</v>
      </c>
      <c r="BM533">
        <v>16197.71</v>
      </c>
      <c r="BN533">
        <v>16197.71</v>
      </c>
      <c r="BO533">
        <v>16197.71</v>
      </c>
      <c r="BP533">
        <v>16197.71</v>
      </c>
      <c r="BQ533">
        <v>16197.71</v>
      </c>
      <c r="BR533">
        <v>16197.71</v>
      </c>
      <c r="BS533">
        <v>16197.71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</row>
    <row r="534" spans="1:107" x14ac:dyDescent="0.25">
      <c r="A534">
        <v>88</v>
      </c>
      <c r="B534" t="s">
        <v>162</v>
      </c>
      <c r="C534" t="s">
        <v>200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-163794.68</v>
      </c>
      <c r="BU534">
        <v>14890.42</v>
      </c>
      <c r="BV534">
        <v>14890.42</v>
      </c>
      <c r="BW534">
        <v>14890.42</v>
      </c>
      <c r="BX534">
        <v>14890.42</v>
      </c>
      <c r="BY534">
        <v>14890.42</v>
      </c>
      <c r="BZ534">
        <v>14890.42</v>
      </c>
      <c r="CA534">
        <v>14890.42</v>
      </c>
      <c r="CB534">
        <v>14890.42</v>
      </c>
      <c r="CC534">
        <v>14890.42</v>
      </c>
      <c r="CD534">
        <v>14890.42</v>
      </c>
      <c r="CE534">
        <v>14890.42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</row>
    <row r="535" spans="1:107" x14ac:dyDescent="0.25">
      <c r="A535">
        <v>88</v>
      </c>
      <c r="B535" t="s">
        <v>162</v>
      </c>
      <c r="C535" t="s">
        <v>200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-150575.14000000001</v>
      </c>
      <c r="CG535">
        <v>13688.65</v>
      </c>
      <c r="CH535">
        <v>13688.65</v>
      </c>
      <c r="CI535">
        <v>13688.65</v>
      </c>
      <c r="CJ535">
        <v>13688.65</v>
      </c>
      <c r="CK535">
        <v>13688.65</v>
      </c>
      <c r="CL535">
        <v>13688.65</v>
      </c>
      <c r="CM535">
        <v>13688.65</v>
      </c>
      <c r="CN535">
        <v>13688.65</v>
      </c>
      <c r="CO535">
        <v>13688.65</v>
      </c>
      <c r="CP535">
        <v>13688.65</v>
      </c>
      <c r="CQ535">
        <v>13688.65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>
        <v>88</v>
      </c>
      <c r="B536" t="s">
        <v>162</v>
      </c>
      <c r="C536" t="s">
        <v>200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-138422.51999999999</v>
      </c>
      <c r="CS536">
        <v>12583.87</v>
      </c>
      <c r="CT536">
        <v>12583.87</v>
      </c>
      <c r="CU536">
        <v>12583.87</v>
      </c>
      <c r="CV536">
        <v>12583.87</v>
      </c>
      <c r="CW536">
        <v>12583.87</v>
      </c>
      <c r="CX536">
        <v>12583.87</v>
      </c>
      <c r="CY536">
        <v>12583.87</v>
      </c>
      <c r="CZ536">
        <v>12583.87</v>
      </c>
      <c r="DA536">
        <v>12583.87</v>
      </c>
      <c r="DB536">
        <v>12583.87</v>
      </c>
      <c r="DC536">
        <v>12583.87</v>
      </c>
    </row>
    <row r="537" spans="1:107" x14ac:dyDescent="0.25">
      <c r="A537">
        <v>88</v>
      </c>
      <c r="B537" t="s">
        <v>162</v>
      </c>
      <c r="C537" t="s">
        <v>200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x14ac:dyDescent="0.25">
      <c r="A538">
        <v>89</v>
      </c>
      <c r="B538" t="s">
        <v>163</v>
      </c>
      <c r="C538" t="s">
        <v>200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1666.67</v>
      </c>
      <c r="AL538">
        <v>1666.67</v>
      </c>
      <c r="AM538">
        <v>1666.67</v>
      </c>
      <c r="AN538">
        <v>1666.67</v>
      </c>
      <c r="AO538">
        <v>1666.67</v>
      </c>
      <c r="AP538">
        <v>1666.67</v>
      </c>
      <c r="AQ538">
        <v>1666.67</v>
      </c>
      <c r="AR538">
        <v>1666.67</v>
      </c>
      <c r="AS538">
        <v>1666.67</v>
      </c>
      <c r="AT538">
        <v>1666.67</v>
      </c>
      <c r="AU538">
        <v>1666.67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>
        <v>89</v>
      </c>
      <c r="B539" t="s">
        <v>163</v>
      </c>
      <c r="C539" t="s">
        <v>200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-16416.5</v>
      </c>
      <c r="AW539">
        <v>1492.41</v>
      </c>
      <c r="AX539">
        <v>1492.41</v>
      </c>
      <c r="AY539">
        <v>1492.41</v>
      </c>
      <c r="AZ539">
        <v>1492.41</v>
      </c>
      <c r="BA539">
        <v>1492.41</v>
      </c>
      <c r="BB539">
        <v>1492.41</v>
      </c>
      <c r="BC539">
        <v>1492.41</v>
      </c>
      <c r="BD539">
        <v>1492.41</v>
      </c>
      <c r="BE539">
        <v>1492.41</v>
      </c>
      <c r="BF539">
        <v>1492.41</v>
      </c>
      <c r="BG539">
        <v>1492.41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</row>
    <row r="540" spans="1:107" x14ac:dyDescent="0.25">
      <c r="A540">
        <v>89</v>
      </c>
      <c r="B540" t="s">
        <v>163</v>
      </c>
      <c r="C540" t="s">
        <v>200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-14700.08</v>
      </c>
      <c r="BI540">
        <v>1336.37</v>
      </c>
      <c r="BJ540">
        <v>1336.37</v>
      </c>
      <c r="BK540">
        <v>1336.37</v>
      </c>
      <c r="BL540">
        <v>1336.37</v>
      </c>
      <c r="BM540">
        <v>1336.37</v>
      </c>
      <c r="BN540">
        <v>1336.37</v>
      </c>
      <c r="BO540">
        <v>1336.37</v>
      </c>
      <c r="BP540">
        <v>1336.37</v>
      </c>
      <c r="BQ540">
        <v>1336.37</v>
      </c>
      <c r="BR540">
        <v>1336.37</v>
      </c>
      <c r="BS540">
        <v>1336.37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>
        <v>89</v>
      </c>
      <c r="B541" t="s">
        <v>163</v>
      </c>
      <c r="C541" t="s">
        <v>200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-13163.12</v>
      </c>
      <c r="BU541">
        <v>1196.6500000000001</v>
      </c>
      <c r="BV541">
        <v>1196.6500000000001</v>
      </c>
      <c r="BW541">
        <v>1196.6500000000001</v>
      </c>
      <c r="BX541">
        <v>1196.6500000000001</v>
      </c>
      <c r="BY541">
        <v>1196.6500000000001</v>
      </c>
      <c r="BZ541">
        <v>1196.6500000000001</v>
      </c>
      <c r="CA541">
        <v>1196.6500000000001</v>
      </c>
      <c r="CB541">
        <v>1196.6500000000001</v>
      </c>
      <c r="CC541">
        <v>1196.6500000000001</v>
      </c>
      <c r="CD541">
        <v>1196.6500000000001</v>
      </c>
      <c r="CE541">
        <v>1196.6500000000001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>
        <v>89</v>
      </c>
      <c r="B542" t="s">
        <v>163</v>
      </c>
      <c r="C542" t="s">
        <v>200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-11786.86</v>
      </c>
      <c r="CG542">
        <v>1071.53</v>
      </c>
      <c r="CH542">
        <v>1071.53</v>
      </c>
      <c r="CI542">
        <v>1071.53</v>
      </c>
      <c r="CJ542">
        <v>1071.53</v>
      </c>
      <c r="CK542">
        <v>1071.53</v>
      </c>
      <c r="CL542">
        <v>1071.53</v>
      </c>
      <c r="CM542">
        <v>1071.53</v>
      </c>
      <c r="CN542">
        <v>1071.53</v>
      </c>
      <c r="CO542">
        <v>1071.53</v>
      </c>
      <c r="CP542">
        <v>1071.53</v>
      </c>
      <c r="CQ542">
        <v>1071.53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</row>
    <row r="543" spans="1:107" x14ac:dyDescent="0.25">
      <c r="A543">
        <v>89</v>
      </c>
      <c r="B543" t="s">
        <v>163</v>
      </c>
      <c r="C543" t="s">
        <v>200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-10554.49</v>
      </c>
      <c r="CS543">
        <v>959.5</v>
      </c>
      <c r="CT543">
        <v>959.5</v>
      </c>
      <c r="CU543">
        <v>959.5</v>
      </c>
      <c r="CV543">
        <v>959.5</v>
      </c>
      <c r="CW543">
        <v>959.5</v>
      </c>
      <c r="CX543">
        <v>959.5</v>
      </c>
      <c r="CY543">
        <v>959.5</v>
      </c>
      <c r="CZ543">
        <v>959.5</v>
      </c>
      <c r="DA543">
        <v>959.5</v>
      </c>
      <c r="DB543">
        <v>959.5</v>
      </c>
      <c r="DC543">
        <v>959.5</v>
      </c>
    </row>
    <row r="544" spans="1:107" x14ac:dyDescent="0.25">
      <c r="A544">
        <v>89</v>
      </c>
      <c r="B544" t="s">
        <v>163</v>
      </c>
      <c r="C544" t="s">
        <v>200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x14ac:dyDescent="0.25">
      <c r="A545">
        <v>90</v>
      </c>
      <c r="B545" t="s">
        <v>164</v>
      </c>
      <c r="C545" t="s">
        <v>200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833.33</v>
      </c>
      <c r="AL545">
        <v>833.33</v>
      </c>
      <c r="AM545">
        <v>833.33</v>
      </c>
      <c r="AN545">
        <v>833.33</v>
      </c>
      <c r="AO545">
        <v>833.33</v>
      </c>
      <c r="AP545">
        <v>833.33</v>
      </c>
      <c r="AQ545">
        <v>833.33</v>
      </c>
      <c r="AR545">
        <v>833.33</v>
      </c>
      <c r="AS545">
        <v>833.33</v>
      </c>
      <c r="AT545">
        <v>833.33</v>
      </c>
      <c r="AU545">
        <v>833.33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>
        <v>90</v>
      </c>
      <c r="B546" t="s">
        <v>164</v>
      </c>
      <c r="C546" t="s">
        <v>200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-8768.7999999999993</v>
      </c>
      <c r="AW546">
        <v>797.16</v>
      </c>
      <c r="AX546">
        <v>797.16</v>
      </c>
      <c r="AY546">
        <v>797.16</v>
      </c>
      <c r="AZ546">
        <v>797.16</v>
      </c>
      <c r="BA546">
        <v>797.16</v>
      </c>
      <c r="BB546">
        <v>797.16</v>
      </c>
      <c r="BC546">
        <v>797.16</v>
      </c>
      <c r="BD546">
        <v>797.16</v>
      </c>
      <c r="BE546">
        <v>797.16</v>
      </c>
      <c r="BF546">
        <v>797.16</v>
      </c>
      <c r="BG546">
        <v>797.16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>
        <v>90</v>
      </c>
      <c r="B547" t="s">
        <v>164</v>
      </c>
      <c r="C547" t="s">
        <v>200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-8388.19</v>
      </c>
      <c r="BI547">
        <v>762.56</v>
      </c>
      <c r="BJ547">
        <v>762.56</v>
      </c>
      <c r="BK547">
        <v>762.56</v>
      </c>
      <c r="BL547">
        <v>762.56</v>
      </c>
      <c r="BM547">
        <v>762.56</v>
      </c>
      <c r="BN547">
        <v>762.56</v>
      </c>
      <c r="BO547">
        <v>762.56</v>
      </c>
      <c r="BP547">
        <v>762.56</v>
      </c>
      <c r="BQ547">
        <v>762.56</v>
      </c>
      <c r="BR547">
        <v>762.56</v>
      </c>
      <c r="BS547">
        <v>762.56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25">
      <c r="A548">
        <v>90</v>
      </c>
      <c r="B548" t="s">
        <v>164</v>
      </c>
      <c r="C548" t="s">
        <v>200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-8024.11</v>
      </c>
      <c r="BU548">
        <v>729.46</v>
      </c>
      <c r="BV548">
        <v>729.46</v>
      </c>
      <c r="BW548">
        <v>729.46</v>
      </c>
      <c r="BX548">
        <v>729.46</v>
      </c>
      <c r="BY548">
        <v>729.46</v>
      </c>
      <c r="BZ548">
        <v>729.46</v>
      </c>
      <c r="CA548">
        <v>729.46</v>
      </c>
      <c r="CB548">
        <v>729.46</v>
      </c>
      <c r="CC548">
        <v>729.46</v>
      </c>
      <c r="CD548">
        <v>729.46</v>
      </c>
      <c r="CE548">
        <v>729.46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25">
      <c r="A549">
        <v>90</v>
      </c>
      <c r="B549" t="s">
        <v>164</v>
      </c>
      <c r="C549" t="s">
        <v>200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-7675.83</v>
      </c>
      <c r="CG549">
        <v>697.8</v>
      </c>
      <c r="CH549">
        <v>697.8</v>
      </c>
      <c r="CI549">
        <v>697.8</v>
      </c>
      <c r="CJ549">
        <v>697.8</v>
      </c>
      <c r="CK549">
        <v>697.8</v>
      </c>
      <c r="CL549">
        <v>697.8</v>
      </c>
      <c r="CM549">
        <v>697.8</v>
      </c>
      <c r="CN549">
        <v>697.8</v>
      </c>
      <c r="CO549">
        <v>697.8</v>
      </c>
      <c r="CP549">
        <v>697.8</v>
      </c>
      <c r="CQ549">
        <v>697.8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>
        <v>90</v>
      </c>
      <c r="B550" t="s">
        <v>164</v>
      </c>
      <c r="C550" t="s">
        <v>200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-7342.67</v>
      </c>
      <c r="CS550">
        <v>667.51</v>
      </c>
      <c r="CT550">
        <v>667.51</v>
      </c>
      <c r="CU550">
        <v>667.51</v>
      </c>
      <c r="CV550">
        <v>667.51</v>
      </c>
      <c r="CW550">
        <v>667.51</v>
      </c>
      <c r="CX550">
        <v>667.51</v>
      </c>
      <c r="CY550">
        <v>667.51</v>
      </c>
      <c r="CZ550">
        <v>667.51</v>
      </c>
      <c r="DA550">
        <v>667.51</v>
      </c>
      <c r="DB550">
        <v>667.51</v>
      </c>
      <c r="DC550">
        <v>667.51</v>
      </c>
    </row>
    <row r="551" spans="1:107" x14ac:dyDescent="0.25">
      <c r="A551">
        <v>90</v>
      </c>
      <c r="B551" t="s">
        <v>164</v>
      </c>
      <c r="C551" t="s">
        <v>200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25">
      <c r="A552">
        <v>91</v>
      </c>
      <c r="B552" t="s">
        <v>165</v>
      </c>
      <c r="C552" t="s">
        <v>200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833.33</v>
      </c>
      <c r="AL552">
        <v>833.33</v>
      </c>
      <c r="AM552">
        <v>833.33</v>
      </c>
      <c r="AN552">
        <v>833.33</v>
      </c>
      <c r="AO552">
        <v>833.33</v>
      </c>
      <c r="AP552">
        <v>833.33</v>
      </c>
      <c r="AQ552">
        <v>833.33</v>
      </c>
      <c r="AR552">
        <v>833.33</v>
      </c>
      <c r="AS552">
        <v>833.33</v>
      </c>
      <c r="AT552">
        <v>833.33</v>
      </c>
      <c r="AU552">
        <v>833.33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25">
      <c r="A553">
        <v>91</v>
      </c>
      <c r="B553" t="s">
        <v>165</v>
      </c>
      <c r="C553" t="s">
        <v>200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-8166.67</v>
      </c>
      <c r="AW553">
        <v>742.42</v>
      </c>
      <c r="AX553">
        <v>742.42</v>
      </c>
      <c r="AY553">
        <v>742.42</v>
      </c>
      <c r="AZ553">
        <v>742.42</v>
      </c>
      <c r="BA553">
        <v>742.42</v>
      </c>
      <c r="BB553">
        <v>742.42</v>
      </c>
      <c r="BC553">
        <v>742.42</v>
      </c>
      <c r="BD553">
        <v>742.42</v>
      </c>
      <c r="BE553">
        <v>742.42</v>
      </c>
      <c r="BF553">
        <v>742.42</v>
      </c>
      <c r="BG553">
        <v>742.42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>
        <v>91</v>
      </c>
      <c r="B554" t="s">
        <v>165</v>
      </c>
      <c r="C554" t="s">
        <v>200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-7275.76</v>
      </c>
      <c r="BI554">
        <v>661.43</v>
      </c>
      <c r="BJ554">
        <v>661.43</v>
      </c>
      <c r="BK554">
        <v>661.43</v>
      </c>
      <c r="BL554">
        <v>661.43</v>
      </c>
      <c r="BM554">
        <v>661.43</v>
      </c>
      <c r="BN554">
        <v>661.43</v>
      </c>
      <c r="BO554">
        <v>661.43</v>
      </c>
      <c r="BP554">
        <v>661.43</v>
      </c>
      <c r="BQ554">
        <v>661.43</v>
      </c>
      <c r="BR554">
        <v>661.43</v>
      </c>
      <c r="BS554">
        <v>661.43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>
        <v>91</v>
      </c>
      <c r="B555" t="s">
        <v>165</v>
      </c>
      <c r="C555" t="s">
        <v>200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-6482.03</v>
      </c>
      <c r="BU555">
        <v>589.28</v>
      </c>
      <c r="BV555">
        <v>589.28</v>
      </c>
      <c r="BW555">
        <v>589.28</v>
      </c>
      <c r="BX555">
        <v>589.28</v>
      </c>
      <c r="BY555">
        <v>589.28</v>
      </c>
      <c r="BZ555">
        <v>589.28</v>
      </c>
      <c r="CA555">
        <v>589.28</v>
      </c>
      <c r="CB555">
        <v>589.28</v>
      </c>
      <c r="CC555">
        <v>589.28</v>
      </c>
      <c r="CD555">
        <v>589.28</v>
      </c>
      <c r="CE555">
        <v>589.28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>
        <v>91</v>
      </c>
      <c r="B556" t="s">
        <v>165</v>
      </c>
      <c r="C556" t="s">
        <v>200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-5774.91</v>
      </c>
      <c r="CG556">
        <v>524.99</v>
      </c>
      <c r="CH556">
        <v>524.99</v>
      </c>
      <c r="CI556">
        <v>524.99</v>
      </c>
      <c r="CJ556">
        <v>524.99</v>
      </c>
      <c r="CK556">
        <v>524.99</v>
      </c>
      <c r="CL556">
        <v>524.99</v>
      </c>
      <c r="CM556">
        <v>524.99</v>
      </c>
      <c r="CN556">
        <v>524.99</v>
      </c>
      <c r="CO556">
        <v>524.99</v>
      </c>
      <c r="CP556">
        <v>524.99</v>
      </c>
      <c r="CQ556">
        <v>524.99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>
        <v>91</v>
      </c>
      <c r="B557" t="s">
        <v>165</v>
      </c>
      <c r="C557" t="s">
        <v>200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-5144.92</v>
      </c>
      <c r="CS557">
        <v>467.72</v>
      </c>
      <c r="CT557">
        <v>467.72</v>
      </c>
      <c r="CU557">
        <v>467.72</v>
      </c>
      <c r="CV557">
        <v>467.72</v>
      </c>
      <c r="CW557">
        <v>467.72</v>
      </c>
      <c r="CX557">
        <v>467.72</v>
      </c>
      <c r="CY557">
        <v>467.72</v>
      </c>
      <c r="CZ557">
        <v>467.72</v>
      </c>
      <c r="DA557">
        <v>467.72</v>
      </c>
      <c r="DB557">
        <v>467.72</v>
      </c>
      <c r="DC557">
        <v>467.72</v>
      </c>
    </row>
    <row r="558" spans="1:107" x14ac:dyDescent="0.25">
      <c r="A558">
        <v>91</v>
      </c>
      <c r="B558" t="s">
        <v>165</v>
      </c>
      <c r="C558" t="s">
        <v>200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>
        <v>92</v>
      </c>
      <c r="B559" t="s">
        <v>166</v>
      </c>
      <c r="C559" t="s">
        <v>200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2500</v>
      </c>
      <c r="AL559">
        <v>2500</v>
      </c>
      <c r="AM559">
        <v>2500</v>
      </c>
      <c r="AN559">
        <v>2500</v>
      </c>
      <c r="AO559">
        <v>2500</v>
      </c>
      <c r="AP559">
        <v>2500</v>
      </c>
      <c r="AQ559">
        <v>2500</v>
      </c>
      <c r="AR559">
        <v>2500</v>
      </c>
      <c r="AS559">
        <v>2500</v>
      </c>
      <c r="AT559">
        <v>2500</v>
      </c>
      <c r="AU559">
        <v>2500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>
        <v>92</v>
      </c>
      <c r="B560" t="s">
        <v>166</v>
      </c>
      <c r="C560" t="s">
        <v>200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-25280.53</v>
      </c>
      <c r="AW560">
        <v>2298.23</v>
      </c>
      <c r="AX560">
        <v>2298.23</v>
      </c>
      <c r="AY560">
        <v>2298.23</v>
      </c>
      <c r="AZ560">
        <v>2298.23</v>
      </c>
      <c r="BA560">
        <v>2298.23</v>
      </c>
      <c r="BB560">
        <v>2298.23</v>
      </c>
      <c r="BC560">
        <v>2298.23</v>
      </c>
      <c r="BD560">
        <v>2298.23</v>
      </c>
      <c r="BE560">
        <v>2298.23</v>
      </c>
      <c r="BF560">
        <v>2298.23</v>
      </c>
      <c r="BG560">
        <v>2298.23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>
        <v>92</v>
      </c>
      <c r="B561" t="s">
        <v>166</v>
      </c>
      <c r="C561" t="s">
        <v>200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-23240.2</v>
      </c>
      <c r="BI561">
        <v>2112.7399999999998</v>
      </c>
      <c r="BJ561">
        <v>2112.7399999999998</v>
      </c>
      <c r="BK561">
        <v>2112.7399999999998</v>
      </c>
      <c r="BL561">
        <v>2112.7399999999998</v>
      </c>
      <c r="BM561">
        <v>2112.7399999999998</v>
      </c>
      <c r="BN561">
        <v>2112.7399999999998</v>
      </c>
      <c r="BO561">
        <v>2112.7399999999998</v>
      </c>
      <c r="BP561">
        <v>2112.7399999999998</v>
      </c>
      <c r="BQ561">
        <v>2112.7399999999998</v>
      </c>
      <c r="BR561">
        <v>2112.7399999999998</v>
      </c>
      <c r="BS561">
        <v>2112.7399999999998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>
        <v>92</v>
      </c>
      <c r="B562" t="s">
        <v>166</v>
      </c>
      <c r="C562" t="s">
        <v>200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-21364.52</v>
      </c>
      <c r="BU562">
        <v>1942.23</v>
      </c>
      <c r="BV562">
        <v>1942.23</v>
      </c>
      <c r="BW562">
        <v>1942.23</v>
      </c>
      <c r="BX562">
        <v>1942.23</v>
      </c>
      <c r="BY562">
        <v>1942.23</v>
      </c>
      <c r="BZ562">
        <v>1942.23</v>
      </c>
      <c r="CA562">
        <v>1942.23</v>
      </c>
      <c r="CB562">
        <v>1942.23</v>
      </c>
      <c r="CC562">
        <v>1942.23</v>
      </c>
      <c r="CD562">
        <v>1942.23</v>
      </c>
      <c r="CE562">
        <v>1942.23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>
        <v>92</v>
      </c>
      <c r="B563" t="s">
        <v>166</v>
      </c>
      <c r="C563" t="s">
        <v>200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-19640.23</v>
      </c>
      <c r="CG563">
        <v>1785.48</v>
      </c>
      <c r="CH563">
        <v>1785.48</v>
      </c>
      <c r="CI563">
        <v>1785.48</v>
      </c>
      <c r="CJ563">
        <v>1785.48</v>
      </c>
      <c r="CK563">
        <v>1785.48</v>
      </c>
      <c r="CL563">
        <v>1785.48</v>
      </c>
      <c r="CM563">
        <v>1785.48</v>
      </c>
      <c r="CN563">
        <v>1785.48</v>
      </c>
      <c r="CO563">
        <v>1785.48</v>
      </c>
      <c r="CP563">
        <v>1785.48</v>
      </c>
      <c r="CQ563">
        <v>1785.48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</row>
    <row r="564" spans="1:107" x14ac:dyDescent="0.25">
      <c r="A564">
        <v>92</v>
      </c>
      <c r="B564" t="s">
        <v>166</v>
      </c>
      <c r="C564" t="s">
        <v>200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-18055.12</v>
      </c>
      <c r="CS564">
        <v>1641.37</v>
      </c>
      <c r="CT564">
        <v>1641.37</v>
      </c>
      <c r="CU564">
        <v>1641.37</v>
      </c>
      <c r="CV564">
        <v>1641.37</v>
      </c>
      <c r="CW564">
        <v>1641.37</v>
      </c>
      <c r="CX564">
        <v>1641.37</v>
      </c>
      <c r="CY564">
        <v>1641.37</v>
      </c>
      <c r="CZ564">
        <v>1641.37</v>
      </c>
      <c r="DA564">
        <v>1641.37</v>
      </c>
      <c r="DB564">
        <v>1641.37</v>
      </c>
      <c r="DC564">
        <v>1641.37</v>
      </c>
    </row>
    <row r="565" spans="1:107" x14ac:dyDescent="0.25">
      <c r="A565">
        <v>92</v>
      </c>
      <c r="B565" t="s">
        <v>166</v>
      </c>
      <c r="C565" t="s">
        <v>200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x14ac:dyDescent="0.25">
      <c r="A566">
        <v>95</v>
      </c>
      <c r="B566" t="s">
        <v>166</v>
      </c>
      <c r="C566" t="s">
        <v>200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3333.33</v>
      </c>
      <c r="AL566">
        <v>3333.33</v>
      </c>
      <c r="AM566">
        <v>3333.33</v>
      </c>
      <c r="AN566">
        <v>3333.33</v>
      </c>
      <c r="AO566">
        <v>3333.33</v>
      </c>
      <c r="AP566">
        <v>3333.33</v>
      </c>
      <c r="AQ566">
        <v>3333.33</v>
      </c>
      <c r="AR566">
        <v>3333.33</v>
      </c>
      <c r="AS566">
        <v>3333.33</v>
      </c>
      <c r="AT566">
        <v>3333.33</v>
      </c>
      <c r="AU566">
        <v>3333.33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>
        <v>95</v>
      </c>
      <c r="B567" t="s">
        <v>166</v>
      </c>
      <c r="C567" t="s">
        <v>200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-33707.370000000003</v>
      </c>
      <c r="AW567">
        <v>3064.31</v>
      </c>
      <c r="AX567">
        <v>3064.31</v>
      </c>
      <c r="AY567">
        <v>3064.31</v>
      </c>
      <c r="AZ567">
        <v>3064.31</v>
      </c>
      <c r="BA567">
        <v>3064.31</v>
      </c>
      <c r="BB567">
        <v>3064.31</v>
      </c>
      <c r="BC567">
        <v>3064.31</v>
      </c>
      <c r="BD567">
        <v>3064.31</v>
      </c>
      <c r="BE567">
        <v>3064.31</v>
      </c>
      <c r="BF567">
        <v>3064.31</v>
      </c>
      <c r="BG567">
        <v>3064.31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>
        <v>95</v>
      </c>
      <c r="B568" t="s">
        <v>166</v>
      </c>
      <c r="C568" t="s">
        <v>200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-30986.92</v>
      </c>
      <c r="BI568">
        <v>2816.99</v>
      </c>
      <c r="BJ568">
        <v>2816.99</v>
      </c>
      <c r="BK568">
        <v>2816.99</v>
      </c>
      <c r="BL568">
        <v>2816.99</v>
      </c>
      <c r="BM568">
        <v>2816.99</v>
      </c>
      <c r="BN568">
        <v>2816.99</v>
      </c>
      <c r="BO568">
        <v>2816.99</v>
      </c>
      <c r="BP568">
        <v>2816.99</v>
      </c>
      <c r="BQ568">
        <v>2816.99</v>
      </c>
      <c r="BR568">
        <v>2816.99</v>
      </c>
      <c r="BS568">
        <v>2816.99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>
        <v>95</v>
      </c>
      <c r="B569" t="s">
        <v>166</v>
      </c>
      <c r="C569" t="s">
        <v>200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-28486.03</v>
      </c>
      <c r="BU569">
        <v>2589.64</v>
      </c>
      <c r="BV569">
        <v>2589.64</v>
      </c>
      <c r="BW569">
        <v>2589.64</v>
      </c>
      <c r="BX569">
        <v>2589.64</v>
      </c>
      <c r="BY569">
        <v>2589.64</v>
      </c>
      <c r="BZ569">
        <v>2589.64</v>
      </c>
      <c r="CA569">
        <v>2589.64</v>
      </c>
      <c r="CB569">
        <v>2589.64</v>
      </c>
      <c r="CC569">
        <v>2589.64</v>
      </c>
      <c r="CD569">
        <v>2589.64</v>
      </c>
      <c r="CE569">
        <v>2589.64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</row>
    <row r="570" spans="1:107" x14ac:dyDescent="0.25">
      <c r="A570">
        <v>95</v>
      </c>
      <c r="B570" t="s">
        <v>166</v>
      </c>
      <c r="C570" t="s">
        <v>200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-26186.98</v>
      </c>
      <c r="CG570">
        <v>2380.63</v>
      </c>
      <c r="CH570">
        <v>2380.63</v>
      </c>
      <c r="CI570">
        <v>2380.63</v>
      </c>
      <c r="CJ570">
        <v>2380.63</v>
      </c>
      <c r="CK570">
        <v>2380.63</v>
      </c>
      <c r="CL570">
        <v>2380.63</v>
      </c>
      <c r="CM570">
        <v>2380.63</v>
      </c>
      <c r="CN570">
        <v>2380.63</v>
      </c>
      <c r="CO570">
        <v>2380.63</v>
      </c>
      <c r="CP570">
        <v>2380.63</v>
      </c>
      <c r="CQ570">
        <v>2380.63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>
        <v>95</v>
      </c>
      <c r="B571" t="s">
        <v>166</v>
      </c>
      <c r="C571" t="s">
        <v>200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-24073.48</v>
      </c>
      <c r="CS571">
        <v>2188.5</v>
      </c>
      <c r="CT571">
        <v>2188.5</v>
      </c>
      <c r="CU571">
        <v>2188.5</v>
      </c>
      <c r="CV571">
        <v>2188.5</v>
      </c>
      <c r="CW571">
        <v>2188.5</v>
      </c>
      <c r="CX571">
        <v>2188.5</v>
      </c>
      <c r="CY571">
        <v>2188.5</v>
      </c>
      <c r="CZ571">
        <v>2188.5</v>
      </c>
      <c r="DA571">
        <v>2188.5</v>
      </c>
      <c r="DB571">
        <v>2188.5</v>
      </c>
      <c r="DC571">
        <v>2188.5</v>
      </c>
    </row>
    <row r="572" spans="1:107" x14ac:dyDescent="0.25">
      <c r="A572">
        <v>95</v>
      </c>
      <c r="B572" t="s">
        <v>166</v>
      </c>
      <c r="C572" t="s">
        <v>200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x14ac:dyDescent="0.25">
      <c r="A573">
        <v>96</v>
      </c>
      <c r="B573" t="s">
        <v>167</v>
      </c>
      <c r="C573" t="s">
        <v>200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5000</v>
      </c>
      <c r="AL573">
        <v>5000</v>
      </c>
      <c r="AM573">
        <v>5000</v>
      </c>
      <c r="AN573">
        <v>5000</v>
      </c>
      <c r="AO573">
        <v>5000</v>
      </c>
      <c r="AP573">
        <v>5000</v>
      </c>
      <c r="AQ573">
        <v>5000</v>
      </c>
      <c r="AR573">
        <v>5000</v>
      </c>
      <c r="AS573">
        <v>5000</v>
      </c>
      <c r="AT573">
        <v>5000</v>
      </c>
      <c r="AU573">
        <v>5000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>
        <v>96</v>
      </c>
      <c r="B574" t="s">
        <v>167</v>
      </c>
      <c r="C574" t="s">
        <v>200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-49249.5</v>
      </c>
      <c r="AW574">
        <v>4477.2299999999996</v>
      </c>
      <c r="AX574">
        <v>4477.2299999999996</v>
      </c>
      <c r="AY574">
        <v>4477.2299999999996</v>
      </c>
      <c r="AZ574">
        <v>4477.2299999999996</v>
      </c>
      <c r="BA574">
        <v>4477.2299999999996</v>
      </c>
      <c r="BB574">
        <v>4477.2299999999996</v>
      </c>
      <c r="BC574">
        <v>4477.2299999999996</v>
      </c>
      <c r="BD574">
        <v>4477.2299999999996</v>
      </c>
      <c r="BE574">
        <v>4477.2299999999996</v>
      </c>
      <c r="BF574">
        <v>4477.2299999999996</v>
      </c>
      <c r="BG574">
        <v>4477.2299999999996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>
        <v>96</v>
      </c>
      <c r="B575" t="s">
        <v>167</v>
      </c>
      <c r="C575" t="s">
        <v>200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-44100.25</v>
      </c>
      <c r="BI575">
        <v>4009.11</v>
      </c>
      <c r="BJ575">
        <v>4009.11</v>
      </c>
      <c r="BK575">
        <v>4009.11</v>
      </c>
      <c r="BL575">
        <v>4009.11</v>
      </c>
      <c r="BM575">
        <v>4009.11</v>
      </c>
      <c r="BN575">
        <v>4009.11</v>
      </c>
      <c r="BO575">
        <v>4009.11</v>
      </c>
      <c r="BP575">
        <v>4009.11</v>
      </c>
      <c r="BQ575">
        <v>4009.11</v>
      </c>
      <c r="BR575">
        <v>4009.11</v>
      </c>
      <c r="BS575">
        <v>4009.11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>
        <v>96</v>
      </c>
      <c r="B576" t="s">
        <v>167</v>
      </c>
      <c r="C576" t="s">
        <v>200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-39489.379999999997</v>
      </c>
      <c r="BU576">
        <v>3589.94</v>
      </c>
      <c r="BV576">
        <v>3589.94</v>
      </c>
      <c r="BW576">
        <v>3589.94</v>
      </c>
      <c r="BX576">
        <v>3589.94</v>
      </c>
      <c r="BY576">
        <v>3589.94</v>
      </c>
      <c r="BZ576">
        <v>3589.94</v>
      </c>
      <c r="CA576">
        <v>3589.94</v>
      </c>
      <c r="CB576">
        <v>3589.94</v>
      </c>
      <c r="CC576">
        <v>3589.94</v>
      </c>
      <c r="CD576">
        <v>3589.94</v>
      </c>
      <c r="CE576">
        <v>3589.94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</row>
    <row r="577" spans="1:107" x14ac:dyDescent="0.25">
      <c r="A577">
        <v>96</v>
      </c>
      <c r="B577" t="s">
        <v>167</v>
      </c>
      <c r="C577" t="s">
        <v>200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-35360.58</v>
      </c>
      <c r="CG577">
        <v>3214.6</v>
      </c>
      <c r="CH577">
        <v>3214.6</v>
      </c>
      <c r="CI577">
        <v>3214.6</v>
      </c>
      <c r="CJ577">
        <v>3214.6</v>
      </c>
      <c r="CK577">
        <v>3214.6</v>
      </c>
      <c r="CL577">
        <v>3214.6</v>
      </c>
      <c r="CM577">
        <v>3214.6</v>
      </c>
      <c r="CN577">
        <v>3214.6</v>
      </c>
      <c r="CO577">
        <v>3214.6</v>
      </c>
      <c r="CP577">
        <v>3214.6</v>
      </c>
      <c r="CQ577">
        <v>3214.6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>
        <v>96</v>
      </c>
      <c r="B578" t="s">
        <v>167</v>
      </c>
      <c r="C578" t="s">
        <v>200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-31663.47</v>
      </c>
      <c r="CS578">
        <v>2878.5</v>
      </c>
      <c r="CT578">
        <v>2878.5</v>
      </c>
      <c r="CU578">
        <v>2878.5</v>
      </c>
      <c r="CV578">
        <v>2878.5</v>
      </c>
      <c r="CW578">
        <v>2878.5</v>
      </c>
      <c r="CX578">
        <v>2878.5</v>
      </c>
      <c r="CY578">
        <v>2878.5</v>
      </c>
      <c r="CZ578">
        <v>2878.5</v>
      </c>
      <c r="DA578">
        <v>2878.5</v>
      </c>
      <c r="DB578">
        <v>2878.5</v>
      </c>
      <c r="DC578">
        <v>2878.5</v>
      </c>
    </row>
    <row r="579" spans="1:107" x14ac:dyDescent="0.25">
      <c r="A579">
        <v>96</v>
      </c>
      <c r="B579" t="s">
        <v>167</v>
      </c>
      <c r="C579" t="s">
        <v>200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</row>
    <row r="580" spans="1:107" x14ac:dyDescent="0.25">
      <c r="A580">
        <v>97</v>
      </c>
      <c r="B580" t="s">
        <v>168</v>
      </c>
      <c r="C580" t="s">
        <v>200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1653.33</v>
      </c>
      <c r="AL580">
        <v>1653.33</v>
      </c>
      <c r="AM580">
        <v>1653.33</v>
      </c>
      <c r="AN580">
        <v>1653.33</v>
      </c>
      <c r="AO580">
        <v>1653.33</v>
      </c>
      <c r="AP580">
        <v>1653.33</v>
      </c>
      <c r="AQ580">
        <v>1653.33</v>
      </c>
      <c r="AR580">
        <v>1653.33</v>
      </c>
      <c r="AS580">
        <v>1653.33</v>
      </c>
      <c r="AT580">
        <v>1653.33</v>
      </c>
      <c r="AU580">
        <v>1653.33</v>
      </c>
      <c r="AV580">
        <v>1653.33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>
        <v>97</v>
      </c>
      <c r="B581" t="s">
        <v>168</v>
      </c>
      <c r="C581" t="s">
        <v>200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-22164.12</v>
      </c>
      <c r="AX581">
        <v>1583.15</v>
      </c>
      <c r="AY581">
        <v>1583.15</v>
      </c>
      <c r="AZ581">
        <v>1583.15</v>
      </c>
      <c r="BA581">
        <v>1583.15</v>
      </c>
      <c r="BB581">
        <v>1583.15</v>
      </c>
      <c r="BC581">
        <v>1583.15</v>
      </c>
      <c r="BD581">
        <v>1583.15</v>
      </c>
      <c r="BE581">
        <v>1583.15</v>
      </c>
      <c r="BF581">
        <v>1583.15</v>
      </c>
      <c r="BG581">
        <v>1583.15</v>
      </c>
      <c r="BH581">
        <v>1583.15</v>
      </c>
      <c r="BI581">
        <v>1583.15</v>
      </c>
      <c r="BJ581">
        <v>1583.15</v>
      </c>
      <c r="BK581">
        <v>1583.15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</row>
    <row r="582" spans="1:107" x14ac:dyDescent="0.25">
      <c r="A582">
        <v>97</v>
      </c>
      <c r="B582" t="s">
        <v>168</v>
      </c>
      <c r="C582" t="s">
        <v>200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-21223.27</v>
      </c>
      <c r="BM582">
        <v>1515.95</v>
      </c>
      <c r="BN582">
        <v>1515.95</v>
      </c>
      <c r="BO582">
        <v>1515.95</v>
      </c>
      <c r="BP582">
        <v>1515.95</v>
      </c>
      <c r="BQ582">
        <v>1515.95</v>
      </c>
      <c r="BR582">
        <v>1515.95</v>
      </c>
      <c r="BS582">
        <v>1515.95</v>
      </c>
      <c r="BT582">
        <v>1515.95</v>
      </c>
      <c r="BU582">
        <v>1515.95</v>
      </c>
      <c r="BV582">
        <v>1515.95</v>
      </c>
      <c r="BW582">
        <v>1515.95</v>
      </c>
      <c r="BX582">
        <v>1515.95</v>
      </c>
      <c r="BY582">
        <v>1515.95</v>
      </c>
      <c r="BZ582">
        <v>1515.95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>
        <v>97</v>
      </c>
      <c r="B583" t="s">
        <v>168</v>
      </c>
      <c r="C583" t="s">
        <v>200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-20322.36</v>
      </c>
      <c r="CB583">
        <v>1451.6</v>
      </c>
      <c r="CC583">
        <v>1451.6</v>
      </c>
      <c r="CD583">
        <v>1451.6</v>
      </c>
      <c r="CE583">
        <v>1451.6</v>
      </c>
      <c r="CF583">
        <v>1451.6</v>
      </c>
      <c r="CG583">
        <v>1451.6</v>
      </c>
      <c r="CH583">
        <v>1451.6</v>
      </c>
      <c r="CI583">
        <v>1451.6</v>
      </c>
      <c r="CJ583">
        <v>1451.6</v>
      </c>
      <c r="CK583">
        <v>1451.6</v>
      </c>
      <c r="CL583">
        <v>1451.6</v>
      </c>
      <c r="CM583">
        <v>1451.6</v>
      </c>
      <c r="CN583">
        <v>1451.6</v>
      </c>
      <c r="CO583">
        <v>1451.6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>
        <v>97</v>
      </c>
      <c r="B584" t="s">
        <v>168</v>
      </c>
      <c r="C584" t="s">
        <v>200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-19459.7</v>
      </c>
      <c r="CQ584">
        <v>1389.98</v>
      </c>
      <c r="CR584">
        <v>1389.98</v>
      </c>
      <c r="CS584">
        <v>1389.98</v>
      </c>
      <c r="CT584">
        <v>1389.98</v>
      </c>
      <c r="CU584">
        <v>1389.98</v>
      </c>
      <c r="CV584">
        <v>1389.98</v>
      </c>
      <c r="CW584">
        <v>1389.98</v>
      </c>
      <c r="CX584">
        <v>1389.98</v>
      </c>
      <c r="CY584">
        <v>1389.98</v>
      </c>
      <c r="CZ584">
        <v>1389.98</v>
      </c>
      <c r="DA584">
        <v>1389.98</v>
      </c>
      <c r="DB584">
        <v>1389.98</v>
      </c>
      <c r="DC584">
        <v>1389.98</v>
      </c>
    </row>
    <row r="585" spans="1:107" x14ac:dyDescent="0.25">
      <c r="A585">
        <v>97</v>
      </c>
      <c r="B585" t="s">
        <v>168</v>
      </c>
      <c r="C585" t="s">
        <v>200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>
        <v>99</v>
      </c>
      <c r="B586" t="s">
        <v>169</v>
      </c>
      <c r="C586" t="s">
        <v>200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-18333.330000000002</v>
      </c>
      <c r="AL586">
        <v>1666.67</v>
      </c>
      <c r="AM586">
        <v>1666.67</v>
      </c>
      <c r="AN586">
        <v>1666.67</v>
      </c>
      <c r="AO586">
        <v>1666.67</v>
      </c>
      <c r="AP586">
        <v>1666.67</v>
      </c>
      <c r="AQ586">
        <v>1666.67</v>
      </c>
      <c r="AR586">
        <v>1666.67</v>
      </c>
      <c r="AS586">
        <v>1666.67</v>
      </c>
      <c r="AT586">
        <v>1666.67</v>
      </c>
      <c r="AU586">
        <v>1666.67</v>
      </c>
      <c r="AV586">
        <v>1666.67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>
        <v>99</v>
      </c>
      <c r="B587" t="s">
        <v>169</v>
      </c>
      <c r="C587" t="s">
        <v>200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-16416.5</v>
      </c>
      <c r="AX587">
        <v>1492.41</v>
      </c>
      <c r="AY587">
        <v>1492.41</v>
      </c>
      <c r="AZ587">
        <v>1492.41</v>
      </c>
      <c r="BA587">
        <v>1492.41</v>
      </c>
      <c r="BB587">
        <v>1492.41</v>
      </c>
      <c r="BC587">
        <v>1492.41</v>
      </c>
      <c r="BD587">
        <v>1492.41</v>
      </c>
      <c r="BE587">
        <v>1492.41</v>
      </c>
      <c r="BF587">
        <v>1492.41</v>
      </c>
      <c r="BG587">
        <v>1492.41</v>
      </c>
      <c r="BH587">
        <v>1492.41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>
        <v>99</v>
      </c>
      <c r="B588" t="s">
        <v>169</v>
      </c>
      <c r="C588" t="s">
        <v>200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-14700.08</v>
      </c>
      <c r="BJ588">
        <v>1336.37</v>
      </c>
      <c r="BK588">
        <v>1336.37</v>
      </c>
      <c r="BL588">
        <v>1336.37</v>
      </c>
      <c r="BM588">
        <v>1336.37</v>
      </c>
      <c r="BN588">
        <v>1336.37</v>
      </c>
      <c r="BO588">
        <v>1336.37</v>
      </c>
      <c r="BP588">
        <v>1336.37</v>
      </c>
      <c r="BQ588">
        <v>1336.37</v>
      </c>
      <c r="BR588">
        <v>1336.37</v>
      </c>
      <c r="BS588">
        <v>1336.37</v>
      </c>
      <c r="BT588">
        <v>1336.37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>
        <v>99</v>
      </c>
      <c r="B589" t="s">
        <v>169</v>
      </c>
      <c r="C589" t="s">
        <v>200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-13163.12</v>
      </c>
      <c r="BV589">
        <v>1196.6500000000001</v>
      </c>
      <c r="BW589">
        <v>1196.6500000000001</v>
      </c>
      <c r="BX589">
        <v>1196.6500000000001</v>
      </c>
      <c r="BY589">
        <v>1196.6500000000001</v>
      </c>
      <c r="BZ589">
        <v>1196.6500000000001</v>
      </c>
      <c r="CA589">
        <v>1196.6500000000001</v>
      </c>
      <c r="CB589">
        <v>1196.6500000000001</v>
      </c>
      <c r="CC589">
        <v>1196.6500000000001</v>
      </c>
      <c r="CD589">
        <v>1196.6500000000001</v>
      </c>
      <c r="CE589">
        <v>1196.6500000000001</v>
      </c>
      <c r="CF589">
        <v>1196.6500000000001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>
        <v>99</v>
      </c>
      <c r="B590" t="s">
        <v>169</v>
      </c>
      <c r="C590" t="s">
        <v>200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-11786.86</v>
      </c>
      <c r="CH590">
        <v>1071.53</v>
      </c>
      <c r="CI590">
        <v>1071.53</v>
      </c>
      <c r="CJ590">
        <v>1071.53</v>
      </c>
      <c r="CK590">
        <v>1071.53</v>
      </c>
      <c r="CL590">
        <v>1071.53</v>
      </c>
      <c r="CM590">
        <v>1071.53</v>
      </c>
      <c r="CN590">
        <v>1071.53</v>
      </c>
      <c r="CO590">
        <v>1071.53</v>
      </c>
      <c r="CP590">
        <v>1071.53</v>
      </c>
      <c r="CQ590">
        <v>1071.53</v>
      </c>
      <c r="CR590">
        <v>1071.53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>
        <v>99</v>
      </c>
      <c r="B591" t="s">
        <v>169</v>
      </c>
      <c r="C591" t="s">
        <v>200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-10554.49</v>
      </c>
      <c r="CT591">
        <v>959.5</v>
      </c>
      <c r="CU591">
        <v>959.5</v>
      </c>
      <c r="CV591">
        <v>959.5</v>
      </c>
      <c r="CW591">
        <v>959.5</v>
      </c>
      <c r="CX591">
        <v>959.5</v>
      </c>
      <c r="CY591">
        <v>959.5</v>
      </c>
      <c r="CZ591">
        <v>959.5</v>
      </c>
      <c r="DA591">
        <v>959.5</v>
      </c>
      <c r="DB591">
        <v>959.5</v>
      </c>
      <c r="DC591">
        <v>959.5</v>
      </c>
    </row>
    <row r="592" spans="1:107" x14ac:dyDescent="0.25">
      <c r="A592">
        <v>99</v>
      </c>
      <c r="B592" t="s">
        <v>169</v>
      </c>
      <c r="C592" t="s">
        <v>200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</row>
    <row r="593" spans="1:107" x14ac:dyDescent="0.25">
      <c r="A593">
        <v>102</v>
      </c>
      <c r="B593" t="s">
        <v>169</v>
      </c>
      <c r="C593" t="s">
        <v>200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-3666.67</v>
      </c>
      <c r="AL593">
        <v>333.33</v>
      </c>
      <c r="AM593">
        <v>333.33</v>
      </c>
      <c r="AN593">
        <v>333.33</v>
      </c>
      <c r="AO593">
        <v>333.33</v>
      </c>
      <c r="AP593">
        <v>333.33</v>
      </c>
      <c r="AQ593">
        <v>333.33</v>
      </c>
      <c r="AR593">
        <v>333.33</v>
      </c>
      <c r="AS593">
        <v>333.33</v>
      </c>
      <c r="AT593">
        <v>333.33</v>
      </c>
      <c r="AU593">
        <v>333.33</v>
      </c>
      <c r="AV593">
        <v>333.33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>
        <v>102</v>
      </c>
      <c r="B594" t="s">
        <v>169</v>
      </c>
      <c r="C594" t="s">
        <v>200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-3283.3</v>
      </c>
      <c r="AX594">
        <v>298.48</v>
      </c>
      <c r="AY594">
        <v>298.48</v>
      </c>
      <c r="AZ594">
        <v>298.48</v>
      </c>
      <c r="BA594">
        <v>298.48</v>
      </c>
      <c r="BB594">
        <v>298.48</v>
      </c>
      <c r="BC594">
        <v>298.48</v>
      </c>
      <c r="BD594">
        <v>298.48</v>
      </c>
      <c r="BE594">
        <v>298.48</v>
      </c>
      <c r="BF594">
        <v>298.48</v>
      </c>
      <c r="BG594">
        <v>298.48</v>
      </c>
      <c r="BH594">
        <v>298.48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>
        <v>102</v>
      </c>
      <c r="B595" t="s">
        <v>169</v>
      </c>
      <c r="C595" t="s">
        <v>200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-2940.02</v>
      </c>
      <c r="BJ595">
        <v>267.27</v>
      </c>
      <c r="BK595">
        <v>267.27</v>
      </c>
      <c r="BL595">
        <v>267.27</v>
      </c>
      <c r="BM595">
        <v>267.27</v>
      </c>
      <c r="BN595">
        <v>267.27</v>
      </c>
      <c r="BO595">
        <v>267.27</v>
      </c>
      <c r="BP595">
        <v>267.27</v>
      </c>
      <c r="BQ595">
        <v>267.27</v>
      </c>
      <c r="BR595">
        <v>267.27</v>
      </c>
      <c r="BS595">
        <v>267.27</v>
      </c>
      <c r="BT595">
        <v>267.27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>
        <v>102</v>
      </c>
      <c r="B596" t="s">
        <v>169</v>
      </c>
      <c r="C596" t="s">
        <v>200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-2632.62</v>
      </c>
      <c r="BV596">
        <v>239.33</v>
      </c>
      <c r="BW596">
        <v>239.33</v>
      </c>
      <c r="BX596">
        <v>239.33</v>
      </c>
      <c r="BY596">
        <v>239.33</v>
      </c>
      <c r="BZ596">
        <v>239.33</v>
      </c>
      <c r="CA596">
        <v>239.33</v>
      </c>
      <c r="CB596">
        <v>239.33</v>
      </c>
      <c r="CC596">
        <v>239.33</v>
      </c>
      <c r="CD596">
        <v>239.33</v>
      </c>
      <c r="CE596">
        <v>239.33</v>
      </c>
      <c r="CF596">
        <v>239.33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>
        <v>102</v>
      </c>
      <c r="B597" t="s">
        <v>169</v>
      </c>
      <c r="C597" t="s">
        <v>200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-2357.37</v>
      </c>
      <c r="CH597">
        <v>214.31</v>
      </c>
      <c r="CI597">
        <v>214.31</v>
      </c>
      <c r="CJ597">
        <v>214.31</v>
      </c>
      <c r="CK597">
        <v>214.31</v>
      </c>
      <c r="CL597">
        <v>214.31</v>
      </c>
      <c r="CM597">
        <v>214.31</v>
      </c>
      <c r="CN597">
        <v>214.31</v>
      </c>
      <c r="CO597">
        <v>214.31</v>
      </c>
      <c r="CP597">
        <v>214.31</v>
      </c>
      <c r="CQ597">
        <v>214.31</v>
      </c>
      <c r="CR597">
        <v>214.31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>
        <v>102</v>
      </c>
      <c r="B598" t="s">
        <v>169</v>
      </c>
      <c r="C598" t="s">
        <v>200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-2110.9</v>
      </c>
      <c r="CT598">
        <v>191.9</v>
      </c>
      <c r="CU598">
        <v>191.9</v>
      </c>
      <c r="CV598">
        <v>191.9</v>
      </c>
      <c r="CW598">
        <v>191.9</v>
      </c>
      <c r="CX598">
        <v>191.9</v>
      </c>
      <c r="CY598">
        <v>191.9</v>
      </c>
      <c r="CZ598">
        <v>191.9</v>
      </c>
      <c r="DA598">
        <v>191.9</v>
      </c>
      <c r="DB598">
        <v>191.9</v>
      </c>
      <c r="DC598">
        <v>191.9</v>
      </c>
    </row>
    <row r="599" spans="1:107" x14ac:dyDescent="0.25">
      <c r="A599">
        <v>102</v>
      </c>
      <c r="B599" t="s">
        <v>169</v>
      </c>
      <c r="C599" t="s">
        <v>200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x14ac:dyDescent="0.25">
      <c r="A600">
        <v>103</v>
      </c>
      <c r="B600" t="s">
        <v>119</v>
      </c>
      <c r="C600" t="s">
        <v>200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20000</v>
      </c>
      <c r="AL600">
        <v>20000</v>
      </c>
      <c r="AM600">
        <v>20000</v>
      </c>
      <c r="AN600">
        <v>20000</v>
      </c>
      <c r="AO600">
        <v>20000</v>
      </c>
      <c r="AP600">
        <v>20000</v>
      </c>
      <c r="AQ600">
        <v>20000</v>
      </c>
      <c r="AR600">
        <v>20000</v>
      </c>
      <c r="AS600">
        <v>20000</v>
      </c>
      <c r="AT600">
        <v>20000</v>
      </c>
      <c r="AU600">
        <v>20000</v>
      </c>
      <c r="AV600">
        <v>20000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>
        <v>103</v>
      </c>
      <c r="B601" t="s">
        <v>119</v>
      </c>
      <c r="C601" t="s">
        <v>200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-213818.18</v>
      </c>
      <c r="AX601">
        <v>17818.18</v>
      </c>
      <c r="AY601">
        <v>17818.18</v>
      </c>
      <c r="AZ601">
        <v>17818.18</v>
      </c>
      <c r="BA601">
        <v>17818.18</v>
      </c>
      <c r="BB601">
        <v>17818.18</v>
      </c>
      <c r="BC601">
        <v>17818.18</v>
      </c>
      <c r="BD601">
        <v>17818.18</v>
      </c>
      <c r="BE601">
        <v>17818.18</v>
      </c>
      <c r="BF601">
        <v>17818.18</v>
      </c>
      <c r="BG601">
        <v>17818.18</v>
      </c>
      <c r="BH601">
        <v>17818.18</v>
      </c>
      <c r="BI601">
        <v>17818.18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>
        <v>103</v>
      </c>
      <c r="B602" t="s">
        <v>119</v>
      </c>
      <c r="C602" t="s">
        <v>200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-190492.56</v>
      </c>
      <c r="BK602">
        <v>15874.38</v>
      </c>
      <c r="BL602">
        <v>15874.38</v>
      </c>
      <c r="BM602">
        <v>15874.38</v>
      </c>
      <c r="BN602">
        <v>15874.38</v>
      </c>
      <c r="BO602">
        <v>15874.38</v>
      </c>
      <c r="BP602">
        <v>15874.38</v>
      </c>
      <c r="BQ602">
        <v>15874.38</v>
      </c>
      <c r="BR602">
        <v>15874.38</v>
      </c>
      <c r="BS602">
        <v>15874.38</v>
      </c>
      <c r="BT602">
        <v>15874.38</v>
      </c>
      <c r="BU602">
        <v>15874.38</v>
      </c>
      <c r="BV602">
        <v>15874.38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>
        <v>103</v>
      </c>
      <c r="B603" t="s">
        <v>119</v>
      </c>
      <c r="C603" t="s">
        <v>200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-169711.55</v>
      </c>
      <c r="BX603">
        <v>14142.63</v>
      </c>
      <c r="BY603">
        <v>14142.63</v>
      </c>
      <c r="BZ603">
        <v>14142.63</v>
      </c>
      <c r="CA603">
        <v>14142.63</v>
      </c>
      <c r="CB603">
        <v>14142.63</v>
      </c>
      <c r="CC603">
        <v>14142.63</v>
      </c>
      <c r="CD603">
        <v>14142.63</v>
      </c>
      <c r="CE603">
        <v>14142.63</v>
      </c>
      <c r="CF603">
        <v>14142.63</v>
      </c>
      <c r="CG603">
        <v>14142.63</v>
      </c>
      <c r="CH603">
        <v>14142.63</v>
      </c>
      <c r="CI603">
        <v>14142.63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>
        <v>103</v>
      </c>
      <c r="B604" t="s">
        <v>119</v>
      </c>
      <c r="C604" t="s">
        <v>200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-151197.56</v>
      </c>
      <c r="CK604">
        <v>12599.8</v>
      </c>
      <c r="CL604">
        <v>12599.8</v>
      </c>
      <c r="CM604">
        <v>12599.8</v>
      </c>
      <c r="CN604">
        <v>12599.8</v>
      </c>
      <c r="CO604">
        <v>12599.8</v>
      </c>
      <c r="CP604">
        <v>12599.8</v>
      </c>
      <c r="CQ604">
        <v>12599.8</v>
      </c>
      <c r="CR604">
        <v>12599.8</v>
      </c>
      <c r="CS604">
        <v>12599.8</v>
      </c>
      <c r="CT604">
        <v>12599.8</v>
      </c>
      <c r="CU604">
        <v>12599.8</v>
      </c>
      <c r="CV604">
        <v>12599.8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>
        <v>103</v>
      </c>
      <c r="B605" t="s">
        <v>119</v>
      </c>
      <c r="C605" t="s">
        <v>200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-134703.29</v>
      </c>
      <c r="CX605">
        <v>11225.27</v>
      </c>
      <c r="CY605">
        <v>11225.27</v>
      </c>
      <c r="CZ605">
        <v>11225.27</v>
      </c>
      <c r="DA605">
        <v>11225.27</v>
      </c>
      <c r="DB605">
        <v>11225.27</v>
      </c>
      <c r="DC605">
        <v>11225.27</v>
      </c>
    </row>
    <row r="606" spans="1:107" x14ac:dyDescent="0.25">
      <c r="A606">
        <v>104</v>
      </c>
      <c r="B606" t="s">
        <v>170</v>
      </c>
      <c r="C606" t="s">
        <v>200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-9166.67</v>
      </c>
      <c r="AL606">
        <v>833.33</v>
      </c>
      <c r="AM606">
        <v>833.33</v>
      </c>
      <c r="AN606">
        <v>833.33</v>
      </c>
      <c r="AO606">
        <v>833.33</v>
      </c>
      <c r="AP606">
        <v>833.33</v>
      </c>
      <c r="AQ606">
        <v>833.33</v>
      </c>
      <c r="AR606">
        <v>833.33</v>
      </c>
      <c r="AS606">
        <v>833.33</v>
      </c>
      <c r="AT606">
        <v>833.33</v>
      </c>
      <c r="AU606">
        <v>833.33</v>
      </c>
      <c r="AV606">
        <v>833.33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>
        <v>104</v>
      </c>
      <c r="B607" t="s">
        <v>170</v>
      </c>
      <c r="C607" t="s">
        <v>200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-8768.7999999999993</v>
      </c>
      <c r="AX607">
        <v>797.16</v>
      </c>
      <c r="AY607">
        <v>797.16</v>
      </c>
      <c r="AZ607">
        <v>797.16</v>
      </c>
      <c r="BA607">
        <v>797.16</v>
      </c>
      <c r="BB607">
        <v>797.16</v>
      </c>
      <c r="BC607">
        <v>797.16</v>
      </c>
      <c r="BD607">
        <v>797.16</v>
      </c>
      <c r="BE607">
        <v>797.16</v>
      </c>
      <c r="BF607">
        <v>797.16</v>
      </c>
      <c r="BG607">
        <v>797.16</v>
      </c>
      <c r="BH607">
        <v>797.16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>
        <v>104</v>
      </c>
      <c r="B608" t="s">
        <v>170</v>
      </c>
      <c r="C608" t="s">
        <v>200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-8388.19</v>
      </c>
      <c r="BJ608">
        <v>762.56</v>
      </c>
      <c r="BK608">
        <v>762.56</v>
      </c>
      <c r="BL608">
        <v>762.56</v>
      </c>
      <c r="BM608">
        <v>762.56</v>
      </c>
      <c r="BN608">
        <v>762.56</v>
      </c>
      <c r="BO608">
        <v>762.56</v>
      </c>
      <c r="BP608">
        <v>762.56</v>
      </c>
      <c r="BQ608">
        <v>762.56</v>
      </c>
      <c r="BR608">
        <v>762.56</v>
      </c>
      <c r="BS608">
        <v>762.56</v>
      </c>
      <c r="BT608">
        <v>762.56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>
        <v>104</v>
      </c>
      <c r="B609" t="s">
        <v>170</v>
      </c>
      <c r="C609" t="s">
        <v>200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-8024.11</v>
      </c>
      <c r="BV609">
        <v>729.46</v>
      </c>
      <c r="BW609">
        <v>729.46</v>
      </c>
      <c r="BX609">
        <v>729.46</v>
      </c>
      <c r="BY609">
        <v>729.46</v>
      </c>
      <c r="BZ609">
        <v>729.46</v>
      </c>
      <c r="CA609">
        <v>729.46</v>
      </c>
      <c r="CB609">
        <v>729.46</v>
      </c>
      <c r="CC609">
        <v>729.46</v>
      </c>
      <c r="CD609">
        <v>729.46</v>
      </c>
      <c r="CE609">
        <v>729.46</v>
      </c>
      <c r="CF609">
        <v>729.46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>
        <v>104</v>
      </c>
      <c r="B610" t="s">
        <v>170</v>
      </c>
      <c r="C610" t="s">
        <v>200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-7675.83</v>
      </c>
      <c r="CH610">
        <v>697.8</v>
      </c>
      <c r="CI610">
        <v>697.8</v>
      </c>
      <c r="CJ610">
        <v>697.8</v>
      </c>
      <c r="CK610">
        <v>697.8</v>
      </c>
      <c r="CL610">
        <v>697.8</v>
      </c>
      <c r="CM610">
        <v>697.8</v>
      </c>
      <c r="CN610">
        <v>697.8</v>
      </c>
      <c r="CO610">
        <v>697.8</v>
      </c>
      <c r="CP610">
        <v>697.8</v>
      </c>
      <c r="CQ610">
        <v>697.8</v>
      </c>
      <c r="CR610">
        <v>697.8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>
        <v>104</v>
      </c>
      <c r="B611" t="s">
        <v>170</v>
      </c>
      <c r="C611" t="s">
        <v>200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-7342.67</v>
      </c>
      <c r="CT611">
        <v>667.51</v>
      </c>
      <c r="CU611">
        <v>667.51</v>
      </c>
      <c r="CV611">
        <v>667.51</v>
      </c>
      <c r="CW611">
        <v>667.51</v>
      </c>
      <c r="CX611">
        <v>667.51</v>
      </c>
      <c r="CY611">
        <v>667.51</v>
      </c>
      <c r="CZ611">
        <v>667.51</v>
      </c>
      <c r="DA611">
        <v>667.51</v>
      </c>
      <c r="DB611">
        <v>667.51</v>
      </c>
      <c r="DC611">
        <v>667.51</v>
      </c>
    </row>
    <row r="612" spans="1:107" x14ac:dyDescent="0.25">
      <c r="A612">
        <v>104</v>
      </c>
      <c r="B612" t="s">
        <v>170</v>
      </c>
      <c r="C612" t="s">
        <v>200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>
        <v>105</v>
      </c>
      <c r="B613" t="s">
        <v>171</v>
      </c>
      <c r="C613" t="s">
        <v>200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-18333.330000000002</v>
      </c>
      <c r="AL613">
        <v>1666.67</v>
      </c>
      <c r="AM613">
        <v>1666.67</v>
      </c>
      <c r="AN613">
        <v>1666.67</v>
      </c>
      <c r="AO613">
        <v>1666.67</v>
      </c>
      <c r="AP613">
        <v>1666.67</v>
      </c>
      <c r="AQ613">
        <v>1666.67</v>
      </c>
      <c r="AR613">
        <v>1666.67</v>
      </c>
      <c r="AS613">
        <v>1666.67</v>
      </c>
      <c r="AT613">
        <v>1666.67</v>
      </c>
      <c r="AU613">
        <v>1666.67</v>
      </c>
      <c r="AV613">
        <v>1666.67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>
        <v>105</v>
      </c>
      <c r="B614" t="s">
        <v>171</v>
      </c>
      <c r="C614" t="s">
        <v>200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-16853.689999999999</v>
      </c>
      <c r="AX614">
        <v>1532.15</v>
      </c>
      <c r="AY614">
        <v>1532.15</v>
      </c>
      <c r="AZ614">
        <v>1532.15</v>
      </c>
      <c r="BA614">
        <v>1532.15</v>
      </c>
      <c r="BB614">
        <v>1532.15</v>
      </c>
      <c r="BC614">
        <v>1532.15</v>
      </c>
      <c r="BD614">
        <v>1532.15</v>
      </c>
      <c r="BE614">
        <v>1532.15</v>
      </c>
      <c r="BF614">
        <v>1532.15</v>
      </c>
      <c r="BG614">
        <v>1532.15</v>
      </c>
      <c r="BH614">
        <v>1532.15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>
        <v>105</v>
      </c>
      <c r="B615" t="s">
        <v>171</v>
      </c>
      <c r="C615" t="s">
        <v>200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-15493.46</v>
      </c>
      <c r="BJ615">
        <v>1408.5</v>
      </c>
      <c r="BK615">
        <v>1408.5</v>
      </c>
      <c r="BL615">
        <v>1408.5</v>
      </c>
      <c r="BM615">
        <v>1408.5</v>
      </c>
      <c r="BN615">
        <v>1408.5</v>
      </c>
      <c r="BO615">
        <v>1408.5</v>
      </c>
      <c r="BP615">
        <v>1408.5</v>
      </c>
      <c r="BQ615">
        <v>1408.5</v>
      </c>
      <c r="BR615">
        <v>1408.5</v>
      </c>
      <c r="BS615">
        <v>1408.5</v>
      </c>
      <c r="BT615">
        <v>1408.5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>
        <v>105</v>
      </c>
      <c r="B616" t="s">
        <v>171</v>
      </c>
      <c r="C616" t="s">
        <v>200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-14243.01</v>
      </c>
      <c r="BV616">
        <v>1294.82</v>
      </c>
      <c r="BW616">
        <v>1294.82</v>
      </c>
      <c r="BX616">
        <v>1294.82</v>
      </c>
      <c r="BY616">
        <v>1294.82</v>
      </c>
      <c r="BZ616">
        <v>1294.82</v>
      </c>
      <c r="CA616">
        <v>1294.82</v>
      </c>
      <c r="CB616">
        <v>1294.82</v>
      </c>
      <c r="CC616">
        <v>1294.82</v>
      </c>
      <c r="CD616">
        <v>1294.82</v>
      </c>
      <c r="CE616">
        <v>1294.82</v>
      </c>
      <c r="CF616">
        <v>1294.82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>
        <v>105</v>
      </c>
      <c r="B617" t="s">
        <v>171</v>
      </c>
      <c r="C617" t="s">
        <v>200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-13093.49</v>
      </c>
      <c r="CH617">
        <v>1190.32</v>
      </c>
      <c r="CI617">
        <v>1190.32</v>
      </c>
      <c r="CJ617">
        <v>1190.32</v>
      </c>
      <c r="CK617">
        <v>1190.32</v>
      </c>
      <c r="CL617">
        <v>1190.32</v>
      </c>
      <c r="CM617">
        <v>1190.32</v>
      </c>
      <c r="CN617">
        <v>1190.32</v>
      </c>
      <c r="CO617">
        <v>1190.32</v>
      </c>
      <c r="CP617">
        <v>1190.32</v>
      </c>
      <c r="CQ617">
        <v>1190.32</v>
      </c>
      <c r="CR617">
        <v>1190.32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>
        <v>105</v>
      </c>
      <c r="B618" t="s">
        <v>171</v>
      </c>
      <c r="C618" t="s">
        <v>200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-12036.74</v>
      </c>
      <c r="CT618">
        <v>1094.25</v>
      </c>
      <c r="CU618">
        <v>1094.25</v>
      </c>
      <c r="CV618">
        <v>1094.25</v>
      </c>
      <c r="CW618">
        <v>1094.25</v>
      </c>
      <c r="CX618">
        <v>1094.25</v>
      </c>
      <c r="CY618">
        <v>1094.25</v>
      </c>
      <c r="CZ618">
        <v>1094.25</v>
      </c>
      <c r="DA618">
        <v>1094.25</v>
      </c>
      <c r="DB618">
        <v>1094.25</v>
      </c>
      <c r="DC618">
        <v>1094.25</v>
      </c>
    </row>
    <row r="619" spans="1:107" x14ac:dyDescent="0.25">
      <c r="A619">
        <v>105</v>
      </c>
      <c r="B619" t="s">
        <v>171</v>
      </c>
      <c r="C619" t="s">
        <v>200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>
        <v>106</v>
      </c>
      <c r="B620" t="s">
        <v>172</v>
      </c>
      <c r="C620" t="s">
        <v>200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-119166.67</v>
      </c>
      <c r="AL620">
        <v>10833.33</v>
      </c>
      <c r="AM620">
        <v>10833.33</v>
      </c>
      <c r="AN620">
        <v>10833.33</v>
      </c>
      <c r="AO620">
        <v>10833.33</v>
      </c>
      <c r="AP620">
        <v>10833.33</v>
      </c>
      <c r="AQ620">
        <v>10833.33</v>
      </c>
      <c r="AR620">
        <v>10833.33</v>
      </c>
      <c r="AS620">
        <v>10833.33</v>
      </c>
      <c r="AT620">
        <v>10833.33</v>
      </c>
      <c r="AU620">
        <v>10833.33</v>
      </c>
      <c r="AV620">
        <v>10833.33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25">
      <c r="A621">
        <v>106</v>
      </c>
      <c r="B621" t="s">
        <v>172</v>
      </c>
      <c r="C621" t="s">
        <v>200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-106707.26</v>
      </c>
      <c r="AX621">
        <v>9700.66</v>
      </c>
      <c r="AY621">
        <v>9700.66</v>
      </c>
      <c r="AZ621">
        <v>9700.66</v>
      </c>
      <c r="BA621">
        <v>9700.66</v>
      </c>
      <c r="BB621">
        <v>9700.66</v>
      </c>
      <c r="BC621">
        <v>9700.66</v>
      </c>
      <c r="BD621">
        <v>9700.66</v>
      </c>
      <c r="BE621">
        <v>9700.66</v>
      </c>
      <c r="BF621">
        <v>9700.66</v>
      </c>
      <c r="BG621">
        <v>9700.66</v>
      </c>
      <c r="BH621">
        <v>9700.66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>
        <v>106</v>
      </c>
      <c r="B622" t="s">
        <v>172</v>
      </c>
      <c r="C622" t="s">
        <v>200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-95550.54</v>
      </c>
      <c r="BJ622">
        <v>8686.41</v>
      </c>
      <c r="BK622">
        <v>8686.41</v>
      </c>
      <c r="BL622">
        <v>8686.41</v>
      </c>
      <c r="BM622">
        <v>8686.41</v>
      </c>
      <c r="BN622">
        <v>8686.41</v>
      </c>
      <c r="BO622">
        <v>8686.41</v>
      </c>
      <c r="BP622">
        <v>8686.41</v>
      </c>
      <c r="BQ622">
        <v>8686.41</v>
      </c>
      <c r="BR622">
        <v>8686.41</v>
      </c>
      <c r="BS622">
        <v>8686.41</v>
      </c>
      <c r="BT622">
        <v>8686.41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>
        <v>106</v>
      </c>
      <c r="B623" t="s">
        <v>172</v>
      </c>
      <c r="C623" t="s">
        <v>200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-85560.31</v>
      </c>
      <c r="BV623">
        <v>7778.21</v>
      </c>
      <c r="BW623">
        <v>7778.21</v>
      </c>
      <c r="BX623">
        <v>7778.21</v>
      </c>
      <c r="BY623">
        <v>7778.21</v>
      </c>
      <c r="BZ623">
        <v>7778.21</v>
      </c>
      <c r="CA623">
        <v>7778.21</v>
      </c>
      <c r="CB623">
        <v>7778.21</v>
      </c>
      <c r="CC623">
        <v>7778.21</v>
      </c>
      <c r="CD623">
        <v>7778.21</v>
      </c>
      <c r="CE623">
        <v>7778.21</v>
      </c>
      <c r="CF623">
        <v>7778.21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>
        <v>106</v>
      </c>
      <c r="B624" t="s">
        <v>172</v>
      </c>
      <c r="C624" t="s">
        <v>200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-76614.600000000006</v>
      </c>
      <c r="CH624">
        <v>6964.96</v>
      </c>
      <c r="CI624">
        <v>6964.96</v>
      </c>
      <c r="CJ624">
        <v>6964.96</v>
      </c>
      <c r="CK624">
        <v>6964.96</v>
      </c>
      <c r="CL624">
        <v>6964.96</v>
      </c>
      <c r="CM624">
        <v>6964.96</v>
      </c>
      <c r="CN624">
        <v>6964.96</v>
      </c>
      <c r="CO624">
        <v>6964.96</v>
      </c>
      <c r="CP624">
        <v>6964.96</v>
      </c>
      <c r="CQ624">
        <v>6964.96</v>
      </c>
      <c r="CR624">
        <v>6964.96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>
        <v>106</v>
      </c>
      <c r="B625" t="s">
        <v>172</v>
      </c>
      <c r="C625" t="s">
        <v>200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-68604.19</v>
      </c>
      <c r="CT625">
        <v>6236.75</v>
      </c>
      <c r="CU625">
        <v>6236.75</v>
      </c>
      <c r="CV625">
        <v>6236.75</v>
      </c>
      <c r="CW625">
        <v>6236.75</v>
      </c>
      <c r="CX625">
        <v>6236.75</v>
      </c>
      <c r="CY625">
        <v>6236.75</v>
      </c>
      <c r="CZ625">
        <v>6236.75</v>
      </c>
      <c r="DA625">
        <v>6236.75</v>
      </c>
      <c r="DB625">
        <v>6236.75</v>
      </c>
      <c r="DC625">
        <v>6236.75</v>
      </c>
    </row>
    <row r="626" spans="1:107" x14ac:dyDescent="0.25">
      <c r="A626">
        <v>106</v>
      </c>
      <c r="B626" t="s">
        <v>172</v>
      </c>
      <c r="C626" t="s">
        <v>200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>
        <v>107</v>
      </c>
      <c r="B627" t="s">
        <v>173</v>
      </c>
      <c r="C627" t="s">
        <v>200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-14666.67</v>
      </c>
      <c r="AL627">
        <v>1333.33</v>
      </c>
      <c r="AM627">
        <v>1333.33</v>
      </c>
      <c r="AN627">
        <v>1333.33</v>
      </c>
      <c r="AO627">
        <v>1333.33</v>
      </c>
      <c r="AP627">
        <v>1333.33</v>
      </c>
      <c r="AQ627">
        <v>1333.33</v>
      </c>
      <c r="AR627">
        <v>1333.33</v>
      </c>
      <c r="AS627">
        <v>1333.33</v>
      </c>
      <c r="AT627">
        <v>1333.33</v>
      </c>
      <c r="AU627">
        <v>1333.33</v>
      </c>
      <c r="AV627">
        <v>1333.33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>
        <v>107</v>
      </c>
      <c r="B628" t="s">
        <v>173</v>
      </c>
      <c r="C628" t="s">
        <v>200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-14030.07</v>
      </c>
      <c r="AX628">
        <v>1275.46</v>
      </c>
      <c r="AY628">
        <v>1275.46</v>
      </c>
      <c r="AZ628">
        <v>1275.46</v>
      </c>
      <c r="BA628">
        <v>1275.46</v>
      </c>
      <c r="BB628">
        <v>1275.46</v>
      </c>
      <c r="BC628">
        <v>1275.46</v>
      </c>
      <c r="BD628">
        <v>1275.46</v>
      </c>
      <c r="BE628">
        <v>1275.46</v>
      </c>
      <c r="BF628">
        <v>1275.46</v>
      </c>
      <c r="BG628">
        <v>1275.46</v>
      </c>
      <c r="BH628">
        <v>1275.46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>
        <v>107</v>
      </c>
      <c r="B629" t="s">
        <v>173</v>
      </c>
      <c r="C629" t="s">
        <v>200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-13421.11</v>
      </c>
      <c r="BJ629">
        <v>1220.0999999999999</v>
      </c>
      <c r="BK629">
        <v>1220.0999999999999</v>
      </c>
      <c r="BL629">
        <v>1220.0999999999999</v>
      </c>
      <c r="BM629">
        <v>1220.0999999999999</v>
      </c>
      <c r="BN629">
        <v>1220.0999999999999</v>
      </c>
      <c r="BO629">
        <v>1220.0999999999999</v>
      </c>
      <c r="BP629">
        <v>1220.0999999999999</v>
      </c>
      <c r="BQ629">
        <v>1220.0999999999999</v>
      </c>
      <c r="BR629">
        <v>1220.0999999999999</v>
      </c>
      <c r="BS629">
        <v>1220.0999999999999</v>
      </c>
      <c r="BT629">
        <v>1220.0999999999999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>
        <v>107</v>
      </c>
      <c r="B630" t="s">
        <v>173</v>
      </c>
      <c r="C630" t="s">
        <v>200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-12838.58</v>
      </c>
      <c r="BV630">
        <v>1167.1400000000001</v>
      </c>
      <c r="BW630">
        <v>1167.1400000000001</v>
      </c>
      <c r="BX630">
        <v>1167.1400000000001</v>
      </c>
      <c r="BY630">
        <v>1167.1400000000001</v>
      </c>
      <c r="BZ630">
        <v>1167.1400000000001</v>
      </c>
      <c r="CA630">
        <v>1167.1400000000001</v>
      </c>
      <c r="CB630">
        <v>1167.1400000000001</v>
      </c>
      <c r="CC630">
        <v>1167.1400000000001</v>
      </c>
      <c r="CD630">
        <v>1167.1400000000001</v>
      </c>
      <c r="CE630">
        <v>1167.1400000000001</v>
      </c>
      <c r="CF630">
        <v>1167.1400000000001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>
        <v>107</v>
      </c>
      <c r="B631" t="s">
        <v>173</v>
      </c>
      <c r="C631" t="s">
        <v>200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-12281.33</v>
      </c>
      <c r="CH631">
        <v>1116.48</v>
      </c>
      <c r="CI631">
        <v>1116.48</v>
      </c>
      <c r="CJ631">
        <v>1116.48</v>
      </c>
      <c r="CK631">
        <v>1116.48</v>
      </c>
      <c r="CL631">
        <v>1116.48</v>
      </c>
      <c r="CM631">
        <v>1116.48</v>
      </c>
      <c r="CN631">
        <v>1116.48</v>
      </c>
      <c r="CO631">
        <v>1116.48</v>
      </c>
      <c r="CP631">
        <v>1116.48</v>
      </c>
      <c r="CQ631">
        <v>1116.48</v>
      </c>
      <c r="CR631">
        <v>1116.48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>
        <v>107</v>
      </c>
      <c r="B632" t="s">
        <v>173</v>
      </c>
      <c r="C632" t="s">
        <v>200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-11748.27</v>
      </c>
      <c r="CT632">
        <v>1068.02</v>
      </c>
      <c r="CU632">
        <v>1068.02</v>
      </c>
      <c r="CV632">
        <v>1068.02</v>
      </c>
      <c r="CW632">
        <v>1068.02</v>
      </c>
      <c r="CX632">
        <v>1068.02</v>
      </c>
      <c r="CY632">
        <v>1068.02</v>
      </c>
      <c r="CZ632">
        <v>1068.02</v>
      </c>
      <c r="DA632">
        <v>1068.02</v>
      </c>
      <c r="DB632">
        <v>1068.02</v>
      </c>
      <c r="DC632">
        <v>1068.02</v>
      </c>
    </row>
    <row r="633" spans="1:107" x14ac:dyDescent="0.25">
      <c r="A633">
        <v>107</v>
      </c>
      <c r="B633" t="s">
        <v>173</v>
      </c>
      <c r="C633" t="s">
        <v>200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>
        <v>108</v>
      </c>
      <c r="B634" t="s">
        <v>174</v>
      </c>
      <c r="C634" t="s">
        <v>200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-18333.330000000002</v>
      </c>
      <c r="AL634">
        <v>1666.67</v>
      </c>
      <c r="AM634">
        <v>1666.67</v>
      </c>
      <c r="AN634">
        <v>1666.67</v>
      </c>
      <c r="AO634">
        <v>1666.67</v>
      </c>
      <c r="AP634">
        <v>1666.67</v>
      </c>
      <c r="AQ634">
        <v>1666.67</v>
      </c>
      <c r="AR634">
        <v>1666.67</v>
      </c>
      <c r="AS634">
        <v>1666.67</v>
      </c>
      <c r="AT634">
        <v>1666.67</v>
      </c>
      <c r="AU634">
        <v>1666.67</v>
      </c>
      <c r="AV634">
        <v>1666.67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>
        <v>108</v>
      </c>
      <c r="B635" t="s">
        <v>174</v>
      </c>
      <c r="C635" t="s">
        <v>200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-16416.5</v>
      </c>
      <c r="AX635">
        <v>1492.41</v>
      </c>
      <c r="AY635">
        <v>1492.41</v>
      </c>
      <c r="AZ635">
        <v>1492.41</v>
      </c>
      <c r="BA635">
        <v>1492.41</v>
      </c>
      <c r="BB635">
        <v>1492.41</v>
      </c>
      <c r="BC635">
        <v>1492.41</v>
      </c>
      <c r="BD635">
        <v>1492.41</v>
      </c>
      <c r="BE635">
        <v>1492.41</v>
      </c>
      <c r="BF635">
        <v>1492.41</v>
      </c>
      <c r="BG635">
        <v>1492.41</v>
      </c>
      <c r="BH635">
        <v>1492.41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>
        <v>108</v>
      </c>
      <c r="B636" t="s">
        <v>174</v>
      </c>
      <c r="C636" t="s">
        <v>200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-14700.08</v>
      </c>
      <c r="BJ636">
        <v>1336.37</v>
      </c>
      <c r="BK636">
        <v>1336.37</v>
      </c>
      <c r="BL636">
        <v>1336.37</v>
      </c>
      <c r="BM636">
        <v>1336.37</v>
      </c>
      <c r="BN636">
        <v>1336.37</v>
      </c>
      <c r="BO636">
        <v>1336.37</v>
      </c>
      <c r="BP636">
        <v>1336.37</v>
      </c>
      <c r="BQ636">
        <v>1336.37</v>
      </c>
      <c r="BR636">
        <v>1336.37</v>
      </c>
      <c r="BS636">
        <v>1336.37</v>
      </c>
      <c r="BT636">
        <v>1336.37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>
        <v>108</v>
      </c>
      <c r="B637" t="s">
        <v>174</v>
      </c>
      <c r="C637" t="s">
        <v>200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-13163.12</v>
      </c>
      <c r="BV637">
        <v>1196.6500000000001</v>
      </c>
      <c r="BW637">
        <v>1196.6500000000001</v>
      </c>
      <c r="BX637">
        <v>1196.6500000000001</v>
      </c>
      <c r="BY637">
        <v>1196.6500000000001</v>
      </c>
      <c r="BZ637">
        <v>1196.6500000000001</v>
      </c>
      <c r="CA637">
        <v>1196.6500000000001</v>
      </c>
      <c r="CB637">
        <v>1196.6500000000001</v>
      </c>
      <c r="CC637">
        <v>1196.6500000000001</v>
      </c>
      <c r="CD637">
        <v>1196.6500000000001</v>
      </c>
      <c r="CE637">
        <v>1196.6500000000001</v>
      </c>
      <c r="CF637">
        <v>1196.6500000000001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>
        <v>108</v>
      </c>
      <c r="B638" t="s">
        <v>174</v>
      </c>
      <c r="C638" t="s">
        <v>200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-11786.86</v>
      </c>
      <c r="CH638">
        <v>1071.53</v>
      </c>
      <c r="CI638">
        <v>1071.53</v>
      </c>
      <c r="CJ638">
        <v>1071.53</v>
      </c>
      <c r="CK638">
        <v>1071.53</v>
      </c>
      <c r="CL638">
        <v>1071.53</v>
      </c>
      <c r="CM638">
        <v>1071.53</v>
      </c>
      <c r="CN638">
        <v>1071.53</v>
      </c>
      <c r="CO638">
        <v>1071.53</v>
      </c>
      <c r="CP638">
        <v>1071.53</v>
      </c>
      <c r="CQ638">
        <v>1071.53</v>
      </c>
      <c r="CR638">
        <v>1071.53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>
        <v>108</v>
      </c>
      <c r="B639" t="s">
        <v>174</v>
      </c>
      <c r="C639" t="s">
        <v>200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-10554.49</v>
      </c>
      <c r="CT639">
        <v>959.5</v>
      </c>
      <c r="CU639">
        <v>959.5</v>
      </c>
      <c r="CV639">
        <v>959.5</v>
      </c>
      <c r="CW639">
        <v>959.5</v>
      </c>
      <c r="CX639">
        <v>959.5</v>
      </c>
      <c r="CY639">
        <v>959.5</v>
      </c>
      <c r="CZ639">
        <v>959.5</v>
      </c>
      <c r="DA639">
        <v>959.5</v>
      </c>
      <c r="DB639">
        <v>959.5</v>
      </c>
      <c r="DC639">
        <v>959.5</v>
      </c>
    </row>
    <row r="640" spans="1:107" x14ac:dyDescent="0.25">
      <c r="A640">
        <v>108</v>
      </c>
      <c r="B640" t="s">
        <v>174</v>
      </c>
      <c r="C640" t="s">
        <v>200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>
        <v>109</v>
      </c>
      <c r="B641" t="s">
        <v>175</v>
      </c>
      <c r="C641" t="s">
        <v>200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-12833.33</v>
      </c>
      <c r="AM641">
        <v>1166.67</v>
      </c>
      <c r="AN641">
        <v>1166.67</v>
      </c>
      <c r="AO641">
        <v>1166.67</v>
      </c>
      <c r="AP641">
        <v>1166.67</v>
      </c>
      <c r="AQ641">
        <v>1166.67</v>
      </c>
      <c r="AR641">
        <v>1166.67</v>
      </c>
      <c r="AS641">
        <v>1166.67</v>
      </c>
      <c r="AT641">
        <v>1166.67</v>
      </c>
      <c r="AU641">
        <v>1166.67</v>
      </c>
      <c r="AV641">
        <v>1166.67</v>
      </c>
      <c r="AW641">
        <v>1166.67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>
        <v>109</v>
      </c>
      <c r="B642" t="s">
        <v>175</v>
      </c>
      <c r="C642" t="s">
        <v>200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-11491.55</v>
      </c>
      <c r="AY642">
        <v>1044.69</v>
      </c>
      <c r="AZ642">
        <v>1044.69</v>
      </c>
      <c r="BA642">
        <v>1044.69</v>
      </c>
      <c r="BB642">
        <v>1044.69</v>
      </c>
      <c r="BC642">
        <v>1044.69</v>
      </c>
      <c r="BD642">
        <v>1044.69</v>
      </c>
      <c r="BE642">
        <v>1044.69</v>
      </c>
      <c r="BF642">
        <v>1044.69</v>
      </c>
      <c r="BG642">
        <v>1044.69</v>
      </c>
      <c r="BH642">
        <v>1044.69</v>
      </c>
      <c r="BI642">
        <v>1044.69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</row>
    <row r="643" spans="1:107" x14ac:dyDescent="0.25">
      <c r="A643">
        <v>109</v>
      </c>
      <c r="B643" t="s">
        <v>175</v>
      </c>
      <c r="C643" t="s">
        <v>200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-10290.06</v>
      </c>
      <c r="BK643">
        <v>935.46</v>
      </c>
      <c r="BL643">
        <v>935.46</v>
      </c>
      <c r="BM643">
        <v>935.46</v>
      </c>
      <c r="BN643">
        <v>935.46</v>
      </c>
      <c r="BO643">
        <v>935.46</v>
      </c>
      <c r="BP643">
        <v>935.46</v>
      </c>
      <c r="BQ643">
        <v>935.46</v>
      </c>
      <c r="BR643">
        <v>935.46</v>
      </c>
      <c r="BS643">
        <v>935.46</v>
      </c>
      <c r="BT643">
        <v>935.46</v>
      </c>
      <c r="BU643">
        <v>935.46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>
        <v>109</v>
      </c>
      <c r="B644" t="s">
        <v>175</v>
      </c>
      <c r="C644" t="s">
        <v>200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-9214.19</v>
      </c>
      <c r="BW644">
        <v>837.65</v>
      </c>
      <c r="BX644">
        <v>837.65</v>
      </c>
      <c r="BY644">
        <v>837.65</v>
      </c>
      <c r="BZ644">
        <v>837.65</v>
      </c>
      <c r="CA644">
        <v>837.65</v>
      </c>
      <c r="CB644">
        <v>837.65</v>
      </c>
      <c r="CC644">
        <v>837.65</v>
      </c>
      <c r="CD644">
        <v>837.65</v>
      </c>
      <c r="CE644">
        <v>837.65</v>
      </c>
      <c r="CF644">
        <v>837.65</v>
      </c>
      <c r="CG644">
        <v>837.65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>
        <v>109</v>
      </c>
      <c r="B645" t="s">
        <v>175</v>
      </c>
      <c r="C645" t="s">
        <v>200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-8250.81</v>
      </c>
      <c r="CI645">
        <v>750.07</v>
      </c>
      <c r="CJ645">
        <v>750.07</v>
      </c>
      <c r="CK645">
        <v>750.07</v>
      </c>
      <c r="CL645">
        <v>750.07</v>
      </c>
      <c r="CM645">
        <v>750.07</v>
      </c>
      <c r="CN645">
        <v>750.07</v>
      </c>
      <c r="CO645">
        <v>750.07</v>
      </c>
      <c r="CP645">
        <v>750.07</v>
      </c>
      <c r="CQ645">
        <v>750.07</v>
      </c>
      <c r="CR645">
        <v>750.07</v>
      </c>
      <c r="CS645">
        <v>750.07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</row>
    <row r="646" spans="1:107" x14ac:dyDescent="0.25">
      <c r="A646">
        <v>109</v>
      </c>
      <c r="B646" t="s">
        <v>175</v>
      </c>
      <c r="C646" t="s">
        <v>200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-7388.14</v>
      </c>
      <c r="CU646">
        <v>671.65</v>
      </c>
      <c r="CV646">
        <v>671.65</v>
      </c>
      <c r="CW646">
        <v>671.65</v>
      </c>
      <c r="CX646">
        <v>671.65</v>
      </c>
      <c r="CY646">
        <v>671.65</v>
      </c>
      <c r="CZ646">
        <v>671.65</v>
      </c>
      <c r="DA646">
        <v>671.65</v>
      </c>
      <c r="DB646">
        <v>671.65</v>
      </c>
      <c r="DC646">
        <v>671.65</v>
      </c>
    </row>
    <row r="647" spans="1:107" x14ac:dyDescent="0.25">
      <c r="A647">
        <v>110</v>
      </c>
      <c r="B647" t="s">
        <v>169</v>
      </c>
      <c r="C647" t="s">
        <v>200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-7333.33</v>
      </c>
      <c r="AM647">
        <v>666.67</v>
      </c>
      <c r="AN647">
        <v>666.67</v>
      </c>
      <c r="AO647">
        <v>666.67</v>
      </c>
      <c r="AP647">
        <v>666.67</v>
      </c>
      <c r="AQ647">
        <v>666.67</v>
      </c>
      <c r="AR647">
        <v>666.67</v>
      </c>
      <c r="AS647">
        <v>666.67</v>
      </c>
      <c r="AT647">
        <v>666.67</v>
      </c>
      <c r="AU647">
        <v>666.67</v>
      </c>
      <c r="AV647">
        <v>666.67</v>
      </c>
      <c r="AW647">
        <v>666.67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>
        <v>110</v>
      </c>
      <c r="B648" t="s">
        <v>169</v>
      </c>
      <c r="C648" t="s">
        <v>200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-6566.6</v>
      </c>
      <c r="AY648">
        <v>596.96</v>
      </c>
      <c r="AZ648">
        <v>596.96</v>
      </c>
      <c r="BA648">
        <v>596.96</v>
      </c>
      <c r="BB648">
        <v>596.96</v>
      </c>
      <c r="BC648">
        <v>596.96</v>
      </c>
      <c r="BD648">
        <v>596.96</v>
      </c>
      <c r="BE648">
        <v>596.96</v>
      </c>
      <c r="BF648">
        <v>596.96</v>
      </c>
      <c r="BG648">
        <v>596.96</v>
      </c>
      <c r="BH648">
        <v>596.96</v>
      </c>
      <c r="BI648">
        <v>596.96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>
        <v>110</v>
      </c>
      <c r="B649" t="s">
        <v>169</v>
      </c>
      <c r="C649" t="s">
        <v>200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-5880.03</v>
      </c>
      <c r="BK649">
        <v>534.54999999999995</v>
      </c>
      <c r="BL649">
        <v>534.54999999999995</v>
      </c>
      <c r="BM649">
        <v>534.54999999999995</v>
      </c>
      <c r="BN649">
        <v>534.54999999999995</v>
      </c>
      <c r="BO649">
        <v>534.54999999999995</v>
      </c>
      <c r="BP649">
        <v>534.54999999999995</v>
      </c>
      <c r="BQ649">
        <v>534.54999999999995</v>
      </c>
      <c r="BR649">
        <v>534.54999999999995</v>
      </c>
      <c r="BS649">
        <v>534.54999999999995</v>
      </c>
      <c r="BT649">
        <v>534.54999999999995</v>
      </c>
      <c r="BU649">
        <v>534.54999999999995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>
        <v>110</v>
      </c>
      <c r="B650" t="s">
        <v>169</v>
      </c>
      <c r="C650" t="s">
        <v>200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-5265.25</v>
      </c>
      <c r="BW650">
        <v>478.66</v>
      </c>
      <c r="BX650">
        <v>478.66</v>
      </c>
      <c r="BY650">
        <v>478.66</v>
      </c>
      <c r="BZ650">
        <v>478.66</v>
      </c>
      <c r="CA650">
        <v>478.66</v>
      </c>
      <c r="CB650">
        <v>478.66</v>
      </c>
      <c r="CC650">
        <v>478.66</v>
      </c>
      <c r="CD650">
        <v>478.66</v>
      </c>
      <c r="CE650">
        <v>478.66</v>
      </c>
      <c r="CF650">
        <v>478.66</v>
      </c>
      <c r="CG650">
        <v>478.66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>
        <v>110</v>
      </c>
      <c r="B651" t="s">
        <v>169</v>
      </c>
      <c r="C651" t="s">
        <v>200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-4714.75</v>
      </c>
      <c r="CI651">
        <v>428.61</v>
      </c>
      <c r="CJ651">
        <v>428.61</v>
      </c>
      <c r="CK651">
        <v>428.61</v>
      </c>
      <c r="CL651">
        <v>428.61</v>
      </c>
      <c r="CM651">
        <v>428.61</v>
      </c>
      <c r="CN651">
        <v>428.61</v>
      </c>
      <c r="CO651">
        <v>428.61</v>
      </c>
      <c r="CP651">
        <v>428.61</v>
      </c>
      <c r="CQ651">
        <v>428.61</v>
      </c>
      <c r="CR651">
        <v>428.61</v>
      </c>
      <c r="CS651">
        <v>428.61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>
        <v>110</v>
      </c>
      <c r="B652" t="s">
        <v>169</v>
      </c>
      <c r="C652" t="s">
        <v>200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-4221.8</v>
      </c>
      <c r="CU652">
        <v>383.8</v>
      </c>
      <c r="CV652">
        <v>383.8</v>
      </c>
      <c r="CW652">
        <v>383.8</v>
      </c>
      <c r="CX652">
        <v>383.8</v>
      </c>
      <c r="CY652">
        <v>383.8</v>
      </c>
      <c r="CZ652">
        <v>383.8</v>
      </c>
      <c r="DA652">
        <v>383.8</v>
      </c>
      <c r="DB652">
        <v>383.8</v>
      </c>
      <c r="DC652">
        <v>383.8</v>
      </c>
    </row>
    <row r="653" spans="1:107" x14ac:dyDescent="0.25">
      <c r="A653">
        <v>111</v>
      </c>
      <c r="B653" t="s">
        <v>176</v>
      </c>
      <c r="C653" t="s">
        <v>200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-146666.67000000001</v>
      </c>
      <c r="AM653">
        <v>13333.33</v>
      </c>
      <c r="AN653">
        <v>13333.33</v>
      </c>
      <c r="AO653">
        <v>13333.33</v>
      </c>
      <c r="AP653">
        <v>13333.33</v>
      </c>
      <c r="AQ653">
        <v>13333.33</v>
      </c>
      <c r="AR653">
        <v>13333.33</v>
      </c>
      <c r="AS653">
        <v>13333.33</v>
      </c>
      <c r="AT653">
        <v>13333.33</v>
      </c>
      <c r="AU653">
        <v>13333.33</v>
      </c>
      <c r="AV653">
        <v>13333.33</v>
      </c>
      <c r="AW653">
        <v>13333.33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>
        <v>111</v>
      </c>
      <c r="B654" t="s">
        <v>176</v>
      </c>
      <c r="C654" t="s">
        <v>200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-130666.66</v>
      </c>
      <c r="AY654">
        <v>11878.79</v>
      </c>
      <c r="AZ654">
        <v>11878.79</v>
      </c>
      <c r="BA654">
        <v>11878.79</v>
      </c>
      <c r="BB654">
        <v>11878.79</v>
      </c>
      <c r="BC654">
        <v>11878.79</v>
      </c>
      <c r="BD654">
        <v>11878.79</v>
      </c>
      <c r="BE654">
        <v>11878.79</v>
      </c>
      <c r="BF654">
        <v>11878.79</v>
      </c>
      <c r="BG654">
        <v>11878.79</v>
      </c>
      <c r="BH654">
        <v>11878.79</v>
      </c>
      <c r="BI654">
        <v>11878.79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>
        <v>111</v>
      </c>
      <c r="B655" t="s">
        <v>176</v>
      </c>
      <c r="C655" t="s">
        <v>200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-116412.12</v>
      </c>
      <c r="BK655">
        <v>10582.92</v>
      </c>
      <c r="BL655">
        <v>10582.92</v>
      </c>
      <c r="BM655">
        <v>10582.92</v>
      </c>
      <c r="BN655">
        <v>10582.92</v>
      </c>
      <c r="BO655">
        <v>10582.92</v>
      </c>
      <c r="BP655">
        <v>10582.92</v>
      </c>
      <c r="BQ655">
        <v>10582.92</v>
      </c>
      <c r="BR655">
        <v>10582.92</v>
      </c>
      <c r="BS655">
        <v>10582.92</v>
      </c>
      <c r="BT655">
        <v>10582.92</v>
      </c>
      <c r="BU655">
        <v>10582.92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>
        <v>111</v>
      </c>
      <c r="B656" t="s">
        <v>176</v>
      </c>
      <c r="C656" t="s">
        <v>200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-103712.62</v>
      </c>
      <c r="BW656">
        <v>9428.42</v>
      </c>
      <c r="BX656">
        <v>9428.42</v>
      </c>
      <c r="BY656">
        <v>9428.42</v>
      </c>
      <c r="BZ656">
        <v>9428.42</v>
      </c>
      <c r="CA656">
        <v>9428.42</v>
      </c>
      <c r="CB656">
        <v>9428.42</v>
      </c>
      <c r="CC656">
        <v>9428.42</v>
      </c>
      <c r="CD656">
        <v>9428.42</v>
      </c>
      <c r="CE656">
        <v>9428.42</v>
      </c>
      <c r="CF656">
        <v>9428.42</v>
      </c>
      <c r="CG656">
        <v>9428.42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>
        <v>111</v>
      </c>
      <c r="B657" t="s">
        <v>176</v>
      </c>
      <c r="C657" t="s">
        <v>200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-92398.52</v>
      </c>
      <c r="CI657">
        <v>8399.86</v>
      </c>
      <c r="CJ657">
        <v>8399.86</v>
      </c>
      <c r="CK657">
        <v>8399.86</v>
      </c>
      <c r="CL657">
        <v>8399.86</v>
      </c>
      <c r="CM657">
        <v>8399.86</v>
      </c>
      <c r="CN657">
        <v>8399.86</v>
      </c>
      <c r="CO657">
        <v>8399.86</v>
      </c>
      <c r="CP657">
        <v>8399.86</v>
      </c>
      <c r="CQ657">
        <v>8399.86</v>
      </c>
      <c r="CR657">
        <v>8399.86</v>
      </c>
      <c r="CS657">
        <v>8399.86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>
        <v>111</v>
      </c>
      <c r="B658" t="s">
        <v>176</v>
      </c>
      <c r="C658" t="s">
        <v>200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-82318.67</v>
      </c>
      <c r="CU658">
        <v>7483.52</v>
      </c>
      <c r="CV658">
        <v>7483.52</v>
      </c>
      <c r="CW658">
        <v>7483.52</v>
      </c>
      <c r="CX658">
        <v>7483.52</v>
      </c>
      <c r="CY658">
        <v>7483.52</v>
      </c>
      <c r="CZ658">
        <v>7483.52</v>
      </c>
      <c r="DA658">
        <v>7483.52</v>
      </c>
      <c r="DB658">
        <v>7483.52</v>
      </c>
      <c r="DC658">
        <v>7483.52</v>
      </c>
    </row>
    <row r="659" spans="1:107" x14ac:dyDescent="0.25">
      <c r="A659">
        <v>112</v>
      </c>
      <c r="B659" t="s">
        <v>177</v>
      </c>
      <c r="C659" t="s">
        <v>200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-9166.67</v>
      </c>
      <c r="AM659">
        <v>833.33</v>
      </c>
      <c r="AN659">
        <v>833.33</v>
      </c>
      <c r="AO659">
        <v>833.33</v>
      </c>
      <c r="AP659">
        <v>833.33</v>
      </c>
      <c r="AQ659">
        <v>833.33</v>
      </c>
      <c r="AR659">
        <v>833.33</v>
      </c>
      <c r="AS659">
        <v>833.33</v>
      </c>
      <c r="AT659">
        <v>833.33</v>
      </c>
      <c r="AU659">
        <v>833.33</v>
      </c>
      <c r="AV659">
        <v>833.33</v>
      </c>
      <c r="AW659">
        <v>833.33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>
        <v>112</v>
      </c>
      <c r="B660" t="s">
        <v>177</v>
      </c>
      <c r="C660" t="s">
        <v>200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-8166.67</v>
      </c>
      <c r="AY660">
        <v>742.42</v>
      </c>
      <c r="AZ660">
        <v>742.42</v>
      </c>
      <c r="BA660">
        <v>742.42</v>
      </c>
      <c r="BB660">
        <v>742.42</v>
      </c>
      <c r="BC660">
        <v>742.42</v>
      </c>
      <c r="BD660">
        <v>742.42</v>
      </c>
      <c r="BE660">
        <v>742.42</v>
      </c>
      <c r="BF660">
        <v>742.42</v>
      </c>
      <c r="BG660">
        <v>742.42</v>
      </c>
      <c r="BH660">
        <v>742.42</v>
      </c>
      <c r="BI660">
        <v>742.42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>
        <v>112</v>
      </c>
      <c r="B661" t="s">
        <v>177</v>
      </c>
      <c r="C661" t="s">
        <v>200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-7275.76</v>
      </c>
      <c r="BK661">
        <v>661.43</v>
      </c>
      <c r="BL661">
        <v>661.43</v>
      </c>
      <c r="BM661">
        <v>661.43</v>
      </c>
      <c r="BN661">
        <v>661.43</v>
      </c>
      <c r="BO661">
        <v>661.43</v>
      </c>
      <c r="BP661">
        <v>661.43</v>
      </c>
      <c r="BQ661">
        <v>661.43</v>
      </c>
      <c r="BR661">
        <v>661.43</v>
      </c>
      <c r="BS661">
        <v>661.43</v>
      </c>
      <c r="BT661">
        <v>661.43</v>
      </c>
      <c r="BU661">
        <v>661.43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</row>
    <row r="662" spans="1:107" x14ac:dyDescent="0.25">
      <c r="A662">
        <v>112</v>
      </c>
      <c r="B662" t="s">
        <v>177</v>
      </c>
      <c r="C662" t="s">
        <v>200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-6482.03</v>
      </c>
      <c r="BW662">
        <v>589.28</v>
      </c>
      <c r="BX662">
        <v>589.28</v>
      </c>
      <c r="BY662">
        <v>589.28</v>
      </c>
      <c r="BZ662">
        <v>589.28</v>
      </c>
      <c r="CA662">
        <v>589.28</v>
      </c>
      <c r="CB662">
        <v>589.28</v>
      </c>
      <c r="CC662">
        <v>589.28</v>
      </c>
      <c r="CD662">
        <v>589.28</v>
      </c>
      <c r="CE662">
        <v>589.28</v>
      </c>
      <c r="CF662">
        <v>589.28</v>
      </c>
      <c r="CG662">
        <v>589.28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>
        <v>112</v>
      </c>
      <c r="B663" t="s">
        <v>177</v>
      </c>
      <c r="C663" t="s">
        <v>200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-5774.91</v>
      </c>
      <c r="CI663">
        <v>524.99</v>
      </c>
      <c r="CJ663">
        <v>524.99</v>
      </c>
      <c r="CK663">
        <v>524.99</v>
      </c>
      <c r="CL663">
        <v>524.99</v>
      </c>
      <c r="CM663">
        <v>524.99</v>
      </c>
      <c r="CN663">
        <v>524.99</v>
      </c>
      <c r="CO663">
        <v>524.99</v>
      </c>
      <c r="CP663">
        <v>524.99</v>
      </c>
      <c r="CQ663">
        <v>524.99</v>
      </c>
      <c r="CR663">
        <v>524.99</v>
      </c>
      <c r="CS663">
        <v>524.99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>
        <v>112</v>
      </c>
      <c r="B664" t="s">
        <v>177</v>
      </c>
      <c r="C664" t="s">
        <v>200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-5144.92</v>
      </c>
      <c r="CU664">
        <v>467.72</v>
      </c>
      <c r="CV664">
        <v>467.72</v>
      </c>
      <c r="CW664">
        <v>467.72</v>
      </c>
      <c r="CX664">
        <v>467.72</v>
      </c>
      <c r="CY664">
        <v>467.72</v>
      </c>
      <c r="CZ664">
        <v>467.72</v>
      </c>
      <c r="DA664">
        <v>467.72</v>
      </c>
      <c r="DB664">
        <v>467.72</v>
      </c>
      <c r="DC664">
        <v>467.72</v>
      </c>
    </row>
    <row r="665" spans="1:107" x14ac:dyDescent="0.25">
      <c r="A665">
        <v>113</v>
      </c>
      <c r="B665" t="s">
        <v>178</v>
      </c>
      <c r="C665" t="s">
        <v>200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-36666.67</v>
      </c>
      <c r="AM665">
        <v>3333.33</v>
      </c>
      <c r="AN665">
        <v>3333.33</v>
      </c>
      <c r="AO665">
        <v>3333.33</v>
      </c>
      <c r="AP665">
        <v>3333.33</v>
      </c>
      <c r="AQ665">
        <v>3333.33</v>
      </c>
      <c r="AR665">
        <v>3333.33</v>
      </c>
      <c r="AS665">
        <v>3333.33</v>
      </c>
      <c r="AT665">
        <v>3333.33</v>
      </c>
      <c r="AU665">
        <v>3333.33</v>
      </c>
      <c r="AV665">
        <v>3333.33</v>
      </c>
      <c r="AW665">
        <v>3333.33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>
        <v>113</v>
      </c>
      <c r="B666" t="s">
        <v>178</v>
      </c>
      <c r="C666" t="s">
        <v>200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-35110.199999999997</v>
      </c>
      <c r="AY666">
        <v>3191.84</v>
      </c>
      <c r="AZ666">
        <v>3191.84</v>
      </c>
      <c r="BA666">
        <v>3191.84</v>
      </c>
      <c r="BB666">
        <v>3191.84</v>
      </c>
      <c r="BC666">
        <v>3191.84</v>
      </c>
      <c r="BD666">
        <v>3191.84</v>
      </c>
      <c r="BE666">
        <v>3191.84</v>
      </c>
      <c r="BF666">
        <v>3191.84</v>
      </c>
      <c r="BG666">
        <v>3191.84</v>
      </c>
      <c r="BH666">
        <v>3191.84</v>
      </c>
      <c r="BI666">
        <v>3191.84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>
        <v>113</v>
      </c>
      <c r="B667" t="s">
        <v>178</v>
      </c>
      <c r="C667" t="s">
        <v>200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-33619.81</v>
      </c>
      <c r="BK667">
        <v>3056.35</v>
      </c>
      <c r="BL667">
        <v>3056.35</v>
      </c>
      <c r="BM667">
        <v>3056.35</v>
      </c>
      <c r="BN667">
        <v>3056.35</v>
      </c>
      <c r="BO667">
        <v>3056.35</v>
      </c>
      <c r="BP667">
        <v>3056.35</v>
      </c>
      <c r="BQ667">
        <v>3056.35</v>
      </c>
      <c r="BR667">
        <v>3056.35</v>
      </c>
      <c r="BS667">
        <v>3056.35</v>
      </c>
      <c r="BT667">
        <v>3056.35</v>
      </c>
      <c r="BU667">
        <v>3056.35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>
        <v>113</v>
      </c>
      <c r="B668" t="s">
        <v>178</v>
      </c>
      <c r="C668" t="s">
        <v>200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-32192.68</v>
      </c>
      <c r="BW668">
        <v>2926.61</v>
      </c>
      <c r="BX668">
        <v>2926.61</v>
      </c>
      <c r="BY668">
        <v>2926.61</v>
      </c>
      <c r="BZ668">
        <v>2926.61</v>
      </c>
      <c r="CA668">
        <v>2926.61</v>
      </c>
      <c r="CB668">
        <v>2926.61</v>
      </c>
      <c r="CC668">
        <v>2926.61</v>
      </c>
      <c r="CD668">
        <v>2926.61</v>
      </c>
      <c r="CE668">
        <v>2926.61</v>
      </c>
      <c r="CF668">
        <v>2926.61</v>
      </c>
      <c r="CG668">
        <v>2926.61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>
        <v>113</v>
      </c>
      <c r="B669" t="s">
        <v>178</v>
      </c>
      <c r="C669" t="s">
        <v>200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-30826.13</v>
      </c>
      <c r="CI669">
        <v>2802.38</v>
      </c>
      <c r="CJ669">
        <v>2802.38</v>
      </c>
      <c r="CK669">
        <v>2802.38</v>
      </c>
      <c r="CL669">
        <v>2802.38</v>
      </c>
      <c r="CM669">
        <v>2802.38</v>
      </c>
      <c r="CN669">
        <v>2802.38</v>
      </c>
      <c r="CO669">
        <v>2802.38</v>
      </c>
      <c r="CP669">
        <v>2802.38</v>
      </c>
      <c r="CQ669">
        <v>2802.38</v>
      </c>
      <c r="CR669">
        <v>2802.38</v>
      </c>
      <c r="CS669">
        <v>2802.38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>
        <v>113</v>
      </c>
      <c r="B670" t="s">
        <v>178</v>
      </c>
      <c r="C670" t="s">
        <v>200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-29517.599999999999</v>
      </c>
      <c r="CU670">
        <v>2683.42</v>
      </c>
      <c r="CV670">
        <v>2683.42</v>
      </c>
      <c r="CW670">
        <v>2683.42</v>
      </c>
      <c r="CX670">
        <v>2683.42</v>
      </c>
      <c r="CY670">
        <v>2683.42</v>
      </c>
      <c r="CZ670">
        <v>2683.42</v>
      </c>
      <c r="DA670">
        <v>2683.42</v>
      </c>
      <c r="DB670">
        <v>2683.42</v>
      </c>
      <c r="DC670">
        <v>2683.42</v>
      </c>
    </row>
    <row r="671" spans="1:107" x14ac:dyDescent="0.25">
      <c r="A671">
        <v>114</v>
      </c>
      <c r="B671" t="s">
        <v>179</v>
      </c>
      <c r="C671" t="s">
        <v>200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-9166.67</v>
      </c>
      <c r="AM671">
        <v>833.33</v>
      </c>
      <c r="AN671">
        <v>833.33</v>
      </c>
      <c r="AO671">
        <v>833.33</v>
      </c>
      <c r="AP671">
        <v>833.33</v>
      </c>
      <c r="AQ671">
        <v>833.33</v>
      </c>
      <c r="AR671">
        <v>833.33</v>
      </c>
      <c r="AS671">
        <v>833.33</v>
      </c>
      <c r="AT671">
        <v>833.33</v>
      </c>
      <c r="AU671">
        <v>833.33</v>
      </c>
      <c r="AV671">
        <v>833.33</v>
      </c>
      <c r="AW671">
        <v>833.33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25">
      <c r="A672">
        <v>114</v>
      </c>
      <c r="B672" t="s">
        <v>179</v>
      </c>
      <c r="C672" t="s">
        <v>200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-8777.5499999999993</v>
      </c>
      <c r="AY672">
        <v>797.96</v>
      </c>
      <c r="AZ672">
        <v>797.96</v>
      </c>
      <c r="BA672">
        <v>797.96</v>
      </c>
      <c r="BB672">
        <v>797.96</v>
      </c>
      <c r="BC672">
        <v>797.96</v>
      </c>
      <c r="BD672">
        <v>797.96</v>
      </c>
      <c r="BE672">
        <v>797.96</v>
      </c>
      <c r="BF672">
        <v>797.96</v>
      </c>
      <c r="BG672">
        <v>797.96</v>
      </c>
      <c r="BH672">
        <v>797.96</v>
      </c>
      <c r="BI672">
        <v>797.96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>
        <v>114</v>
      </c>
      <c r="B673" t="s">
        <v>179</v>
      </c>
      <c r="C673" t="s">
        <v>200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-8404.9500000000007</v>
      </c>
      <c r="BK673">
        <v>764.09</v>
      </c>
      <c r="BL673">
        <v>764.09</v>
      </c>
      <c r="BM673">
        <v>764.09</v>
      </c>
      <c r="BN673">
        <v>764.09</v>
      </c>
      <c r="BO673">
        <v>764.09</v>
      </c>
      <c r="BP673">
        <v>764.09</v>
      </c>
      <c r="BQ673">
        <v>764.09</v>
      </c>
      <c r="BR673">
        <v>764.09</v>
      </c>
      <c r="BS673">
        <v>764.09</v>
      </c>
      <c r="BT673">
        <v>764.09</v>
      </c>
      <c r="BU673">
        <v>764.09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25">
      <c r="A674">
        <v>114</v>
      </c>
      <c r="B674" t="s">
        <v>179</v>
      </c>
      <c r="C674" t="s">
        <v>200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-8048.17</v>
      </c>
      <c r="BW674">
        <v>731.65</v>
      </c>
      <c r="BX674">
        <v>731.65</v>
      </c>
      <c r="BY674">
        <v>731.65</v>
      </c>
      <c r="BZ674">
        <v>731.65</v>
      </c>
      <c r="CA674">
        <v>731.65</v>
      </c>
      <c r="CB674">
        <v>731.65</v>
      </c>
      <c r="CC674">
        <v>731.65</v>
      </c>
      <c r="CD674">
        <v>731.65</v>
      </c>
      <c r="CE674">
        <v>731.65</v>
      </c>
      <c r="CF674">
        <v>731.65</v>
      </c>
      <c r="CG674">
        <v>731.65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>
        <v>114</v>
      </c>
      <c r="B675" t="s">
        <v>179</v>
      </c>
      <c r="C675" t="s">
        <v>200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-7706.54</v>
      </c>
      <c r="CI675">
        <v>700.59</v>
      </c>
      <c r="CJ675">
        <v>700.59</v>
      </c>
      <c r="CK675">
        <v>700.59</v>
      </c>
      <c r="CL675">
        <v>700.59</v>
      </c>
      <c r="CM675">
        <v>700.59</v>
      </c>
      <c r="CN675">
        <v>700.59</v>
      </c>
      <c r="CO675">
        <v>700.59</v>
      </c>
      <c r="CP675">
        <v>700.59</v>
      </c>
      <c r="CQ675">
        <v>700.59</v>
      </c>
      <c r="CR675">
        <v>700.59</v>
      </c>
      <c r="CS675">
        <v>700.59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>
        <v>114</v>
      </c>
      <c r="B676" t="s">
        <v>179</v>
      </c>
      <c r="C676" t="s">
        <v>200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-7379.4</v>
      </c>
      <c r="CU676">
        <v>670.85</v>
      </c>
      <c r="CV676">
        <v>670.85</v>
      </c>
      <c r="CW676">
        <v>670.85</v>
      </c>
      <c r="CX676">
        <v>670.85</v>
      </c>
      <c r="CY676">
        <v>670.85</v>
      </c>
      <c r="CZ676">
        <v>670.85</v>
      </c>
      <c r="DA676">
        <v>670.85</v>
      </c>
      <c r="DB676">
        <v>670.85</v>
      </c>
      <c r="DC676">
        <v>670.85</v>
      </c>
    </row>
    <row r="677" spans="1:107" x14ac:dyDescent="0.25">
      <c r="A677">
        <v>115</v>
      </c>
      <c r="B677" t="s">
        <v>180</v>
      </c>
      <c r="C677" t="s">
        <v>200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-9166.67</v>
      </c>
      <c r="AN677">
        <v>833.33</v>
      </c>
      <c r="AO677">
        <v>833.33</v>
      </c>
      <c r="AP677">
        <v>833.33</v>
      </c>
      <c r="AQ677">
        <v>833.33</v>
      </c>
      <c r="AR677">
        <v>833.33</v>
      </c>
      <c r="AS677">
        <v>833.33</v>
      </c>
      <c r="AT677">
        <v>833.33</v>
      </c>
      <c r="AU677">
        <v>833.33</v>
      </c>
      <c r="AV677">
        <v>833.33</v>
      </c>
      <c r="AW677">
        <v>833.33</v>
      </c>
      <c r="AX677">
        <v>833.33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>
        <v>115</v>
      </c>
      <c r="B678" t="s">
        <v>180</v>
      </c>
      <c r="C678" t="s">
        <v>200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-8768.7999999999993</v>
      </c>
      <c r="AZ678">
        <v>797.16</v>
      </c>
      <c r="BA678">
        <v>797.16</v>
      </c>
      <c r="BB678">
        <v>797.16</v>
      </c>
      <c r="BC678">
        <v>797.16</v>
      </c>
      <c r="BD678">
        <v>797.16</v>
      </c>
      <c r="BE678">
        <v>797.16</v>
      </c>
      <c r="BF678">
        <v>797.16</v>
      </c>
      <c r="BG678">
        <v>797.16</v>
      </c>
      <c r="BH678">
        <v>797.16</v>
      </c>
      <c r="BI678">
        <v>797.16</v>
      </c>
      <c r="BJ678">
        <v>797.16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>
        <v>115</v>
      </c>
      <c r="B679" t="s">
        <v>180</v>
      </c>
      <c r="C679" t="s">
        <v>200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-8388.19</v>
      </c>
      <c r="BL679">
        <v>762.56</v>
      </c>
      <c r="BM679">
        <v>762.56</v>
      </c>
      <c r="BN679">
        <v>762.56</v>
      </c>
      <c r="BO679">
        <v>762.56</v>
      </c>
      <c r="BP679">
        <v>762.56</v>
      </c>
      <c r="BQ679">
        <v>762.56</v>
      </c>
      <c r="BR679">
        <v>762.56</v>
      </c>
      <c r="BS679">
        <v>762.56</v>
      </c>
      <c r="BT679">
        <v>762.56</v>
      </c>
      <c r="BU679">
        <v>762.56</v>
      </c>
      <c r="BV679">
        <v>762.56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>
        <v>115</v>
      </c>
      <c r="B680" t="s">
        <v>180</v>
      </c>
      <c r="C680" t="s">
        <v>200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-8024.11</v>
      </c>
      <c r="BX680">
        <v>729.46</v>
      </c>
      <c r="BY680">
        <v>729.46</v>
      </c>
      <c r="BZ680">
        <v>729.46</v>
      </c>
      <c r="CA680">
        <v>729.46</v>
      </c>
      <c r="CB680">
        <v>729.46</v>
      </c>
      <c r="CC680">
        <v>729.46</v>
      </c>
      <c r="CD680">
        <v>729.46</v>
      </c>
      <c r="CE680">
        <v>729.46</v>
      </c>
      <c r="CF680">
        <v>729.46</v>
      </c>
      <c r="CG680">
        <v>729.46</v>
      </c>
      <c r="CH680">
        <v>729.46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>
        <v>115</v>
      </c>
      <c r="B681" t="s">
        <v>180</v>
      </c>
      <c r="C681" t="s">
        <v>200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-7675.83</v>
      </c>
      <c r="CJ681">
        <v>697.8</v>
      </c>
      <c r="CK681">
        <v>697.8</v>
      </c>
      <c r="CL681">
        <v>697.8</v>
      </c>
      <c r="CM681">
        <v>697.8</v>
      </c>
      <c r="CN681">
        <v>697.8</v>
      </c>
      <c r="CO681">
        <v>697.8</v>
      </c>
      <c r="CP681">
        <v>697.8</v>
      </c>
      <c r="CQ681">
        <v>697.8</v>
      </c>
      <c r="CR681">
        <v>697.8</v>
      </c>
      <c r="CS681">
        <v>697.8</v>
      </c>
      <c r="CT681">
        <v>697.8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>
        <v>115</v>
      </c>
      <c r="B682" t="s">
        <v>180</v>
      </c>
      <c r="C682" t="s">
        <v>200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-7342.67</v>
      </c>
      <c r="CV682">
        <v>667.51</v>
      </c>
      <c r="CW682">
        <v>667.51</v>
      </c>
      <c r="CX682">
        <v>667.51</v>
      </c>
      <c r="CY682">
        <v>667.51</v>
      </c>
      <c r="CZ682">
        <v>667.51</v>
      </c>
      <c r="DA682">
        <v>667.51</v>
      </c>
      <c r="DB682">
        <v>667.51</v>
      </c>
      <c r="DC682">
        <v>667.51</v>
      </c>
    </row>
    <row r="683" spans="1:107" x14ac:dyDescent="0.25">
      <c r="A683">
        <v>117</v>
      </c>
      <c r="B683" t="s">
        <v>181</v>
      </c>
      <c r="C683" t="s">
        <v>200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-36666.67</v>
      </c>
      <c r="AN683">
        <v>3333.33</v>
      </c>
      <c r="AO683">
        <v>3333.33</v>
      </c>
      <c r="AP683">
        <v>3333.33</v>
      </c>
      <c r="AQ683">
        <v>3333.33</v>
      </c>
      <c r="AR683">
        <v>3333.33</v>
      </c>
      <c r="AS683">
        <v>3333.33</v>
      </c>
      <c r="AT683">
        <v>3333.33</v>
      </c>
      <c r="AU683">
        <v>3333.33</v>
      </c>
      <c r="AV683">
        <v>3333.33</v>
      </c>
      <c r="AW683">
        <v>3333.33</v>
      </c>
      <c r="AX683">
        <v>3333.33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>
        <v>117</v>
      </c>
      <c r="B684" t="s">
        <v>181</v>
      </c>
      <c r="C684" t="s">
        <v>200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-32666.66</v>
      </c>
      <c r="AZ684">
        <v>2969.7</v>
      </c>
      <c r="BA684">
        <v>2969.7</v>
      </c>
      <c r="BB684">
        <v>2969.7</v>
      </c>
      <c r="BC684">
        <v>2969.7</v>
      </c>
      <c r="BD684">
        <v>2969.7</v>
      </c>
      <c r="BE684">
        <v>2969.7</v>
      </c>
      <c r="BF684">
        <v>2969.7</v>
      </c>
      <c r="BG684">
        <v>2969.7</v>
      </c>
      <c r="BH684">
        <v>2969.7</v>
      </c>
      <c r="BI684">
        <v>2969.7</v>
      </c>
      <c r="BJ684">
        <v>2969.7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>
        <v>117</v>
      </c>
      <c r="B685" t="s">
        <v>181</v>
      </c>
      <c r="C685" t="s">
        <v>200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-29103.03</v>
      </c>
      <c r="BL685">
        <v>2645.73</v>
      </c>
      <c r="BM685">
        <v>2645.73</v>
      </c>
      <c r="BN685">
        <v>2645.73</v>
      </c>
      <c r="BO685">
        <v>2645.73</v>
      </c>
      <c r="BP685">
        <v>2645.73</v>
      </c>
      <c r="BQ685">
        <v>2645.73</v>
      </c>
      <c r="BR685">
        <v>2645.73</v>
      </c>
      <c r="BS685">
        <v>2645.73</v>
      </c>
      <c r="BT685">
        <v>2645.73</v>
      </c>
      <c r="BU685">
        <v>2645.73</v>
      </c>
      <c r="BV685">
        <v>2645.73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>
        <v>117</v>
      </c>
      <c r="B686" t="s">
        <v>181</v>
      </c>
      <c r="C686" t="s">
        <v>200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-25928.16</v>
      </c>
      <c r="BX686">
        <v>2357.1</v>
      </c>
      <c r="BY686">
        <v>2357.1</v>
      </c>
      <c r="BZ686">
        <v>2357.1</v>
      </c>
      <c r="CA686">
        <v>2357.1</v>
      </c>
      <c r="CB686">
        <v>2357.1</v>
      </c>
      <c r="CC686">
        <v>2357.1</v>
      </c>
      <c r="CD686">
        <v>2357.1</v>
      </c>
      <c r="CE686">
        <v>2357.1</v>
      </c>
      <c r="CF686">
        <v>2357.1</v>
      </c>
      <c r="CG686">
        <v>2357.1</v>
      </c>
      <c r="CH686">
        <v>2357.1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>
        <v>117</v>
      </c>
      <c r="B687" t="s">
        <v>181</v>
      </c>
      <c r="C687" t="s">
        <v>200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-23099.62</v>
      </c>
      <c r="CJ687">
        <v>2099.9699999999998</v>
      </c>
      <c r="CK687">
        <v>2099.9699999999998</v>
      </c>
      <c r="CL687">
        <v>2099.9699999999998</v>
      </c>
      <c r="CM687">
        <v>2099.9699999999998</v>
      </c>
      <c r="CN687">
        <v>2099.9699999999998</v>
      </c>
      <c r="CO687">
        <v>2099.9699999999998</v>
      </c>
      <c r="CP687">
        <v>2099.9699999999998</v>
      </c>
      <c r="CQ687">
        <v>2099.9699999999998</v>
      </c>
      <c r="CR687">
        <v>2099.9699999999998</v>
      </c>
      <c r="CS687">
        <v>2099.9699999999998</v>
      </c>
      <c r="CT687">
        <v>2099.9699999999998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>
        <v>117</v>
      </c>
      <c r="B688" t="s">
        <v>181</v>
      </c>
      <c r="C688" t="s">
        <v>200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-20579.669999999998</v>
      </c>
      <c r="CV688">
        <v>1870.88</v>
      </c>
      <c r="CW688">
        <v>1870.88</v>
      </c>
      <c r="CX688">
        <v>1870.88</v>
      </c>
      <c r="CY688">
        <v>1870.88</v>
      </c>
      <c r="CZ688">
        <v>1870.88</v>
      </c>
      <c r="DA688">
        <v>1870.88</v>
      </c>
      <c r="DB688">
        <v>1870.88</v>
      </c>
      <c r="DC688">
        <v>1870.88</v>
      </c>
    </row>
    <row r="689" spans="1:107" x14ac:dyDescent="0.25">
      <c r="A689">
        <v>118</v>
      </c>
      <c r="B689" t="s">
        <v>114</v>
      </c>
      <c r="C689" t="s">
        <v>200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-9166.67</v>
      </c>
      <c r="AN689">
        <v>833.33</v>
      </c>
      <c r="AO689">
        <v>833.33</v>
      </c>
      <c r="AP689">
        <v>833.33</v>
      </c>
      <c r="AQ689">
        <v>833.33</v>
      </c>
      <c r="AR689">
        <v>833.33</v>
      </c>
      <c r="AS689">
        <v>833.33</v>
      </c>
      <c r="AT689">
        <v>833.33</v>
      </c>
      <c r="AU689">
        <v>833.33</v>
      </c>
      <c r="AV689">
        <v>833.33</v>
      </c>
      <c r="AW689">
        <v>833.33</v>
      </c>
      <c r="AX689">
        <v>833.33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>
        <v>118</v>
      </c>
      <c r="B690" t="s">
        <v>114</v>
      </c>
      <c r="C690" t="s">
        <v>200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-8208.26</v>
      </c>
      <c r="AZ690">
        <v>746.2</v>
      </c>
      <c r="BA690">
        <v>746.2</v>
      </c>
      <c r="BB690">
        <v>746.2</v>
      </c>
      <c r="BC690">
        <v>746.2</v>
      </c>
      <c r="BD690">
        <v>746.2</v>
      </c>
      <c r="BE690">
        <v>746.2</v>
      </c>
      <c r="BF690">
        <v>746.2</v>
      </c>
      <c r="BG690">
        <v>746.2</v>
      </c>
      <c r="BH690">
        <v>746.2</v>
      </c>
      <c r="BI690">
        <v>746.2</v>
      </c>
      <c r="BJ690">
        <v>746.2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>
        <v>118</v>
      </c>
      <c r="B691" t="s">
        <v>114</v>
      </c>
      <c r="C691" t="s">
        <v>200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-7350.04</v>
      </c>
      <c r="BL691">
        <v>668.19</v>
      </c>
      <c r="BM691">
        <v>668.19</v>
      </c>
      <c r="BN691">
        <v>668.19</v>
      </c>
      <c r="BO691">
        <v>668.19</v>
      </c>
      <c r="BP691">
        <v>668.19</v>
      </c>
      <c r="BQ691">
        <v>668.19</v>
      </c>
      <c r="BR691">
        <v>668.19</v>
      </c>
      <c r="BS691">
        <v>668.19</v>
      </c>
      <c r="BT691">
        <v>668.19</v>
      </c>
      <c r="BU691">
        <v>668.19</v>
      </c>
      <c r="BV691">
        <v>668.19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>
        <v>118</v>
      </c>
      <c r="B692" t="s">
        <v>114</v>
      </c>
      <c r="C692" t="s">
        <v>200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-6581.57</v>
      </c>
      <c r="BX692">
        <v>598.32000000000005</v>
      </c>
      <c r="BY692">
        <v>598.32000000000005</v>
      </c>
      <c r="BZ692">
        <v>598.32000000000005</v>
      </c>
      <c r="CA692">
        <v>598.32000000000005</v>
      </c>
      <c r="CB692">
        <v>598.32000000000005</v>
      </c>
      <c r="CC692">
        <v>598.32000000000005</v>
      </c>
      <c r="CD692">
        <v>598.32000000000005</v>
      </c>
      <c r="CE692">
        <v>598.32000000000005</v>
      </c>
      <c r="CF692">
        <v>598.32000000000005</v>
      </c>
      <c r="CG692">
        <v>598.32000000000005</v>
      </c>
      <c r="CH692">
        <v>598.32000000000005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>
        <v>118</v>
      </c>
      <c r="B693" t="s">
        <v>114</v>
      </c>
      <c r="C693" t="s">
        <v>200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-5893.43</v>
      </c>
      <c r="CJ693">
        <v>535.77</v>
      </c>
      <c r="CK693">
        <v>535.77</v>
      </c>
      <c r="CL693">
        <v>535.77</v>
      </c>
      <c r="CM693">
        <v>535.77</v>
      </c>
      <c r="CN693">
        <v>535.77</v>
      </c>
      <c r="CO693">
        <v>535.77</v>
      </c>
      <c r="CP693">
        <v>535.77</v>
      </c>
      <c r="CQ693">
        <v>535.77</v>
      </c>
      <c r="CR693">
        <v>535.77</v>
      </c>
      <c r="CS693">
        <v>535.77</v>
      </c>
      <c r="CT693">
        <v>535.77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>
        <v>118</v>
      </c>
      <c r="B694" t="s">
        <v>114</v>
      </c>
      <c r="C694" t="s">
        <v>200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-5277.25</v>
      </c>
      <c r="CV694">
        <v>479.75</v>
      </c>
      <c r="CW694">
        <v>479.75</v>
      </c>
      <c r="CX694">
        <v>479.75</v>
      </c>
      <c r="CY694">
        <v>479.75</v>
      </c>
      <c r="CZ694">
        <v>479.75</v>
      </c>
      <c r="DA694">
        <v>479.75</v>
      </c>
      <c r="DB694">
        <v>479.75</v>
      </c>
      <c r="DC694">
        <v>479.75</v>
      </c>
    </row>
    <row r="695" spans="1:107" x14ac:dyDescent="0.25">
      <c r="A695">
        <v>119</v>
      </c>
      <c r="B695" t="s">
        <v>182</v>
      </c>
      <c r="C695" t="s">
        <v>200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-18333.330000000002</v>
      </c>
      <c r="AN695">
        <v>1666.67</v>
      </c>
      <c r="AO695">
        <v>1666.67</v>
      </c>
      <c r="AP695">
        <v>1666.67</v>
      </c>
      <c r="AQ695">
        <v>1666.67</v>
      </c>
      <c r="AR695">
        <v>1666.67</v>
      </c>
      <c r="AS695">
        <v>1666.67</v>
      </c>
      <c r="AT695">
        <v>1666.67</v>
      </c>
      <c r="AU695">
        <v>1666.67</v>
      </c>
      <c r="AV695">
        <v>1666.67</v>
      </c>
      <c r="AW695">
        <v>1666.67</v>
      </c>
      <c r="AX695">
        <v>1666.67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</row>
    <row r="696" spans="1:107" x14ac:dyDescent="0.25">
      <c r="A696">
        <v>119</v>
      </c>
      <c r="B696" t="s">
        <v>182</v>
      </c>
      <c r="C696" t="s">
        <v>200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-17555.099999999999</v>
      </c>
      <c r="AZ696">
        <v>1595.92</v>
      </c>
      <c r="BA696">
        <v>1595.92</v>
      </c>
      <c r="BB696">
        <v>1595.92</v>
      </c>
      <c r="BC696">
        <v>1595.92</v>
      </c>
      <c r="BD696">
        <v>1595.92</v>
      </c>
      <c r="BE696">
        <v>1595.92</v>
      </c>
      <c r="BF696">
        <v>1595.92</v>
      </c>
      <c r="BG696">
        <v>1595.92</v>
      </c>
      <c r="BH696">
        <v>1595.92</v>
      </c>
      <c r="BI696">
        <v>1595.92</v>
      </c>
      <c r="BJ696">
        <v>1595.92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>
        <v>119</v>
      </c>
      <c r="B697" t="s">
        <v>182</v>
      </c>
      <c r="C697" t="s">
        <v>200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-16809.91</v>
      </c>
      <c r="BL697">
        <v>1528.17</v>
      </c>
      <c r="BM697">
        <v>1528.17</v>
      </c>
      <c r="BN697">
        <v>1528.17</v>
      </c>
      <c r="BO697">
        <v>1528.17</v>
      </c>
      <c r="BP697">
        <v>1528.17</v>
      </c>
      <c r="BQ697">
        <v>1528.17</v>
      </c>
      <c r="BR697">
        <v>1528.17</v>
      </c>
      <c r="BS697">
        <v>1528.17</v>
      </c>
      <c r="BT697">
        <v>1528.17</v>
      </c>
      <c r="BU697">
        <v>1528.17</v>
      </c>
      <c r="BV697">
        <v>1528.17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>
        <v>119</v>
      </c>
      <c r="B698" t="s">
        <v>182</v>
      </c>
      <c r="C698" t="s">
        <v>200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-16096.35</v>
      </c>
      <c r="BX698">
        <v>1463.3</v>
      </c>
      <c r="BY698">
        <v>1463.3</v>
      </c>
      <c r="BZ698">
        <v>1463.3</v>
      </c>
      <c r="CA698">
        <v>1463.3</v>
      </c>
      <c r="CB698">
        <v>1463.3</v>
      </c>
      <c r="CC698">
        <v>1463.3</v>
      </c>
      <c r="CD698">
        <v>1463.3</v>
      </c>
      <c r="CE698">
        <v>1463.3</v>
      </c>
      <c r="CF698">
        <v>1463.3</v>
      </c>
      <c r="CG698">
        <v>1463.3</v>
      </c>
      <c r="CH698">
        <v>1463.3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>
        <v>119</v>
      </c>
      <c r="B699" t="s">
        <v>182</v>
      </c>
      <c r="C699" t="s">
        <v>200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-15413.07</v>
      </c>
      <c r="CJ699">
        <v>1401.19</v>
      </c>
      <c r="CK699">
        <v>1401.19</v>
      </c>
      <c r="CL699">
        <v>1401.19</v>
      </c>
      <c r="CM699">
        <v>1401.19</v>
      </c>
      <c r="CN699">
        <v>1401.19</v>
      </c>
      <c r="CO699">
        <v>1401.19</v>
      </c>
      <c r="CP699">
        <v>1401.19</v>
      </c>
      <c r="CQ699">
        <v>1401.19</v>
      </c>
      <c r="CR699">
        <v>1401.19</v>
      </c>
      <c r="CS699">
        <v>1401.19</v>
      </c>
      <c r="CT699">
        <v>1401.19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>
        <v>119</v>
      </c>
      <c r="B700" t="s">
        <v>182</v>
      </c>
      <c r="C700" t="s">
        <v>200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-14758.8</v>
      </c>
      <c r="CV700">
        <v>1341.71</v>
      </c>
      <c r="CW700">
        <v>1341.71</v>
      </c>
      <c r="CX700">
        <v>1341.71</v>
      </c>
      <c r="CY700">
        <v>1341.71</v>
      </c>
      <c r="CZ700">
        <v>1341.71</v>
      </c>
      <c r="DA700">
        <v>1341.71</v>
      </c>
      <c r="DB700">
        <v>1341.71</v>
      </c>
      <c r="DC700">
        <v>1341.71</v>
      </c>
    </row>
    <row r="701" spans="1:107" x14ac:dyDescent="0.25">
      <c r="A701">
        <v>121</v>
      </c>
      <c r="B701" t="s">
        <v>183</v>
      </c>
      <c r="C701" t="s">
        <v>200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-27500</v>
      </c>
      <c r="AO701">
        <v>2500</v>
      </c>
      <c r="AP701">
        <v>2500</v>
      </c>
      <c r="AQ701">
        <v>2500</v>
      </c>
      <c r="AR701">
        <v>2500</v>
      </c>
      <c r="AS701">
        <v>2500</v>
      </c>
      <c r="AT701">
        <v>2500</v>
      </c>
      <c r="AU701">
        <v>2500</v>
      </c>
      <c r="AV701">
        <v>2500</v>
      </c>
      <c r="AW701">
        <v>2500</v>
      </c>
      <c r="AX701">
        <v>2500</v>
      </c>
      <c r="AY701">
        <v>2500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>
        <v>121</v>
      </c>
      <c r="B702" t="s">
        <v>183</v>
      </c>
      <c r="C702" t="s">
        <v>200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-25280.53</v>
      </c>
      <c r="BA702">
        <v>2298.23</v>
      </c>
      <c r="BB702">
        <v>2298.23</v>
      </c>
      <c r="BC702">
        <v>2298.23</v>
      </c>
      <c r="BD702">
        <v>2298.23</v>
      </c>
      <c r="BE702">
        <v>2298.23</v>
      </c>
      <c r="BF702">
        <v>2298.23</v>
      </c>
      <c r="BG702">
        <v>2298.23</v>
      </c>
      <c r="BH702">
        <v>2298.23</v>
      </c>
      <c r="BI702">
        <v>2298.23</v>
      </c>
      <c r="BJ702">
        <v>2298.23</v>
      </c>
      <c r="BK702">
        <v>2298.23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>
        <v>121</v>
      </c>
      <c r="B703" t="s">
        <v>183</v>
      </c>
      <c r="C703" t="s">
        <v>200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-23240.2</v>
      </c>
      <c r="BM703">
        <v>2112.7399999999998</v>
      </c>
      <c r="BN703">
        <v>2112.7399999999998</v>
      </c>
      <c r="BO703">
        <v>2112.7399999999998</v>
      </c>
      <c r="BP703">
        <v>2112.7399999999998</v>
      </c>
      <c r="BQ703">
        <v>2112.7399999999998</v>
      </c>
      <c r="BR703">
        <v>2112.7399999999998</v>
      </c>
      <c r="BS703">
        <v>2112.7399999999998</v>
      </c>
      <c r="BT703">
        <v>2112.7399999999998</v>
      </c>
      <c r="BU703">
        <v>2112.7399999999998</v>
      </c>
      <c r="BV703">
        <v>2112.7399999999998</v>
      </c>
      <c r="BW703">
        <v>2112.7399999999998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>
        <v>121</v>
      </c>
      <c r="B704" t="s">
        <v>183</v>
      </c>
      <c r="C704" t="s">
        <v>200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-21364.52</v>
      </c>
      <c r="BY704">
        <v>1942.23</v>
      </c>
      <c r="BZ704">
        <v>1942.23</v>
      </c>
      <c r="CA704">
        <v>1942.23</v>
      </c>
      <c r="CB704">
        <v>1942.23</v>
      </c>
      <c r="CC704">
        <v>1942.23</v>
      </c>
      <c r="CD704">
        <v>1942.23</v>
      </c>
      <c r="CE704">
        <v>1942.23</v>
      </c>
      <c r="CF704">
        <v>1942.23</v>
      </c>
      <c r="CG704">
        <v>1942.23</v>
      </c>
      <c r="CH704">
        <v>1942.23</v>
      </c>
      <c r="CI704">
        <v>1942.23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>
        <v>121</v>
      </c>
      <c r="B705" t="s">
        <v>183</v>
      </c>
      <c r="C705" t="s">
        <v>200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-19640.23</v>
      </c>
      <c r="CK705">
        <v>1785.48</v>
      </c>
      <c r="CL705">
        <v>1785.48</v>
      </c>
      <c r="CM705">
        <v>1785.48</v>
      </c>
      <c r="CN705">
        <v>1785.48</v>
      </c>
      <c r="CO705">
        <v>1785.48</v>
      </c>
      <c r="CP705">
        <v>1785.48</v>
      </c>
      <c r="CQ705">
        <v>1785.48</v>
      </c>
      <c r="CR705">
        <v>1785.48</v>
      </c>
      <c r="CS705">
        <v>1785.48</v>
      </c>
      <c r="CT705">
        <v>1785.48</v>
      </c>
      <c r="CU705">
        <v>1785.48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>
        <v>121</v>
      </c>
      <c r="B706" t="s">
        <v>183</v>
      </c>
      <c r="C706" t="s">
        <v>200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-18055.12</v>
      </c>
      <c r="CW706">
        <v>1641.37</v>
      </c>
      <c r="CX706">
        <v>1641.37</v>
      </c>
      <c r="CY706">
        <v>1641.37</v>
      </c>
      <c r="CZ706">
        <v>1641.37</v>
      </c>
      <c r="DA706">
        <v>1641.37</v>
      </c>
      <c r="DB706">
        <v>1641.37</v>
      </c>
      <c r="DC706">
        <v>1641.37</v>
      </c>
    </row>
    <row r="707" spans="1:107" x14ac:dyDescent="0.25">
      <c r="A707">
        <v>123</v>
      </c>
      <c r="B707" t="s">
        <v>183</v>
      </c>
      <c r="C707" t="s">
        <v>200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-4583.33</v>
      </c>
      <c r="AO707">
        <v>416.67</v>
      </c>
      <c r="AP707">
        <v>416.67</v>
      </c>
      <c r="AQ707">
        <v>416.67</v>
      </c>
      <c r="AR707">
        <v>416.67</v>
      </c>
      <c r="AS707">
        <v>416.67</v>
      </c>
      <c r="AT707">
        <v>416.67</v>
      </c>
      <c r="AU707">
        <v>416.67</v>
      </c>
      <c r="AV707">
        <v>416.67</v>
      </c>
      <c r="AW707">
        <v>416.67</v>
      </c>
      <c r="AX707">
        <v>416.67</v>
      </c>
      <c r="AY707">
        <v>416.67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>
        <v>123</v>
      </c>
      <c r="B708" t="s">
        <v>183</v>
      </c>
      <c r="C708" t="s">
        <v>200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-4213.42</v>
      </c>
      <c r="BA708">
        <v>383.04</v>
      </c>
      <c r="BB708">
        <v>383.04</v>
      </c>
      <c r="BC708">
        <v>383.04</v>
      </c>
      <c r="BD708">
        <v>383.04</v>
      </c>
      <c r="BE708">
        <v>383.04</v>
      </c>
      <c r="BF708">
        <v>383.04</v>
      </c>
      <c r="BG708">
        <v>383.04</v>
      </c>
      <c r="BH708">
        <v>383.04</v>
      </c>
      <c r="BI708">
        <v>383.04</v>
      </c>
      <c r="BJ708">
        <v>383.04</v>
      </c>
      <c r="BK708">
        <v>383.04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>
        <v>123</v>
      </c>
      <c r="B709" t="s">
        <v>183</v>
      </c>
      <c r="C709" t="s">
        <v>200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-3873.37</v>
      </c>
      <c r="BM709">
        <v>352.12</v>
      </c>
      <c r="BN709">
        <v>352.12</v>
      </c>
      <c r="BO709">
        <v>352.12</v>
      </c>
      <c r="BP709">
        <v>352.12</v>
      </c>
      <c r="BQ709">
        <v>352.12</v>
      </c>
      <c r="BR709">
        <v>352.12</v>
      </c>
      <c r="BS709">
        <v>352.12</v>
      </c>
      <c r="BT709">
        <v>352.12</v>
      </c>
      <c r="BU709">
        <v>352.12</v>
      </c>
      <c r="BV709">
        <v>352.12</v>
      </c>
      <c r="BW709">
        <v>352.12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>
        <v>123</v>
      </c>
      <c r="B710" t="s">
        <v>183</v>
      </c>
      <c r="C710" t="s">
        <v>200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-3560.76</v>
      </c>
      <c r="BY710">
        <v>323.7</v>
      </c>
      <c r="BZ710">
        <v>323.7</v>
      </c>
      <c r="CA710">
        <v>323.7</v>
      </c>
      <c r="CB710">
        <v>323.7</v>
      </c>
      <c r="CC710">
        <v>323.7</v>
      </c>
      <c r="CD710">
        <v>323.7</v>
      </c>
      <c r="CE710">
        <v>323.7</v>
      </c>
      <c r="CF710">
        <v>323.7</v>
      </c>
      <c r="CG710">
        <v>323.7</v>
      </c>
      <c r="CH710">
        <v>323.7</v>
      </c>
      <c r="CI710">
        <v>323.7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>
        <v>123</v>
      </c>
      <c r="B711" t="s">
        <v>183</v>
      </c>
      <c r="C711" t="s">
        <v>200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-3273.37</v>
      </c>
      <c r="CK711">
        <v>297.58</v>
      </c>
      <c r="CL711">
        <v>297.58</v>
      </c>
      <c r="CM711">
        <v>297.58</v>
      </c>
      <c r="CN711">
        <v>297.58</v>
      </c>
      <c r="CO711">
        <v>297.58</v>
      </c>
      <c r="CP711">
        <v>297.58</v>
      </c>
      <c r="CQ711">
        <v>297.58</v>
      </c>
      <c r="CR711">
        <v>297.58</v>
      </c>
      <c r="CS711">
        <v>297.58</v>
      </c>
      <c r="CT711">
        <v>297.58</v>
      </c>
      <c r="CU711">
        <v>297.58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>
        <v>123</v>
      </c>
      <c r="B712" t="s">
        <v>183</v>
      </c>
      <c r="C712" t="s">
        <v>200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-3009.19</v>
      </c>
      <c r="CW712">
        <v>273.56</v>
      </c>
      <c r="CX712">
        <v>273.56</v>
      </c>
      <c r="CY712">
        <v>273.56</v>
      </c>
      <c r="CZ712">
        <v>273.56</v>
      </c>
      <c r="DA712">
        <v>273.56</v>
      </c>
      <c r="DB712">
        <v>273.56</v>
      </c>
      <c r="DC712">
        <v>273.56</v>
      </c>
    </row>
    <row r="713" spans="1:107" x14ac:dyDescent="0.25">
      <c r="A713">
        <v>125</v>
      </c>
      <c r="B713" t="s">
        <v>184</v>
      </c>
      <c r="C713" t="s">
        <v>200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-27500</v>
      </c>
      <c r="AO713">
        <v>2500</v>
      </c>
      <c r="AP713">
        <v>2500</v>
      </c>
      <c r="AQ713">
        <v>2500</v>
      </c>
      <c r="AR713">
        <v>2500</v>
      </c>
      <c r="AS713">
        <v>2500</v>
      </c>
      <c r="AT713">
        <v>2500</v>
      </c>
      <c r="AU713">
        <v>2500</v>
      </c>
      <c r="AV713">
        <v>2500</v>
      </c>
      <c r="AW713">
        <v>2500</v>
      </c>
      <c r="AX713">
        <v>2500</v>
      </c>
      <c r="AY713">
        <v>2500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>
        <v>125</v>
      </c>
      <c r="B714" t="s">
        <v>184</v>
      </c>
      <c r="C714" t="s">
        <v>200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-24500</v>
      </c>
      <c r="BA714">
        <v>2227.27</v>
      </c>
      <c r="BB714">
        <v>2227.27</v>
      </c>
      <c r="BC714">
        <v>2227.27</v>
      </c>
      <c r="BD714">
        <v>2227.27</v>
      </c>
      <c r="BE714">
        <v>2227.27</v>
      </c>
      <c r="BF714">
        <v>2227.27</v>
      </c>
      <c r="BG714">
        <v>2227.27</v>
      </c>
      <c r="BH714">
        <v>2227.27</v>
      </c>
      <c r="BI714">
        <v>2227.27</v>
      </c>
      <c r="BJ714">
        <v>2227.27</v>
      </c>
      <c r="BK714">
        <v>2227.27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>
        <v>125</v>
      </c>
      <c r="B715" t="s">
        <v>184</v>
      </c>
      <c r="C715" t="s">
        <v>200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-21827.27</v>
      </c>
      <c r="BM715">
        <v>1984.3</v>
      </c>
      <c r="BN715">
        <v>1984.3</v>
      </c>
      <c r="BO715">
        <v>1984.3</v>
      </c>
      <c r="BP715">
        <v>1984.3</v>
      </c>
      <c r="BQ715">
        <v>1984.3</v>
      </c>
      <c r="BR715">
        <v>1984.3</v>
      </c>
      <c r="BS715">
        <v>1984.3</v>
      </c>
      <c r="BT715">
        <v>1984.3</v>
      </c>
      <c r="BU715">
        <v>1984.3</v>
      </c>
      <c r="BV715">
        <v>1984.3</v>
      </c>
      <c r="BW715">
        <v>1984.3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>
        <v>125</v>
      </c>
      <c r="B716" t="s">
        <v>184</v>
      </c>
      <c r="C716" t="s">
        <v>200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-19446.11</v>
      </c>
      <c r="BY716">
        <v>1767.83</v>
      </c>
      <c r="BZ716">
        <v>1767.83</v>
      </c>
      <c r="CA716">
        <v>1767.83</v>
      </c>
      <c r="CB716">
        <v>1767.83</v>
      </c>
      <c r="CC716">
        <v>1767.83</v>
      </c>
      <c r="CD716">
        <v>1767.83</v>
      </c>
      <c r="CE716">
        <v>1767.83</v>
      </c>
      <c r="CF716">
        <v>1767.83</v>
      </c>
      <c r="CG716">
        <v>1767.83</v>
      </c>
      <c r="CH716">
        <v>1767.83</v>
      </c>
      <c r="CI716">
        <v>1767.83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>
        <v>125</v>
      </c>
      <c r="B717" t="s">
        <v>184</v>
      </c>
      <c r="C717" t="s">
        <v>200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-17324.73</v>
      </c>
      <c r="CK717">
        <v>1574.97</v>
      </c>
      <c r="CL717">
        <v>1574.97</v>
      </c>
      <c r="CM717">
        <v>1574.97</v>
      </c>
      <c r="CN717">
        <v>1574.97</v>
      </c>
      <c r="CO717">
        <v>1574.97</v>
      </c>
      <c r="CP717">
        <v>1574.97</v>
      </c>
      <c r="CQ717">
        <v>1574.97</v>
      </c>
      <c r="CR717">
        <v>1574.97</v>
      </c>
      <c r="CS717">
        <v>1574.97</v>
      </c>
      <c r="CT717">
        <v>1574.97</v>
      </c>
      <c r="CU717">
        <v>1574.97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>
        <v>125</v>
      </c>
      <c r="B718" t="s">
        <v>184</v>
      </c>
      <c r="C718" t="s">
        <v>200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-15434.75</v>
      </c>
      <c r="CW718">
        <v>1403.16</v>
      </c>
      <c r="CX718">
        <v>1403.16</v>
      </c>
      <c r="CY718">
        <v>1403.16</v>
      </c>
      <c r="CZ718">
        <v>1403.16</v>
      </c>
      <c r="DA718">
        <v>1403.16</v>
      </c>
      <c r="DB718">
        <v>1403.16</v>
      </c>
      <c r="DC718">
        <v>1403.16</v>
      </c>
    </row>
    <row r="719" spans="1:107" x14ac:dyDescent="0.25">
      <c r="A719">
        <v>126</v>
      </c>
      <c r="B719" t="s">
        <v>185</v>
      </c>
      <c r="C719" t="s">
        <v>200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-27500</v>
      </c>
      <c r="AP719">
        <v>2500</v>
      </c>
      <c r="AQ719">
        <v>2500</v>
      </c>
      <c r="AR719">
        <v>2500</v>
      </c>
      <c r="AS719">
        <v>2500</v>
      </c>
      <c r="AT719">
        <v>2500</v>
      </c>
      <c r="AU719">
        <v>2500</v>
      </c>
      <c r="AV719">
        <v>2500</v>
      </c>
      <c r="AW719">
        <v>2500</v>
      </c>
      <c r="AX719">
        <v>2500</v>
      </c>
      <c r="AY719">
        <v>2500</v>
      </c>
      <c r="AZ719">
        <v>2500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>
        <v>126</v>
      </c>
      <c r="B720" t="s">
        <v>185</v>
      </c>
      <c r="C720" t="s">
        <v>200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-24500</v>
      </c>
      <c r="BB720">
        <v>2227.27</v>
      </c>
      <c r="BC720">
        <v>2227.27</v>
      </c>
      <c r="BD720">
        <v>2227.27</v>
      </c>
      <c r="BE720">
        <v>2227.27</v>
      </c>
      <c r="BF720">
        <v>2227.27</v>
      </c>
      <c r="BG720">
        <v>2227.27</v>
      </c>
      <c r="BH720">
        <v>2227.27</v>
      </c>
      <c r="BI720">
        <v>2227.27</v>
      </c>
      <c r="BJ720">
        <v>2227.27</v>
      </c>
      <c r="BK720">
        <v>2227.27</v>
      </c>
      <c r="BL720">
        <v>2227.27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>
        <v>126</v>
      </c>
      <c r="B721" t="s">
        <v>185</v>
      </c>
      <c r="C721" t="s">
        <v>200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-21827.27</v>
      </c>
      <c r="BN721">
        <v>1984.3</v>
      </c>
      <c r="BO721">
        <v>1984.3</v>
      </c>
      <c r="BP721">
        <v>1984.3</v>
      </c>
      <c r="BQ721">
        <v>1984.3</v>
      </c>
      <c r="BR721">
        <v>1984.3</v>
      </c>
      <c r="BS721">
        <v>1984.3</v>
      </c>
      <c r="BT721">
        <v>1984.3</v>
      </c>
      <c r="BU721">
        <v>1984.3</v>
      </c>
      <c r="BV721">
        <v>1984.3</v>
      </c>
      <c r="BW721">
        <v>1984.3</v>
      </c>
      <c r="BX721">
        <v>1984.3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>
        <v>126</v>
      </c>
      <c r="B722" t="s">
        <v>185</v>
      </c>
      <c r="C722" t="s">
        <v>200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-19446.11</v>
      </c>
      <c r="BZ722">
        <v>1767.83</v>
      </c>
      <c r="CA722">
        <v>1767.83</v>
      </c>
      <c r="CB722">
        <v>1767.83</v>
      </c>
      <c r="CC722">
        <v>1767.83</v>
      </c>
      <c r="CD722">
        <v>1767.83</v>
      </c>
      <c r="CE722">
        <v>1767.83</v>
      </c>
      <c r="CF722">
        <v>1767.83</v>
      </c>
      <c r="CG722">
        <v>1767.83</v>
      </c>
      <c r="CH722">
        <v>1767.83</v>
      </c>
      <c r="CI722">
        <v>1767.83</v>
      </c>
      <c r="CJ722">
        <v>1767.83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>
        <v>126</v>
      </c>
      <c r="B723" t="s">
        <v>185</v>
      </c>
      <c r="C723" t="s">
        <v>200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-17324.73</v>
      </c>
      <c r="CL723">
        <v>1574.97</v>
      </c>
      <c r="CM723">
        <v>1574.97</v>
      </c>
      <c r="CN723">
        <v>1574.97</v>
      </c>
      <c r="CO723">
        <v>1574.97</v>
      </c>
      <c r="CP723">
        <v>1574.97</v>
      </c>
      <c r="CQ723">
        <v>1574.97</v>
      </c>
      <c r="CR723">
        <v>1574.97</v>
      </c>
      <c r="CS723">
        <v>1574.97</v>
      </c>
      <c r="CT723">
        <v>1574.97</v>
      </c>
      <c r="CU723">
        <v>1574.97</v>
      </c>
      <c r="CV723">
        <v>1574.97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>
        <v>126</v>
      </c>
      <c r="B724" t="s">
        <v>185</v>
      </c>
      <c r="C724" t="s">
        <v>200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-15434.75</v>
      </c>
      <c r="CX724">
        <v>1403.16</v>
      </c>
      <c r="CY724">
        <v>1403.16</v>
      </c>
      <c r="CZ724">
        <v>1403.16</v>
      </c>
      <c r="DA724">
        <v>1403.16</v>
      </c>
      <c r="DB724">
        <v>1403.16</v>
      </c>
      <c r="DC724">
        <v>1403.16</v>
      </c>
    </row>
    <row r="725" spans="1:107" x14ac:dyDescent="0.25">
      <c r="A725">
        <v>127</v>
      </c>
      <c r="B725" t="s">
        <v>186</v>
      </c>
      <c r="C725" t="s">
        <v>200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-18333.330000000002</v>
      </c>
      <c r="AT725">
        <v>1666.67</v>
      </c>
      <c r="AU725">
        <v>1666.67</v>
      </c>
      <c r="AV725">
        <v>1666.67</v>
      </c>
      <c r="AW725">
        <v>1666.67</v>
      </c>
      <c r="AX725">
        <v>1666.67</v>
      </c>
      <c r="AY725">
        <v>1666.67</v>
      </c>
      <c r="AZ725">
        <v>1666.67</v>
      </c>
      <c r="BA725">
        <v>1666.67</v>
      </c>
      <c r="BB725">
        <v>1666.67</v>
      </c>
      <c r="BC725">
        <v>1666.67</v>
      </c>
      <c r="BD725">
        <v>1666.67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>
        <v>127</v>
      </c>
      <c r="B726" t="s">
        <v>186</v>
      </c>
      <c r="C726" t="s">
        <v>200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-17537.580000000002</v>
      </c>
      <c r="BF726">
        <v>1594.33</v>
      </c>
      <c r="BG726">
        <v>1594.33</v>
      </c>
      <c r="BH726">
        <v>1594.33</v>
      </c>
      <c r="BI726">
        <v>1594.33</v>
      </c>
      <c r="BJ726">
        <v>1594.33</v>
      </c>
      <c r="BK726">
        <v>1594.33</v>
      </c>
      <c r="BL726">
        <v>1594.33</v>
      </c>
      <c r="BM726">
        <v>1594.33</v>
      </c>
      <c r="BN726">
        <v>1594.33</v>
      </c>
      <c r="BO726">
        <v>1594.33</v>
      </c>
      <c r="BP726">
        <v>1594.33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>
        <v>127</v>
      </c>
      <c r="B727" t="s">
        <v>186</v>
      </c>
      <c r="C727" t="s">
        <v>200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-16776.38</v>
      </c>
      <c r="BR727">
        <v>1525.13</v>
      </c>
      <c r="BS727">
        <v>1525.13</v>
      </c>
      <c r="BT727">
        <v>1525.13</v>
      </c>
      <c r="BU727">
        <v>1525.13</v>
      </c>
      <c r="BV727">
        <v>1525.13</v>
      </c>
      <c r="BW727">
        <v>1525.13</v>
      </c>
      <c r="BX727">
        <v>1525.13</v>
      </c>
      <c r="BY727">
        <v>1525.13</v>
      </c>
      <c r="BZ727">
        <v>1525.13</v>
      </c>
      <c r="CA727">
        <v>1525.13</v>
      </c>
      <c r="CB727">
        <v>1525.13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>
        <v>127</v>
      </c>
      <c r="B728" t="s">
        <v>186</v>
      </c>
      <c r="C728" t="s">
        <v>200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-16048.22</v>
      </c>
      <c r="CD728">
        <v>1458.93</v>
      </c>
      <c r="CE728">
        <v>1458.93</v>
      </c>
      <c r="CF728">
        <v>1458.93</v>
      </c>
      <c r="CG728">
        <v>1458.93</v>
      </c>
      <c r="CH728">
        <v>1458.93</v>
      </c>
      <c r="CI728">
        <v>1458.93</v>
      </c>
      <c r="CJ728">
        <v>1458.93</v>
      </c>
      <c r="CK728">
        <v>1458.93</v>
      </c>
      <c r="CL728">
        <v>1458.93</v>
      </c>
      <c r="CM728">
        <v>1458.93</v>
      </c>
      <c r="CN728">
        <v>1458.93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>
        <v>127</v>
      </c>
      <c r="B729" t="s">
        <v>186</v>
      </c>
      <c r="C729" t="s">
        <v>200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-15351.65</v>
      </c>
      <c r="CP729">
        <v>1395.61</v>
      </c>
      <c r="CQ729">
        <v>1395.61</v>
      </c>
      <c r="CR729">
        <v>1395.61</v>
      </c>
      <c r="CS729">
        <v>1395.61</v>
      </c>
      <c r="CT729">
        <v>1395.61</v>
      </c>
      <c r="CU729">
        <v>1395.61</v>
      </c>
      <c r="CV729">
        <v>1395.61</v>
      </c>
      <c r="CW729">
        <v>1395.61</v>
      </c>
      <c r="CX729">
        <v>1395.61</v>
      </c>
      <c r="CY729">
        <v>1395.61</v>
      </c>
      <c r="CZ729">
        <v>1395.61</v>
      </c>
      <c r="DA729">
        <v>0</v>
      </c>
      <c r="DB729">
        <v>0</v>
      </c>
      <c r="DC729">
        <v>0</v>
      </c>
    </row>
    <row r="730" spans="1:107" x14ac:dyDescent="0.25">
      <c r="A730">
        <v>127</v>
      </c>
      <c r="B730" t="s">
        <v>186</v>
      </c>
      <c r="C730" t="s">
        <v>200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-14685.33</v>
      </c>
      <c r="DB730">
        <v>1335.03</v>
      </c>
      <c r="DC730">
        <v>1335.03</v>
      </c>
    </row>
    <row r="731" spans="1:107" x14ac:dyDescent="0.25">
      <c r="A731">
        <v>128</v>
      </c>
      <c r="B731" t="s">
        <v>187</v>
      </c>
      <c r="C731" t="s">
        <v>200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-45833.33</v>
      </c>
      <c r="AU731">
        <v>4166.67</v>
      </c>
      <c r="AV731">
        <v>4166.67</v>
      </c>
      <c r="AW731">
        <v>4166.67</v>
      </c>
      <c r="AX731">
        <v>4166.67</v>
      </c>
      <c r="AY731">
        <v>4166.67</v>
      </c>
      <c r="AZ731">
        <v>4166.67</v>
      </c>
      <c r="BA731">
        <v>4166.67</v>
      </c>
      <c r="BB731">
        <v>4166.67</v>
      </c>
      <c r="BC731">
        <v>4166.67</v>
      </c>
      <c r="BD731">
        <v>4166.67</v>
      </c>
      <c r="BE731">
        <v>4166.67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>
        <v>128</v>
      </c>
      <c r="B732" t="s">
        <v>187</v>
      </c>
      <c r="C732" t="s">
        <v>200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-40833.33</v>
      </c>
      <c r="BG732">
        <v>3712.12</v>
      </c>
      <c r="BH732">
        <v>3712.12</v>
      </c>
      <c r="BI732">
        <v>3712.12</v>
      </c>
      <c r="BJ732">
        <v>3712.12</v>
      </c>
      <c r="BK732">
        <v>3712.12</v>
      </c>
      <c r="BL732">
        <v>3712.12</v>
      </c>
      <c r="BM732">
        <v>3712.12</v>
      </c>
      <c r="BN732">
        <v>3712.12</v>
      </c>
      <c r="BO732">
        <v>3712.12</v>
      </c>
      <c r="BP732">
        <v>3712.12</v>
      </c>
      <c r="BQ732">
        <v>3712.12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>
        <v>128</v>
      </c>
      <c r="B733" t="s">
        <v>187</v>
      </c>
      <c r="C733" t="s">
        <v>200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-36378.79</v>
      </c>
      <c r="BS733">
        <v>3307.16</v>
      </c>
      <c r="BT733">
        <v>3307.16</v>
      </c>
      <c r="BU733">
        <v>3307.16</v>
      </c>
      <c r="BV733">
        <v>3307.16</v>
      </c>
      <c r="BW733">
        <v>3307.16</v>
      </c>
      <c r="BX733">
        <v>3307.16</v>
      </c>
      <c r="BY733">
        <v>3307.16</v>
      </c>
      <c r="BZ733">
        <v>3307.16</v>
      </c>
      <c r="CA733">
        <v>3307.16</v>
      </c>
      <c r="CB733">
        <v>3307.16</v>
      </c>
      <c r="CC733">
        <v>3307.16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>
        <v>128</v>
      </c>
      <c r="B734" t="s">
        <v>187</v>
      </c>
      <c r="C734" t="s">
        <v>200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-32410.19</v>
      </c>
      <c r="CE734">
        <v>2946.38</v>
      </c>
      <c r="CF734">
        <v>2946.38</v>
      </c>
      <c r="CG734">
        <v>2946.38</v>
      </c>
      <c r="CH734">
        <v>2946.38</v>
      </c>
      <c r="CI734">
        <v>2946.38</v>
      </c>
      <c r="CJ734">
        <v>2946.38</v>
      </c>
      <c r="CK734">
        <v>2946.38</v>
      </c>
      <c r="CL734">
        <v>2946.38</v>
      </c>
      <c r="CM734">
        <v>2946.38</v>
      </c>
      <c r="CN734">
        <v>2946.38</v>
      </c>
      <c r="CO734">
        <v>2946.38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>
        <v>128</v>
      </c>
      <c r="B735" t="s">
        <v>187</v>
      </c>
      <c r="C735" t="s">
        <v>200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-28874.53</v>
      </c>
      <c r="CQ735">
        <v>2624.96</v>
      </c>
      <c r="CR735">
        <v>2624.96</v>
      </c>
      <c r="CS735">
        <v>2624.96</v>
      </c>
      <c r="CT735">
        <v>2624.96</v>
      </c>
      <c r="CU735">
        <v>2624.96</v>
      </c>
      <c r="CV735">
        <v>2624.96</v>
      </c>
      <c r="CW735">
        <v>2624.96</v>
      </c>
      <c r="CX735">
        <v>2624.96</v>
      </c>
      <c r="CY735">
        <v>2624.96</v>
      </c>
      <c r="CZ735">
        <v>2624.96</v>
      </c>
      <c r="DA735">
        <v>2624.96</v>
      </c>
      <c r="DB735">
        <v>0</v>
      </c>
      <c r="DC735">
        <v>0</v>
      </c>
    </row>
    <row r="736" spans="1:107" x14ac:dyDescent="0.25">
      <c r="A736">
        <v>128</v>
      </c>
      <c r="B736" t="s">
        <v>187</v>
      </c>
      <c r="C736" t="s">
        <v>200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-25724.58</v>
      </c>
      <c r="DC736">
        <v>2338.6</v>
      </c>
    </row>
    <row r="737" spans="1:107" x14ac:dyDescent="0.25">
      <c r="A737">
        <v>129</v>
      </c>
      <c r="B737" t="s">
        <v>188</v>
      </c>
      <c r="C737" t="s">
        <v>200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-45833.33</v>
      </c>
      <c r="AV737">
        <v>4166.67</v>
      </c>
      <c r="AW737">
        <v>4166.67</v>
      </c>
      <c r="AX737">
        <v>4166.67</v>
      </c>
      <c r="AY737">
        <v>4166.67</v>
      </c>
      <c r="AZ737">
        <v>4166.67</v>
      </c>
      <c r="BA737">
        <v>4166.67</v>
      </c>
      <c r="BB737">
        <v>4166.67</v>
      </c>
      <c r="BC737">
        <v>4166.67</v>
      </c>
      <c r="BD737">
        <v>4166.67</v>
      </c>
      <c r="BE737">
        <v>4166.67</v>
      </c>
      <c r="BF737">
        <v>4166.67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>
        <v>129</v>
      </c>
      <c r="B738" t="s">
        <v>188</v>
      </c>
      <c r="C738" t="s">
        <v>200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-43843.97</v>
      </c>
      <c r="BH738">
        <v>3985.82</v>
      </c>
      <c r="BI738">
        <v>3985.82</v>
      </c>
      <c r="BJ738">
        <v>3985.82</v>
      </c>
      <c r="BK738">
        <v>3985.82</v>
      </c>
      <c r="BL738">
        <v>3985.82</v>
      </c>
      <c r="BM738">
        <v>3985.82</v>
      </c>
      <c r="BN738">
        <v>3985.82</v>
      </c>
      <c r="BO738">
        <v>3985.82</v>
      </c>
      <c r="BP738">
        <v>3985.82</v>
      </c>
      <c r="BQ738">
        <v>3985.82</v>
      </c>
      <c r="BR738">
        <v>3985.82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>
        <v>129</v>
      </c>
      <c r="B739" t="s">
        <v>188</v>
      </c>
      <c r="C739" t="s">
        <v>200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-41940.959999999999</v>
      </c>
      <c r="BT739">
        <v>3812.81</v>
      </c>
      <c r="BU739">
        <v>3812.81</v>
      </c>
      <c r="BV739">
        <v>3812.81</v>
      </c>
      <c r="BW739">
        <v>3812.81</v>
      </c>
      <c r="BX739">
        <v>3812.81</v>
      </c>
      <c r="BY739">
        <v>3812.81</v>
      </c>
      <c r="BZ739">
        <v>3812.81</v>
      </c>
      <c r="CA739">
        <v>3812.81</v>
      </c>
      <c r="CB739">
        <v>3812.81</v>
      </c>
      <c r="CC739">
        <v>3812.81</v>
      </c>
      <c r="CD739">
        <v>3812.81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>
        <v>129</v>
      </c>
      <c r="B740" t="s">
        <v>188</v>
      </c>
      <c r="C740" t="s">
        <v>200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-40120.54</v>
      </c>
      <c r="CF740">
        <v>3647.32</v>
      </c>
      <c r="CG740">
        <v>3647.32</v>
      </c>
      <c r="CH740">
        <v>3647.32</v>
      </c>
      <c r="CI740">
        <v>3647.32</v>
      </c>
      <c r="CJ740">
        <v>3647.32</v>
      </c>
      <c r="CK740">
        <v>3647.32</v>
      </c>
      <c r="CL740">
        <v>3647.32</v>
      </c>
      <c r="CM740">
        <v>3647.32</v>
      </c>
      <c r="CN740">
        <v>3647.32</v>
      </c>
      <c r="CO740">
        <v>3647.32</v>
      </c>
      <c r="CP740">
        <v>3647.32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25">
      <c r="A741">
        <v>129</v>
      </c>
      <c r="B741" t="s">
        <v>188</v>
      </c>
      <c r="C741" t="s">
        <v>200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-38379.14</v>
      </c>
      <c r="CR741">
        <v>3489.01</v>
      </c>
      <c r="CS741">
        <v>3489.01</v>
      </c>
      <c r="CT741">
        <v>3489.01</v>
      </c>
      <c r="CU741">
        <v>3489.01</v>
      </c>
      <c r="CV741">
        <v>3489.01</v>
      </c>
      <c r="CW741">
        <v>3489.01</v>
      </c>
      <c r="CX741">
        <v>3489.01</v>
      </c>
      <c r="CY741">
        <v>3489.01</v>
      </c>
      <c r="CZ741">
        <v>3489.01</v>
      </c>
      <c r="DA741">
        <v>3489.01</v>
      </c>
      <c r="DB741">
        <v>3489.01</v>
      </c>
      <c r="DC741">
        <v>0</v>
      </c>
    </row>
    <row r="742" spans="1:107" x14ac:dyDescent="0.25">
      <c r="A742">
        <v>129</v>
      </c>
      <c r="B742" t="s">
        <v>188</v>
      </c>
      <c r="C742" t="s">
        <v>200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-36713.33</v>
      </c>
    </row>
    <row r="743" spans="1:107" x14ac:dyDescent="0.25">
      <c r="A743">
        <v>130</v>
      </c>
      <c r="B743" t="s">
        <v>107</v>
      </c>
      <c r="C743" t="s">
        <v>200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-183333.33</v>
      </c>
      <c r="AW743">
        <v>16666.669999999998</v>
      </c>
      <c r="AX743">
        <v>16666.669999999998</v>
      </c>
      <c r="AY743">
        <v>16666.669999999998</v>
      </c>
      <c r="AZ743">
        <v>16666.669999999998</v>
      </c>
      <c r="BA743">
        <v>16666.669999999998</v>
      </c>
      <c r="BB743">
        <v>16666.669999999998</v>
      </c>
      <c r="BC743">
        <v>16666.669999999998</v>
      </c>
      <c r="BD743">
        <v>16666.669999999998</v>
      </c>
      <c r="BE743">
        <v>16666.669999999998</v>
      </c>
      <c r="BF743">
        <v>16666.669999999998</v>
      </c>
      <c r="BG743">
        <v>16666.669999999998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>
        <v>130</v>
      </c>
      <c r="B744" t="s">
        <v>107</v>
      </c>
      <c r="C744" t="s">
        <v>200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-168536.88</v>
      </c>
      <c r="BI744">
        <v>15321.53</v>
      </c>
      <c r="BJ744">
        <v>15321.53</v>
      </c>
      <c r="BK744">
        <v>15321.53</v>
      </c>
      <c r="BL744">
        <v>15321.53</v>
      </c>
      <c r="BM744">
        <v>15321.53</v>
      </c>
      <c r="BN744">
        <v>15321.53</v>
      </c>
      <c r="BO744">
        <v>15321.53</v>
      </c>
      <c r="BP744">
        <v>15321.53</v>
      </c>
      <c r="BQ744">
        <v>15321.53</v>
      </c>
      <c r="BR744">
        <v>15321.53</v>
      </c>
      <c r="BS744">
        <v>15321.53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</row>
    <row r="745" spans="1:107" x14ac:dyDescent="0.25">
      <c r="A745">
        <v>130</v>
      </c>
      <c r="B745" t="s">
        <v>107</v>
      </c>
      <c r="C745" t="s">
        <v>200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-154934.60999999999</v>
      </c>
      <c r="BU745">
        <v>14084.96</v>
      </c>
      <c r="BV745">
        <v>14084.96</v>
      </c>
      <c r="BW745">
        <v>14084.96</v>
      </c>
      <c r="BX745">
        <v>14084.96</v>
      </c>
      <c r="BY745">
        <v>14084.96</v>
      </c>
      <c r="BZ745">
        <v>14084.96</v>
      </c>
      <c r="CA745">
        <v>14084.96</v>
      </c>
      <c r="CB745">
        <v>14084.96</v>
      </c>
      <c r="CC745">
        <v>14084.96</v>
      </c>
      <c r="CD745">
        <v>14084.96</v>
      </c>
      <c r="CE745">
        <v>14084.96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</row>
    <row r="746" spans="1:107" x14ac:dyDescent="0.25">
      <c r="A746">
        <v>130</v>
      </c>
      <c r="B746" t="s">
        <v>107</v>
      </c>
      <c r="C746" t="s">
        <v>200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-142430.14000000001</v>
      </c>
      <c r="CG746">
        <v>12948.2</v>
      </c>
      <c r="CH746">
        <v>12948.2</v>
      </c>
      <c r="CI746">
        <v>12948.2</v>
      </c>
      <c r="CJ746">
        <v>12948.2</v>
      </c>
      <c r="CK746">
        <v>12948.2</v>
      </c>
      <c r="CL746">
        <v>12948.2</v>
      </c>
      <c r="CM746">
        <v>12948.2</v>
      </c>
      <c r="CN746">
        <v>12948.2</v>
      </c>
      <c r="CO746">
        <v>12948.2</v>
      </c>
      <c r="CP746">
        <v>12948.2</v>
      </c>
      <c r="CQ746">
        <v>12948.2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>
        <v>130</v>
      </c>
      <c r="B747" t="s">
        <v>107</v>
      </c>
      <c r="C747" t="s">
        <v>200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-130934.9</v>
      </c>
      <c r="CS747">
        <v>11903.17</v>
      </c>
      <c r="CT747">
        <v>11903.17</v>
      </c>
      <c r="CU747">
        <v>11903.17</v>
      </c>
      <c r="CV747">
        <v>11903.17</v>
      </c>
      <c r="CW747">
        <v>11903.17</v>
      </c>
      <c r="CX747">
        <v>11903.17</v>
      </c>
      <c r="CY747">
        <v>11903.17</v>
      </c>
      <c r="CZ747">
        <v>11903.17</v>
      </c>
      <c r="DA747">
        <v>11903.17</v>
      </c>
      <c r="DB747">
        <v>11903.17</v>
      </c>
      <c r="DC747">
        <v>11903.17</v>
      </c>
    </row>
    <row r="748" spans="1:107" x14ac:dyDescent="0.25">
      <c r="A748">
        <v>130</v>
      </c>
      <c r="B748" t="s">
        <v>107</v>
      </c>
      <c r="C748" t="s">
        <v>200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>
        <v>131</v>
      </c>
      <c r="B749" t="s">
        <v>189</v>
      </c>
      <c r="C749" t="s">
        <v>200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-19250</v>
      </c>
      <c r="AZ749">
        <v>1750</v>
      </c>
      <c r="BA749">
        <v>1750</v>
      </c>
      <c r="BB749">
        <v>1750</v>
      </c>
      <c r="BC749">
        <v>1750</v>
      </c>
      <c r="BD749">
        <v>1750</v>
      </c>
      <c r="BE749">
        <v>1750</v>
      </c>
      <c r="BF749">
        <v>1750</v>
      </c>
      <c r="BG749">
        <v>1750</v>
      </c>
      <c r="BH749">
        <v>1750</v>
      </c>
      <c r="BI749">
        <v>1750</v>
      </c>
      <c r="BJ749">
        <v>1750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>
        <v>131</v>
      </c>
      <c r="B750" t="s">
        <v>189</v>
      </c>
      <c r="C750" t="s">
        <v>200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-18414.47</v>
      </c>
      <c r="BL750">
        <v>1674.04</v>
      </c>
      <c r="BM750">
        <v>1674.04</v>
      </c>
      <c r="BN750">
        <v>1674.04</v>
      </c>
      <c r="BO750">
        <v>1674.04</v>
      </c>
      <c r="BP750">
        <v>1674.04</v>
      </c>
      <c r="BQ750">
        <v>1674.04</v>
      </c>
      <c r="BR750">
        <v>1674.04</v>
      </c>
      <c r="BS750">
        <v>1674.04</v>
      </c>
      <c r="BT750">
        <v>1674.04</v>
      </c>
      <c r="BU750">
        <v>1674.04</v>
      </c>
      <c r="BV750">
        <v>1674.04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>
        <v>131</v>
      </c>
      <c r="B751" t="s">
        <v>189</v>
      </c>
      <c r="C751" t="s">
        <v>200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-17615.2</v>
      </c>
      <c r="BX751">
        <v>1601.38</v>
      </c>
      <c r="BY751">
        <v>1601.38</v>
      </c>
      <c r="BZ751">
        <v>1601.38</v>
      </c>
      <c r="CA751">
        <v>1601.38</v>
      </c>
      <c r="CB751">
        <v>1601.38</v>
      </c>
      <c r="CC751">
        <v>1601.38</v>
      </c>
      <c r="CD751">
        <v>1601.38</v>
      </c>
      <c r="CE751">
        <v>1601.38</v>
      </c>
      <c r="CF751">
        <v>1601.38</v>
      </c>
      <c r="CG751">
        <v>1601.38</v>
      </c>
      <c r="CH751">
        <v>1601.38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>
        <v>131</v>
      </c>
      <c r="B752" t="s">
        <v>189</v>
      </c>
      <c r="C752" t="s">
        <v>200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-16850.62</v>
      </c>
      <c r="CJ752">
        <v>1531.88</v>
      </c>
      <c r="CK752">
        <v>1531.88</v>
      </c>
      <c r="CL752">
        <v>1531.88</v>
      </c>
      <c r="CM752">
        <v>1531.88</v>
      </c>
      <c r="CN752">
        <v>1531.88</v>
      </c>
      <c r="CO752">
        <v>1531.88</v>
      </c>
      <c r="CP752">
        <v>1531.88</v>
      </c>
      <c r="CQ752">
        <v>1531.88</v>
      </c>
      <c r="CR752">
        <v>1531.88</v>
      </c>
      <c r="CS752">
        <v>1531.88</v>
      </c>
      <c r="CT752">
        <v>1531.88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>
        <v>131</v>
      </c>
      <c r="B753" t="s">
        <v>189</v>
      </c>
      <c r="C753" t="s">
        <v>200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-16119.23</v>
      </c>
      <c r="CV753">
        <v>1465.39</v>
      </c>
      <c r="CW753">
        <v>1465.39</v>
      </c>
      <c r="CX753">
        <v>1465.39</v>
      </c>
      <c r="CY753">
        <v>1465.39</v>
      </c>
      <c r="CZ753">
        <v>1465.39</v>
      </c>
      <c r="DA753">
        <v>1465.39</v>
      </c>
      <c r="DB753">
        <v>1465.39</v>
      </c>
      <c r="DC753">
        <v>1465.39</v>
      </c>
    </row>
    <row r="754" spans="1:107" x14ac:dyDescent="0.25">
      <c r="A754">
        <v>132</v>
      </c>
      <c r="B754" t="s">
        <v>190</v>
      </c>
      <c r="C754" t="s">
        <v>200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-9166.67</v>
      </c>
      <c r="AZ754">
        <v>833.33</v>
      </c>
      <c r="BA754">
        <v>833.33</v>
      </c>
      <c r="BB754">
        <v>833.33</v>
      </c>
      <c r="BC754">
        <v>833.33</v>
      </c>
      <c r="BD754">
        <v>833.33</v>
      </c>
      <c r="BE754">
        <v>833.33</v>
      </c>
      <c r="BF754">
        <v>833.33</v>
      </c>
      <c r="BG754">
        <v>833.33</v>
      </c>
      <c r="BH754">
        <v>833.33</v>
      </c>
      <c r="BI754">
        <v>833.33</v>
      </c>
      <c r="BJ754">
        <v>833.33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>
        <v>132</v>
      </c>
      <c r="B755" t="s">
        <v>190</v>
      </c>
      <c r="C755" t="s">
        <v>200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-8166.67</v>
      </c>
      <c r="BL755">
        <v>742.42</v>
      </c>
      <c r="BM755">
        <v>742.42</v>
      </c>
      <c r="BN755">
        <v>742.42</v>
      </c>
      <c r="BO755">
        <v>742.42</v>
      </c>
      <c r="BP755">
        <v>742.42</v>
      </c>
      <c r="BQ755">
        <v>742.42</v>
      </c>
      <c r="BR755">
        <v>742.42</v>
      </c>
      <c r="BS755">
        <v>742.42</v>
      </c>
      <c r="BT755">
        <v>742.42</v>
      </c>
      <c r="BU755">
        <v>742.42</v>
      </c>
      <c r="BV755">
        <v>742.42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</row>
    <row r="756" spans="1:107" x14ac:dyDescent="0.25">
      <c r="A756">
        <v>132</v>
      </c>
      <c r="B756" t="s">
        <v>190</v>
      </c>
      <c r="C756" t="s">
        <v>200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-7275.76</v>
      </c>
      <c r="BX756">
        <v>661.43</v>
      </c>
      <c r="BY756">
        <v>661.43</v>
      </c>
      <c r="BZ756">
        <v>661.43</v>
      </c>
      <c r="CA756">
        <v>661.43</v>
      </c>
      <c r="CB756">
        <v>661.43</v>
      </c>
      <c r="CC756">
        <v>661.43</v>
      </c>
      <c r="CD756">
        <v>661.43</v>
      </c>
      <c r="CE756">
        <v>661.43</v>
      </c>
      <c r="CF756">
        <v>661.43</v>
      </c>
      <c r="CG756">
        <v>661.43</v>
      </c>
      <c r="CH756">
        <v>661.43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>
        <v>132</v>
      </c>
      <c r="B757" t="s">
        <v>190</v>
      </c>
      <c r="C757" t="s">
        <v>200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-6482.03</v>
      </c>
      <c r="CJ757">
        <v>589.28</v>
      </c>
      <c r="CK757">
        <v>589.28</v>
      </c>
      <c r="CL757">
        <v>589.28</v>
      </c>
      <c r="CM757">
        <v>589.28</v>
      </c>
      <c r="CN757">
        <v>589.28</v>
      </c>
      <c r="CO757">
        <v>589.28</v>
      </c>
      <c r="CP757">
        <v>589.28</v>
      </c>
      <c r="CQ757">
        <v>589.28</v>
      </c>
      <c r="CR757">
        <v>589.28</v>
      </c>
      <c r="CS757">
        <v>589.28</v>
      </c>
      <c r="CT757">
        <v>589.28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</row>
    <row r="758" spans="1:107" x14ac:dyDescent="0.25">
      <c r="A758">
        <v>132</v>
      </c>
      <c r="B758" t="s">
        <v>190</v>
      </c>
      <c r="C758" t="s">
        <v>200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-5774.91</v>
      </c>
      <c r="CV758">
        <v>524.99</v>
      </c>
      <c r="CW758">
        <v>524.99</v>
      </c>
      <c r="CX758">
        <v>524.99</v>
      </c>
      <c r="CY758">
        <v>524.99</v>
      </c>
      <c r="CZ758">
        <v>524.99</v>
      </c>
      <c r="DA758">
        <v>524.99</v>
      </c>
      <c r="DB758">
        <v>524.99</v>
      </c>
      <c r="DC758">
        <v>524.99</v>
      </c>
    </row>
    <row r="759" spans="1:107" x14ac:dyDescent="0.25">
      <c r="A759">
        <v>133</v>
      </c>
      <c r="B759" t="s">
        <v>191</v>
      </c>
      <c r="C759" t="s">
        <v>200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-18333.330000000002</v>
      </c>
      <c r="AZ759">
        <v>1666.67</v>
      </c>
      <c r="BA759">
        <v>1666.67</v>
      </c>
      <c r="BB759">
        <v>1666.67</v>
      </c>
      <c r="BC759">
        <v>1666.67</v>
      </c>
      <c r="BD759">
        <v>1666.67</v>
      </c>
      <c r="BE759">
        <v>1666.67</v>
      </c>
      <c r="BF759">
        <v>1666.67</v>
      </c>
      <c r="BG759">
        <v>1666.67</v>
      </c>
      <c r="BH759">
        <v>1666.67</v>
      </c>
      <c r="BI759">
        <v>1666.67</v>
      </c>
      <c r="BJ759">
        <v>1666.67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>
        <v>133</v>
      </c>
      <c r="B760" t="s">
        <v>191</v>
      </c>
      <c r="C760" t="s">
        <v>200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-16333.33</v>
      </c>
      <c r="BL760">
        <v>1484.85</v>
      </c>
      <c r="BM760">
        <v>1484.85</v>
      </c>
      <c r="BN760">
        <v>1484.85</v>
      </c>
      <c r="BO760">
        <v>1484.85</v>
      </c>
      <c r="BP760">
        <v>1484.85</v>
      </c>
      <c r="BQ760">
        <v>1484.85</v>
      </c>
      <c r="BR760">
        <v>1484.85</v>
      </c>
      <c r="BS760">
        <v>1484.85</v>
      </c>
      <c r="BT760">
        <v>1484.85</v>
      </c>
      <c r="BU760">
        <v>1484.85</v>
      </c>
      <c r="BV760">
        <v>1484.85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>
        <v>133</v>
      </c>
      <c r="B761" t="s">
        <v>191</v>
      </c>
      <c r="C761" t="s">
        <v>200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-14551.51</v>
      </c>
      <c r="BX761">
        <v>1322.87</v>
      </c>
      <c r="BY761">
        <v>1322.87</v>
      </c>
      <c r="BZ761">
        <v>1322.87</v>
      </c>
      <c r="CA761">
        <v>1322.87</v>
      </c>
      <c r="CB761">
        <v>1322.87</v>
      </c>
      <c r="CC761">
        <v>1322.87</v>
      </c>
      <c r="CD761">
        <v>1322.87</v>
      </c>
      <c r="CE761">
        <v>1322.87</v>
      </c>
      <c r="CF761">
        <v>1322.87</v>
      </c>
      <c r="CG761">
        <v>1322.87</v>
      </c>
      <c r="CH761">
        <v>1322.87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>
        <v>133</v>
      </c>
      <c r="B762" t="s">
        <v>191</v>
      </c>
      <c r="C762" t="s">
        <v>200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-12964.08</v>
      </c>
      <c r="CJ762">
        <v>1178.55</v>
      </c>
      <c r="CK762">
        <v>1178.55</v>
      </c>
      <c r="CL762">
        <v>1178.55</v>
      </c>
      <c r="CM762">
        <v>1178.55</v>
      </c>
      <c r="CN762">
        <v>1178.55</v>
      </c>
      <c r="CO762">
        <v>1178.55</v>
      </c>
      <c r="CP762">
        <v>1178.55</v>
      </c>
      <c r="CQ762">
        <v>1178.55</v>
      </c>
      <c r="CR762">
        <v>1178.55</v>
      </c>
      <c r="CS762">
        <v>1178.55</v>
      </c>
      <c r="CT762">
        <v>1178.55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</row>
    <row r="763" spans="1:107" x14ac:dyDescent="0.25">
      <c r="A763">
        <v>133</v>
      </c>
      <c r="B763" t="s">
        <v>191</v>
      </c>
      <c r="C763" t="s">
        <v>200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-11549.82</v>
      </c>
      <c r="CV763">
        <v>1049.98</v>
      </c>
      <c r="CW763">
        <v>1049.98</v>
      </c>
      <c r="CX763">
        <v>1049.98</v>
      </c>
      <c r="CY763">
        <v>1049.98</v>
      </c>
      <c r="CZ763">
        <v>1049.98</v>
      </c>
      <c r="DA763">
        <v>1049.98</v>
      </c>
      <c r="DB763">
        <v>1049.98</v>
      </c>
      <c r="DC763">
        <v>1049.98</v>
      </c>
    </row>
    <row r="764" spans="1:107" x14ac:dyDescent="0.25">
      <c r="A764">
        <v>134</v>
      </c>
      <c r="B764" t="s">
        <v>192</v>
      </c>
      <c r="C764" t="s">
        <v>200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-36666.67</v>
      </c>
      <c r="BB764">
        <v>3333.33</v>
      </c>
      <c r="BC764">
        <v>3333.33</v>
      </c>
      <c r="BD764">
        <v>3333.33</v>
      </c>
      <c r="BE764">
        <v>3333.33</v>
      </c>
      <c r="BF764">
        <v>3333.33</v>
      </c>
      <c r="BG764">
        <v>3333.33</v>
      </c>
      <c r="BH764">
        <v>3333.33</v>
      </c>
      <c r="BI764">
        <v>3333.33</v>
      </c>
      <c r="BJ764">
        <v>3333.33</v>
      </c>
      <c r="BK764">
        <v>3333.33</v>
      </c>
      <c r="BL764">
        <v>3333.33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>
        <v>134</v>
      </c>
      <c r="B765" t="s">
        <v>192</v>
      </c>
      <c r="C765" t="s">
        <v>200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-32666.66</v>
      </c>
      <c r="BN765">
        <v>2969.7</v>
      </c>
      <c r="BO765">
        <v>2969.7</v>
      </c>
      <c r="BP765">
        <v>2969.7</v>
      </c>
      <c r="BQ765">
        <v>2969.7</v>
      </c>
      <c r="BR765">
        <v>2969.7</v>
      </c>
      <c r="BS765">
        <v>2969.7</v>
      </c>
      <c r="BT765">
        <v>2969.7</v>
      </c>
      <c r="BU765">
        <v>2969.7</v>
      </c>
      <c r="BV765">
        <v>2969.7</v>
      </c>
      <c r="BW765">
        <v>2969.7</v>
      </c>
      <c r="BX765">
        <v>2969.7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</row>
    <row r="766" spans="1:107" x14ac:dyDescent="0.25">
      <c r="A766">
        <v>134</v>
      </c>
      <c r="B766" t="s">
        <v>192</v>
      </c>
      <c r="C766" t="s">
        <v>200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-29103.03</v>
      </c>
      <c r="BZ766">
        <v>2645.73</v>
      </c>
      <c r="CA766">
        <v>2645.73</v>
      </c>
      <c r="CB766">
        <v>2645.73</v>
      </c>
      <c r="CC766">
        <v>2645.73</v>
      </c>
      <c r="CD766">
        <v>2645.73</v>
      </c>
      <c r="CE766">
        <v>2645.73</v>
      </c>
      <c r="CF766">
        <v>2645.73</v>
      </c>
      <c r="CG766">
        <v>2645.73</v>
      </c>
      <c r="CH766">
        <v>2645.73</v>
      </c>
      <c r="CI766">
        <v>2645.73</v>
      </c>
      <c r="CJ766">
        <v>2645.73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>
        <v>134</v>
      </c>
      <c r="B767" t="s">
        <v>192</v>
      </c>
      <c r="C767" t="s">
        <v>200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-25928.16</v>
      </c>
      <c r="CL767">
        <v>2357.1</v>
      </c>
      <c r="CM767">
        <v>2357.1</v>
      </c>
      <c r="CN767">
        <v>2357.1</v>
      </c>
      <c r="CO767">
        <v>2357.1</v>
      </c>
      <c r="CP767">
        <v>2357.1</v>
      </c>
      <c r="CQ767">
        <v>2357.1</v>
      </c>
      <c r="CR767">
        <v>2357.1</v>
      </c>
      <c r="CS767">
        <v>2357.1</v>
      </c>
      <c r="CT767">
        <v>2357.1</v>
      </c>
      <c r="CU767">
        <v>2357.1</v>
      </c>
      <c r="CV767">
        <v>2357.1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>
        <v>134</v>
      </c>
      <c r="B768" t="s">
        <v>192</v>
      </c>
      <c r="C768" t="s">
        <v>200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-23099.62</v>
      </c>
      <c r="CX768">
        <v>2099.9699999999998</v>
      </c>
      <c r="CY768">
        <v>2099.9699999999998</v>
      </c>
      <c r="CZ768">
        <v>2099.9699999999998</v>
      </c>
      <c r="DA768">
        <v>2099.9699999999998</v>
      </c>
      <c r="DB768">
        <v>2099.9699999999998</v>
      </c>
      <c r="DC768">
        <v>2099.9699999999998</v>
      </c>
    </row>
    <row r="769" spans="1:107" x14ac:dyDescent="0.25">
      <c r="A769">
        <v>135</v>
      </c>
      <c r="B769" t="s">
        <v>193</v>
      </c>
      <c r="C769" t="s">
        <v>200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-25000</v>
      </c>
      <c r="BO769">
        <v>5000</v>
      </c>
      <c r="BP769">
        <v>5000</v>
      </c>
      <c r="BQ769">
        <v>5000</v>
      </c>
      <c r="BR769">
        <v>5000</v>
      </c>
      <c r="BS769">
        <v>5000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>
        <v>135</v>
      </c>
      <c r="B770" t="s">
        <v>193</v>
      </c>
      <c r="C770" t="s">
        <v>200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-23914.89</v>
      </c>
      <c r="BU770">
        <v>4782.9799999999996</v>
      </c>
      <c r="BV770">
        <v>4782.9799999999996</v>
      </c>
      <c r="BW770">
        <v>4782.9799999999996</v>
      </c>
      <c r="BX770">
        <v>4782.9799999999996</v>
      </c>
      <c r="BY770">
        <v>4782.9799999999996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>
        <v>135</v>
      </c>
      <c r="B771" t="s">
        <v>193</v>
      </c>
      <c r="C771" t="s">
        <v>200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-22876.880000000001</v>
      </c>
      <c r="CA771">
        <v>4575.38</v>
      </c>
      <c r="CB771">
        <v>4575.38</v>
      </c>
      <c r="CC771">
        <v>4575.38</v>
      </c>
      <c r="CD771">
        <v>4575.38</v>
      </c>
      <c r="CE771">
        <v>4575.38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>
        <v>135</v>
      </c>
      <c r="B772" t="s">
        <v>193</v>
      </c>
      <c r="C772" t="s">
        <v>200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-21883.93</v>
      </c>
      <c r="CG772">
        <v>4376.79</v>
      </c>
      <c r="CH772">
        <v>4376.79</v>
      </c>
      <c r="CI772">
        <v>4376.79</v>
      </c>
      <c r="CJ772">
        <v>4376.79</v>
      </c>
      <c r="CK772">
        <v>4376.79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</row>
    <row r="773" spans="1:107" x14ac:dyDescent="0.25">
      <c r="A773">
        <v>135</v>
      </c>
      <c r="B773" t="s">
        <v>193</v>
      </c>
      <c r="C773" t="s">
        <v>200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-20934.07</v>
      </c>
      <c r="CM773">
        <v>4186.82</v>
      </c>
      <c r="CN773">
        <v>4186.82</v>
      </c>
      <c r="CO773">
        <v>4186.82</v>
      </c>
      <c r="CP773">
        <v>4186.82</v>
      </c>
      <c r="CQ773">
        <v>4186.82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</row>
    <row r="774" spans="1:107" x14ac:dyDescent="0.25">
      <c r="A774">
        <v>135</v>
      </c>
      <c r="B774" t="s">
        <v>193</v>
      </c>
      <c r="C774" t="s">
        <v>200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-20025.45</v>
      </c>
      <c r="CS774">
        <v>4005.09</v>
      </c>
      <c r="CT774">
        <v>4005.09</v>
      </c>
      <c r="CU774">
        <v>4005.09</v>
      </c>
      <c r="CV774">
        <v>4005.09</v>
      </c>
      <c r="CW774">
        <v>4005.09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>
        <v>135</v>
      </c>
      <c r="B775" t="s">
        <v>193</v>
      </c>
      <c r="C775" t="s">
        <v>200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-19156.259999999998</v>
      </c>
      <c r="CY775">
        <v>3831.25</v>
      </c>
      <c r="CZ775">
        <v>3831.25</v>
      </c>
      <c r="DA775">
        <v>3831.25</v>
      </c>
      <c r="DB775">
        <v>3831.25</v>
      </c>
      <c r="DC775">
        <v>3831.25</v>
      </c>
    </row>
    <row r="776" spans="1:107" x14ac:dyDescent="0.25">
      <c r="A776">
        <v>135</v>
      </c>
      <c r="B776" t="s">
        <v>193</v>
      </c>
      <c r="C776" t="s">
        <v>200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C776"/>
  <sheetViews>
    <sheetView workbookViewId="0"/>
  </sheetViews>
  <sheetFormatPr defaultRowHeight="15" x14ac:dyDescent="0.25"/>
  <sheetData>
    <row r="1" spans="1:10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25">
      <c r="A2">
        <v>6</v>
      </c>
      <c r="B2" t="s">
        <v>107</v>
      </c>
      <c r="C2" t="s">
        <v>194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-207812.5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25">
      <c r="A3">
        <v>6</v>
      </c>
      <c r="B3" t="s">
        <v>107</v>
      </c>
      <c r="C3" t="s">
        <v>194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5">
      <c r="A4">
        <v>6</v>
      </c>
      <c r="B4" t="s">
        <v>107</v>
      </c>
      <c r="C4" t="s">
        <v>194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>
        <v>6</v>
      </c>
      <c r="B5" t="s">
        <v>107</v>
      </c>
      <c r="C5" t="s">
        <v>194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>
        <v>6</v>
      </c>
      <c r="B6" t="s">
        <v>107</v>
      </c>
      <c r="C6" t="s">
        <v>194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>
        <v>6</v>
      </c>
      <c r="B7" t="s">
        <v>107</v>
      </c>
      <c r="C7" t="s">
        <v>194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25">
      <c r="A8">
        <v>8</v>
      </c>
      <c r="B8" t="s">
        <v>108</v>
      </c>
      <c r="C8" t="s">
        <v>195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>
        <v>8</v>
      </c>
      <c r="B9" t="s">
        <v>108</v>
      </c>
      <c r="C9" t="s">
        <v>195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>
        <v>8</v>
      </c>
      <c r="B10" t="s">
        <v>108</v>
      </c>
      <c r="C10" t="s">
        <v>195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>
        <v>8</v>
      </c>
      <c r="B11" t="s">
        <v>108</v>
      </c>
      <c r="C11" t="s">
        <v>195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25">
      <c r="A12">
        <v>8</v>
      </c>
      <c r="B12" t="s">
        <v>108</v>
      </c>
      <c r="C12" t="s">
        <v>195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>
        <v>8</v>
      </c>
      <c r="B13" t="s">
        <v>108</v>
      </c>
      <c r="C13" t="s">
        <v>195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>
        <v>8</v>
      </c>
      <c r="B14" t="s">
        <v>108</v>
      </c>
      <c r="C14" t="s">
        <v>195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</row>
    <row r="15" spans="1:107" x14ac:dyDescent="0.25">
      <c r="A15">
        <v>8</v>
      </c>
      <c r="B15" t="s">
        <v>108</v>
      </c>
      <c r="C15" t="s">
        <v>195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25">
      <c r="A16">
        <v>9</v>
      </c>
      <c r="B16" t="s">
        <v>109</v>
      </c>
      <c r="C16" t="s">
        <v>196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25">
      <c r="A17">
        <v>9</v>
      </c>
      <c r="B17" t="s">
        <v>109</v>
      </c>
      <c r="C17" t="s">
        <v>196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25">
      <c r="A18">
        <v>9</v>
      </c>
      <c r="B18" t="s">
        <v>109</v>
      </c>
      <c r="C18" t="s">
        <v>196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>
        <v>9</v>
      </c>
      <c r="B19" t="s">
        <v>109</v>
      </c>
      <c r="C19" t="s">
        <v>196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>
        <v>9</v>
      </c>
      <c r="B20" t="s">
        <v>109</v>
      </c>
      <c r="C20" t="s">
        <v>196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25">
      <c r="A21">
        <v>9</v>
      </c>
      <c r="B21" t="s">
        <v>109</v>
      </c>
      <c r="C21" t="s">
        <v>196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25">
      <c r="A22">
        <v>9</v>
      </c>
      <c r="B22" t="s">
        <v>109</v>
      </c>
      <c r="C22" t="s">
        <v>196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</row>
    <row r="23" spans="1:107" x14ac:dyDescent="0.25">
      <c r="A23">
        <v>10</v>
      </c>
      <c r="B23" t="s">
        <v>110</v>
      </c>
      <c r="C23" t="s">
        <v>194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>
        <v>10</v>
      </c>
      <c r="B24" t="s">
        <v>110</v>
      </c>
      <c r="C24" t="s">
        <v>194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25">
      <c r="A25">
        <v>10</v>
      </c>
      <c r="B25" t="s">
        <v>110</v>
      </c>
      <c r="C25" t="s">
        <v>194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>
        <v>10</v>
      </c>
      <c r="B26" t="s">
        <v>110</v>
      </c>
      <c r="C26" t="s">
        <v>194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>
        <v>10</v>
      </c>
      <c r="B27" t="s">
        <v>110</v>
      </c>
      <c r="C27" t="s">
        <v>194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>
        <v>10</v>
      </c>
      <c r="B28" t="s">
        <v>110</v>
      </c>
      <c r="C28" t="s">
        <v>194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>
        <v>10</v>
      </c>
      <c r="B29" t="s">
        <v>110</v>
      </c>
      <c r="C29" t="s">
        <v>194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</row>
    <row r="30" spans="1:107" x14ac:dyDescent="0.25">
      <c r="A30">
        <v>11</v>
      </c>
      <c r="B30" t="s">
        <v>110</v>
      </c>
      <c r="C30" t="s">
        <v>194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>
        <v>11</v>
      </c>
      <c r="B31" t="s">
        <v>110</v>
      </c>
      <c r="C31" t="s">
        <v>194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>
        <v>11</v>
      </c>
      <c r="B32" t="s">
        <v>110</v>
      </c>
      <c r="C32" t="s">
        <v>194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</row>
    <row r="33" spans="1:107" x14ac:dyDescent="0.25">
      <c r="A33">
        <v>11</v>
      </c>
      <c r="B33" t="s">
        <v>110</v>
      </c>
      <c r="C33" t="s">
        <v>194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>
        <v>11</v>
      </c>
      <c r="B34" t="s">
        <v>110</v>
      </c>
      <c r="C34" t="s">
        <v>194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</row>
    <row r="35" spans="1:107" x14ac:dyDescent="0.25">
      <c r="A35">
        <v>11</v>
      </c>
      <c r="B35" t="s">
        <v>110</v>
      </c>
      <c r="C35" t="s">
        <v>194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>
        <v>11</v>
      </c>
      <c r="B36" t="s">
        <v>110</v>
      </c>
      <c r="C36" t="s">
        <v>194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</row>
    <row r="37" spans="1:107" x14ac:dyDescent="0.25">
      <c r="A37">
        <v>12</v>
      </c>
      <c r="B37" t="s">
        <v>111</v>
      </c>
      <c r="C37" t="s">
        <v>194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</row>
    <row r="38" spans="1:107" x14ac:dyDescent="0.25">
      <c r="A38">
        <v>12</v>
      </c>
      <c r="B38" t="s">
        <v>111</v>
      </c>
      <c r="C38" t="s">
        <v>194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5">
      <c r="A39">
        <v>12</v>
      </c>
      <c r="B39" t="s">
        <v>111</v>
      </c>
      <c r="C39" t="s">
        <v>194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5">
      <c r="A40">
        <v>12</v>
      </c>
      <c r="B40" t="s">
        <v>111</v>
      </c>
      <c r="C40" t="s">
        <v>194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>
        <v>12</v>
      </c>
      <c r="B41" t="s">
        <v>111</v>
      </c>
      <c r="C41" t="s">
        <v>194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5">
      <c r="A42">
        <v>12</v>
      </c>
      <c r="B42" t="s">
        <v>111</v>
      </c>
      <c r="C42" t="s">
        <v>194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</row>
    <row r="43" spans="1:107" x14ac:dyDescent="0.25">
      <c r="A43">
        <v>12</v>
      </c>
      <c r="B43" t="s">
        <v>111</v>
      </c>
      <c r="C43" t="s">
        <v>194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</row>
    <row r="44" spans="1:107" x14ac:dyDescent="0.25">
      <c r="A44">
        <v>13</v>
      </c>
      <c r="B44" t="s">
        <v>107</v>
      </c>
      <c r="C44" t="s">
        <v>194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5">
      <c r="A45">
        <v>13</v>
      </c>
      <c r="B45" t="s">
        <v>107</v>
      </c>
      <c r="C45" t="s">
        <v>194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>
        <v>13</v>
      </c>
      <c r="B46" t="s">
        <v>107</v>
      </c>
      <c r="C46" t="s">
        <v>194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>
        <v>13</v>
      </c>
      <c r="B47" t="s">
        <v>107</v>
      </c>
      <c r="C47" t="s">
        <v>194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>
        <v>13</v>
      </c>
      <c r="B48" t="s">
        <v>107</v>
      </c>
      <c r="C48" t="s">
        <v>194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</row>
    <row r="49" spans="1:107" x14ac:dyDescent="0.25">
      <c r="A49">
        <v>13</v>
      </c>
      <c r="B49" t="s">
        <v>107</v>
      </c>
      <c r="C49" t="s">
        <v>194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>
        <v>13</v>
      </c>
      <c r="B50" t="s">
        <v>107</v>
      </c>
      <c r="C50" t="s">
        <v>194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</row>
    <row r="51" spans="1:107" x14ac:dyDescent="0.25">
      <c r="A51">
        <v>14</v>
      </c>
      <c r="B51" t="s">
        <v>112</v>
      </c>
      <c r="C51" t="s">
        <v>195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5">
      <c r="A52">
        <v>14</v>
      </c>
      <c r="B52" t="s">
        <v>112</v>
      </c>
      <c r="C52" t="s">
        <v>195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>
        <v>14</v>
      </c>
      <c r="B53" t="s">
        <v>112</v>
      </c>
      <c r="C53" t="s">
        <v>195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>
        <v>14</v>
      </c>
      <c r="B54" t="s">
        <v>112</v>
      </c>
      <c r="C54" t="s">
        <v>195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>
        <v>14</v>
      </c>
      <c r="B55" t="s">
        <v>112</v>
      </c>
      <c r="C55" t="s">
        <v>195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</row>
    <row r="56" spans="1:107" x14ac:dyDescent="0.25">
      <c r="A56">
        <v>14</v>
      </c>
      <c r="B56" t="s">
        <v>112</v>
      </c>
      <c r="C56" t="s">
        <v>195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>
        <v>14</v>
      </c>
      <c r="B57" t="s">
        <v>112</v>
      </c>
      <c r="C57" t="s">
        <v>195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</row>
    <row r="58" spans="1:107" x14ac:dyDescent="0.25">
      <c r="A58">
        <v>15</v>
      </c>
      <c r="B58" t="s">
        <v>113</v>
      </c>
      <c r="C58" t="s">
        <v>195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</row>
    <row r="59" spans="1:107" x14ac:dyDescent="0.25">
      <c r="A59">
        <v>15</v>
      </c>
      <c r="B59" t="s">
        <v>113</v>
      </c>
      <c r="C59" t="s">
        <v>195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</row>
    <row r="60" spans="1:107" x14ac:dyDescent="0.25">
      <c r="A60">
        <v>15</v>
      </c>
      <c r="B60" t="s">
        <v>113</v>
      </c>
      <c r="C60" t="s">
        <v>195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>
        <v>15</v>
      </c>
      <c r="B61" t="s">
        <v>113</v>
      </c>
      <c r="C61" t="s">
        <v>195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>
        <v>15</v>
      </c>
      <c r="B62" t="s">
        <v>113</v>
      </c>
      <c r="C62" t="s">
        <v>195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>
        <v>15</v>
      </c>
      <c r="B63" t="s">
        <v>113</v>
      </c>
      <c r="C63" t="s">
        <v>195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>
        <v>15</v>
      </c>
      <c r="B64" t="s">
        <v>113</v>
      </c>
      <c r="C64" t="s">
        <v>195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</row>
    <row r="65" spans="1:107" x14ac:dyDescent="0.25">
      <c r="A65">
        <v>16</v>
      </c>
      <c r="B65" t="s">
        <v>114</v>
      </c>
      <c r="C65" t="s">
        <v>197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>
        <v>16</v>
      </c>
      <c r="B66" t="s">
        <v>114</v>
      </c>
      <c r="C66" t="s">
        <v>197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</row>
    <row r="67" spans="1:107" x14ac:dyDescent="0.25">
      <c r="A67">
        <v>16</v>
      </c>
      <c r="B67" t="s">
        <v>114</v>
      </c>
      <c r="C67" t="s">
        <v>197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</row>
    <row r="68" spans="1:107" x14ac:dyDescent="0.25">
      <c r="A68">
        <v>16</v>
      </c>
      <c r="B68" t="s">
        <v>114</v>
      </c>
      <c r="C68" t="s">
        <v>197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>
        <v>16</v>
      </c>
      <c r="B69" t="s">
        <v>114</v>
      </c>
      <c r="C69" t="s">
        <v>197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>
        <v>16</v>
      </c>
      <c r="B70" t="s">
        <v>114</v>
      </c>
      <c r="C70" t="s">
        <v>197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>
        <v>16</v>
      </c>
      <c r="B71" t="s">
        <v>114</v>
      </c>
      <c r="C71" t="s">
        <v>197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25">
      <c r="A72">
        <v>17</v>
      </c>
      <c r="B72" t="s">
        <v>114</v>
      </c>
      <c r="C72" t="s">
        <v>197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>
        <v>17</v>
      </c>
      <c r="B73" t="s">
        <v>114</v>
      </c>
      <c r="C73" t="s">
        <v>197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>
        <v>17</v>
      </c>
      <c r="B74" t="s">
        <v>114</v>
      </c>
      <c r="C74" t="s">
        <v>197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>
        <v>17</v>
      </c>
      <c r="B75" t="s">
        <v>114</v>
      </c>
      <c r="C75" t="s">
        <v>197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>
        <v>17</v>
      </c>
      <c r="B76" t="s">
        <v>114</v>
      </c>
      <c r="C76" t="s">
        <v>197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>
        <v>17</v>
      </c>
      <c r="B77" t="s">
        <v>114</v>
      </c>
      <c r="C77" t="s">
        <v>197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>
        <v>17</v>
      </c>
      <c r="B78" t="s">
        <v>114</v>
      </c>
      <c r="C78" t="s">
        <v>197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</row>
    <row r="79" spans="1:107" x14ac:dyDescent="0.25">
      <c r="A79">
        <v>18</v>
      </c>
      <c r="B79" t="s">
        <v>115</v>
      </c>
      <c r="C79" t="s">
        <v>197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>
        <v>18</v>
      </c>
      <c r="B80" t="s">
        <v>115</v>
      </c>
      <c r="C80" t="s">
        <v>197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>
        <v>18</v>
      </c>
      <c r="B81" t="s">
        <v>115</v>
      </c>
      <c r="C81" t="s">
        <v>197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>
        <v>18</v>
      </c>
      <c r="B82" t="s">
        <v>115</v>
      </c>
      <c r="C82" t="s">
        <v>197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>
        <v>18</v>
      </c>
      <c r="B83" t="s">
        <v>115</v>
      </c>
      <c r="C83" t="s">
        <v>197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A84">
        <v>18</v>
      </c>
      <c r="B84" t="s">
        <v>115</v>
      </c>
      <c r="C84" t="s">
        <v>197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>
        <v>18</v>
      </c>
      <c r="B85" t="s">
        <v>115</v>
      </c>
      <c r="C85" t="s">
        <v>197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</row>
    <row r="86" spans="1:107" x14ac:dyDescent="0.25">
      <c r="A86">
        <v>19</v>
      </c>
      <c r="B86" t="s">
        <v>115</v>
      </c>
      <c r="C86" t="s">
        <v>197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</row>
    <row r="87" spans="1:107" x14ac:dyDescent="0.25">
      <c r="A87">
        <v>19</v>
      </c>
      <c r="B87" t="s">
        <v>115</v>
      </c>
      <c r="C87" t="s">
        <v>197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>
        <v>19</v>
      </c>
      <c r="B88" t="s">
        <v>115</v>
      </c>
      <c r="C88" t="s">
        <v>197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>
        <v>19</v>
      </c>
      <c r="B89" t="s">
        <v>115</v>
      </c>
      <c r="C89" t="s">
        <v>197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>
        <v>19</v>
      </c>
      <c r="B90" t="s">
        <v>115</v>
      </c>
      <c r="C90" t="s">
        <v>197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</row>
    <row r="91" spans="1:107" x14ac:dyDescent="0.25">
      <c r="A91">
        <v>19</v>
      </c>
      <c r="B91" t="s">
        <v>115</v>
      </c>
      <c r="C91" t="s">
        <v>197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>
        <v>19</v>
      </c>
      <c r="B92" t="s">
        <v>115</v>
      </c>
      <c r="C92" t="s">
        <v>197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>
        <v>19</v>
      </c>
      <c r="B93" t="s">
        <v>115</v>
      </c>
      <c r="C93" t="s">
        <v>197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>
        <v>19</v>
      </c>
      <c r="B94" t="s">
        <v>115</v>
      </c>
      <c r="C94" t="s">
        <v>197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</row>
    <row r="95" spans="1:107" x14ac:dyDescent="0.25">
      <c r="A95">
        <v>20</v>
      </c>
      <c r="B95" t="s">
        <v>116</v>
      </c>
      <c r="C95" t="s">
        <v>198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A96">
        <v>20</v>
      </c>
      <c r="B96" t="s">
        <v>116</v>
      </c>
      <c r="C96" t="s">
        <v>198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 x14ac:dyDescent="0.25">
      <c r="A97">
        <v>20</v>
      </c>
      <c r="B97" t="s">
        <v>116</v>
      </c>
      <c r="C97" t="s">
        <v>198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>
        <v>20</v>
      </c>
      <c r="B98" t="s">
        <v>116</v>
      </c>
      <c r="C98" t="s">
        <v>198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 x14ac:dyDescent="0.25">
      <c r="A99">
        <v>20</v>
      </c>
      <c r="B99" t="s">
        <v>116</v>
      </c>
      <c r="C99" t="s">
        <v>198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>
        <v>20</v>
      </c>
      <c r="B100" t="s">
        <v>116</v>
      </c>
      <c r="C100" t="s">
        <v>198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>
        <v>20</v>
      </c>
      <c r="B101" t="s">
        <v>116</v>
      </c>
      <c r="C101" t="s">
        <v>198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</row>
    <row r="102" spans="1:107" x14ac:dyDescent="0.25">
      <c r="A102">
        <v>21</v>
      </c>
      <c r="B102" t="s">
        <v>107</v>
      </c>
      <c r="C102" t="s">
        <v>194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>
        <v>21</v>
      </c>
      <c r="B103" t="s">
        <v>107</v>
      </c>
      <c r="C103" t="s">
        <v>194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>
        <v>21</v>
      </c>
      <c r="B104" t="s">
        <v>107</v>
      </c>
      <c r="C104" t="s">
        <v>194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</row>
    <row r="105" spans="1:107" x14ac:dyDescent="0.25">
      <c r="A105">
        <v>21</v>
      </c>
      <c r="B105" t="s">
        <v>107</v>
      </c>
      <c r="C105" t="s">
        <v>194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>
        <v>21</v>
      </c>
      <c r="B106" t="s">
        <v>107</v>
      </c>
      <c r="C106" t="s">
        <v>194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 x14ac:dyDescent="0.25">
      <c r="A107">
        <v>21</v>
      </c>
      <c r="B107" t="s">
        <v>107</v>
      </c>
      <c r="C107" t="s">
        <v>194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>
        <v>21</v>
      </c>
      <c r="B108" t="s">
        <v>107</v>
      </c>
      <c r="C108" t="s">
        <v>194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</row>
    <row r="109" spans="1:107" x14ac:dyDescent="0.25">
      <c r="A109">
        <v>23</v>
      </c>
      <c r="B109" t="s">
        <v>117</v>
      </c>
      <c r="C109" t="s">
        <v>194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>
        <v>23</v>
      </c>
      <c r="B110" t="s">
        <v>117</v>
      </c>
      <c r="C110" t="s">
        <v>194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>
        <v>23</v>
      </c>
      <c r="B111" t="s">
        <v>117</v>
      </c>
      <c r="C111" t="s">
        <v>194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>
        <v>23</v>
      </c>
      <c r="B112" t="s">
        <v>117</v>
      </c>
      <c r="C112" t="s">
        <v>194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>
        <v>23</v>
      </c>
      <c r="B113" t="s">
        <v>117</v>
      </c>
      <c r="C113" t="s">
        <v>194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>
        <v>23</v>
      </c>
      <c r="B114" t="s">
        <v>117</v>
      </c>
      <c r="C114" t="s">
        <v>194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>
        <v>23</v>
      </c>
      <c r="B115" t="s">
        <v>117</v>
      </c>
      <c r="C115" t="s">
        <v>194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>
        <v>23</v>
      </c>
      <c r="B116" t="s">
        <v>117</v>
      </c>
      <c r="C116" t="s">
        <v>194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>
        <v>23</v>
      </c>
      <c r="B117" t="s">
        <v>117</v>
      </c>
      <c r="C117" t="s">
        <v>194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5">
      <c r="A118">
        <v>23</v>
      </c>
      <c r="B118" t="s">
        <v>117</v>
      </c>
      <c r="C118" t="s">
        <v>194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 x14ac:dyDescent="0.25">
      <c r="A119">
        <v>23</v>
      </c>
      <c r="B119" t="s">
        <v>117</v>
      </c>
      <c r="C119" t="s">
        <v>194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107" x14ac:dyDescent="0.25">
      <c r="A120">
        <v>23</v>
      </c>
      <c r="B120" t="s">
        <v>117</v>
      </c>
      <c r="C120" t="s">
        <v>194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>
        <v>23</v>
      </c>
      <c r="B121" t="s">
        <v>117</v>
      </c>
      <c r="C121" t="s">
        <v>194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>
        <v>23</v>
      </c>
      <c r="B122" t="s">
        <v>117</v>
      </c>
      <c r="C122" t="s">
        <v>194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>
        <v>23</v>
      </c>
      <c r="B123" t="s">
        <v>117</v>
      </c>
      <c r="C123" t="s">
        <v>194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5">
      <c r="A124">
        <v>23</v>
      </c>
      <c r="B124" t="s">
        <v>117</v>
      </c>
      <c r="C124" t="s">
        <v>194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>
        <v>23</v>
      </c>
      <c r="B125" t="s">
        <v>117</v>
      </c>
      <c r="C125" t="s">
        <v>194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>
        <v>23</v>
      </c>
      <c r="B126" t="s">
        <v>117</v>
      </c>
      <c r="C126" t="s">
        <v>194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>
        <v>23</v>
      </c>
      <c r="B127" t="s">
        <v>117</v>
      </c>
      <c r="C127" t="s">
        <v>194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</row>
    <row r="128" spans="1:107" x14ac:dyDescent="0.25">
      <c r="A128">
        <v>23</v>
      </c>
      <c r="B128" t="s">
        <v>117</v>
      </c>
      <c r="C128" t="s">
        <v>194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>
        <v>23</v>
      </c>
      <c r="B129" t="s">
        <v>117</v>
      </c>
      <c r="C129" t="s">
        <v>194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</row>
    <row r="130" spans="1:107" x14ac:dyDescent="0.25">
      <c r="A130">
        <v>23</v>
      </c>
      <c r="B130" t="s">
        <v>117</v>
      </c>
      <c r="C130" t="s">
        <v>194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>
        <v>23</v>
      </c>
      <c r="B131" t="s">
        <v>117</v>
      </c>
      <c r="C131" t="s">
        <v>194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</row>
    <row r="132" spans="1:107" x14ac:dyDescent="0.25">
      <c r="A132">
        <v>23</v>
      </c>
      <c r="B132" t="s">
        <v>117</v>
      </c>
      <c r="C132" t="s">
        <v>194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</row>
    <row r="133" spans="1:107" x14ac:dyDescent="0.25">
      <c r="A133">
        <v>23</v>
      </c>
      <c r="B133" t="s">
        <v>117</v>
      </c>
      <c r="C133" t="s">
        <v>194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x14ac:dyDescent="0.25">
      <c r="A134">
        <v>24</v>
      </c>
      <c r="B134" t="s">
        <v>118</v>
      </c>
      <c r="C134" t="s">
        <v>195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>
        <v>24</v>
      </c>
      <c r="B135" t="s">
        <v>118</v>
      </c>
      <c r="C135" t="s">
        <v>195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>
        <v>24</v>
      </c>
      <c r="B136" t="s">
        <v>118</v>
      </c>
      <c r="C136" t="s">
        <v>195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</row>
    <row r="137" spans="1:107" x14ac:dyDescent="0.25">
      <c r="A137">
        <v>24</v>
      </c>
      <c r="B137" t="s">
        <v>118</v>
      </c>
      <c r="C137" t="s">
        <v>195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5">
      <c r="A138">
        <v>24</v>
      </c>
      <c r="B138" t="s">
        <v>118</v>
      </c>
      <c r="C138" t="s">
        <v>195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>
        <v>24</v>
      </c>
      <c r="B139" t="s">
        <v>118</v>
      </c>
      <c r="C139" t="s">
        <v>195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>
        <v>24</v>
      </c>
      <c r="B140" t="s">
        <v>118</v>
      </c>
      <c r="C140" t="s">
        <v>195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25">
      <c r="A141">
        <v>26</v>
      </c>
      <c r="B141" t="s">
        <v>119</v>
      </c>
      <c r="C141" t="s">
        <v>198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>
        <v>26</v>
      </c>
      <c r="B142" t="s">
        <v>119</v>
      </c>
      <c r="C142" t="s">
        <v>198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>
        <v>26</v>
      </c>
      <c r="B143" t="s">
        <v>119</v>
      </c>
      <c r="C143" t="s">
        <v>198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>
        <v>26</v>
      </c>
      <c r="B144" t="s">
        <v>119</v>
      </c>
      <c r="C144" t="s">
        <v>198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>
        <v>26</v>
      </c>
      <c r="B145" t="s">
        <v>119</v>
      </c>
      <c r="C145" t="s">
        <v>198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>
        <v>26</v>
      </c>
      <c r="B146" t="s">
        <v>119</v>
      </c>
      <c r="C146" t="s">
        <v>198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>
        <v>26</v>
      </c>
      <c r="B147" t="s">
        <v>119</v>
      </c>
      <c r="C147" t="s">
        <v>198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107" x14ac:dyDescent="0.25">
      <c r="A148">
        <v>27</v>
      </c>
      <c r="B148" t="s">
        <v>120</v>
      </c>
      <c r="C148" t="s">
        <v>195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</row>
    <row r="149" spans="1:107" x14ac:dyDescent="0.25">
      <c r="A149">
        <v>27</v>
      </c>
      <c r="B149" t="s">
        <v>120</v>
      </c>
      <c r="C149" t="s">
        <v>195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>
        <v>27</v>
      </c>
      <c r="B150" t="s">
        <v>120</v>
      </c>
      <c r="C150" t="s">
        <v>195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>
        <v>27</v>
      </c>
      <c r="B151" t="s">
        <v>120</v>
      </c>
      <c r="C151" t="s">
        <v>195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</row>
    <row r="152" spans="1:107" x14ac:dyDescent="0.25">
      <c r="A152">
        <v>27</v>
      </c>
      <c r="B152" t="s">
        <v>120</v>
      </c>
      <c r="C152" t="s">
        <v>195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>
        <v>27</v>
      </c>
      <c r="B153" t="s">
        <v>120</v>
      </c>
      <c r="C153" t="s">
        <v>195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>
        <v>27</v>
      </c>
      <c r="B154" t="s">
        <v>120</v>
      </c>
      <c r="C154" t="s">
        <v>195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</row>
    <row r="155" spans="1:107" x14ac:dyDescent="0.25">
      <c r="A155">
        <v>28</v>
      </c>
      <c r="B155" t="s">
        <v>121</v>
      </c>
      <c r="C155" t="s">
        <v>195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</row>
    <row r="156" spans="1:107" x14ac:dyDescent="0.25">
      <c r="A156">
        <v>28</v>
      </c>
      <c r="B156" t="s">
        <v>121</v>
      </c>
      <c r="C156" t="s">
        <v>195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>
        <v>28</v>
      </c>
      <c r="B157" t="s">
        <v>121</v>
      </c>
      <c r="C157" t="s">
        <v>195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</row>
    <row r="158" spans="1:107" x14ac:dyDescent="0.25">
      <c r="A158">
        <v>28</v>
      </c>
      <c r="B158" t="s">
        <v>121</v>
      </c>
      <c r="C158" t="s">
        <v>195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>
        <v>28</v>
      </c>
      <c r="B159" t="s">
        <v>121</v>
      </c>
      <c r="C159" t="s">
        <v>195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>
        <v>28</v>
      </c>
      <c r="B160" t="s">
        <v>121</v>
      </c>
      <c r="C160" t="s">
        <v>195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>
        <v>28</v>
      </c>
      <c r="B161" t="s">
        <v>121</v>
      </c>
      <c r="C161" t="s">
        <v>195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</row>
    <row r="162" spans="1:107" x14ac:dyDescent="0.25">
      <c r="A162">
        <v>29</v>
      </c>
      <c r="B162" t="s">
        <v>122</v>
      </c>
      <c r="C162" t="s">
        <v>195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5">
      <c r="A163">
        <v>29</v>
      </c>
      <c r="B163" t="s">
        <v>122</v>
      </c>
      <c r="C163" t="s">
        <v>195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>
        <v>29</v>
      </c>
      <c r="B164" t="s">
        <v>122</v>
      </c>
      <c r="C164" t="s">
        <v>195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>
        <v>29</v>
      </c>
      <c r="B165" t="s">
        <v>122</v>
      </c>
      <c r="C165" t="s">
        <v>195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</row>
    <row r="166" spans="1:107" x14ac:dyDescent="0.25">
      <c r="A166">
        <v>29</v>
      </c>
      <c r="B166" t="s">
        <v>122</v>
      </c>
      <c r="C166" t="s">
        <v>195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>
        <v>29</v>
      </c>
      <c r="B167" t="s">
        <v>122</v>
      </c>
      <c r="C167" t="s">
        <v>195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>
        <v>29</v>
      </c>
      <c r="B168" t="s">
        <v>122</v>
      </c>
      <c r="C168" t="s">
        <v>195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</row>
    <row r="169" spans="1:107" x14ac:dyDescent="0.25">
      <c r="A169">
        <v>30</v>
      </c>
      <c r="B169" t="s">
        <v>123</v>
      </c>
      <c r="C169" t="s">
        <v>198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>
        <v>30</v>
      </c>
      <c r="B170" t="s">
        <v>123</v>
      </c>
      <c r="C170" t="s">
        <v>198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>
        <v>30</v>
      </c>
      <c r="B171" t="s">
        <v>123</v>
      </c>
      <c r="C171" t="s">
        <v>198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>
        <v>30</v>
      </c>
      <c r="B172" t="s">
        <v>123</v>
      </c>
      <c r="C172" t="s">
        <v>198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</row>
    <row r="173" spans="1:107" x14ac:dyDescent="0.25">
      <c r="A173">
        <v>30</v>
      </c>
      <c r="B173" t="s">
        <v>123</v>
      </c>
      <c r="C173" t="s">
        <v>198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>
        <v>30</v>
      </c>
      <c r="B174" t="s">
        <v>123</v>
      </c>
      <c r="C174" t="s">
        <v>198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>
        <v>30</v>
      </c>
      <c r="B175" t="s">
        <v>123</v>
      </c>
      <c r="C175" t="s">
        <v>198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</row>
    <row r="176" spans="1:107" x14ac:dyDescent="0.25">
      <c r="A176">
        <v>31</v>
      </c>
      <c r="B176" t="s">
        <v>124</v>
      </c>
      <c r="C176" t="s">
        <v>198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>
        <v>31</v>
      </c>
      <c r="B177" t="s">
        <v>124</v>
      </c>
      <c r="C177" t="s">
        <v>198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>
        <v>31</v>
      </c>
      <c r="B178" t="s">
        <v>124</v>
      </c>
      <c r="C178" t="s">
        <v>198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>
        <v>31</v>
      </c>
      <c r="B179" t="s">
        <v>124</v>
      </c>
      <c r="C179" t="s">
        <v>198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>
        <v>31</v>
      </c>
      <c r="B180" t="s">
        <v>124</v>
      </c>
      <c r="C180" t="s">
        <v>198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>
        <v>31</v>
      </c>
      <c r="B181" t="s">
        <v>124</v>
      </c>
      <c r="C181" t="s">
        <v>198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>
        <v>31</v>
      </c>
      <c r="B182" t="s">
        <v>124</v>
      </c>
      <c r="C182" t="s">
        <v>198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5">
      <c r="A183">
        <v>32</v>
      </c>
      <c r="B183" t="s">
        <v>125</v>
      </c>
      <c r="C183" t="s">
        <v>194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>
        <v>32</v>
      </c>
      <c r="B184" t="s">
        <v>125</v>
      </c>
      <c r="C184" t="s">
        <v>194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</row>
    <row r="185" spans="1:107" x14ac:dyDescent="0.25">
      <c r="A185">
        <v>32</v>
      </c>
      <c r="B185" t="s">
        <v>125</v>
      </c>
      <c r="C185" t="s">
        <v>194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</row>
    <row r="186" spans="1:107" x14ac:dyDescent="0.25">
      <c r="A186">
        <v>32</v>
      </c>
      <c r="B186" t="s">
        <v>125</v>
      </c>
      <c r="C186" t="s">
        <v>194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>
        <v>32</v>
      </c>
      <c r="B187" t="s">
        <v>125</v>
      </c>
      <c r="C187" t="s">
        <v>194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>
        <v>32</v>
      </c>
      <c r="B188" t="s">
        <v>125</v>
      </c>
      <c r="C188" t="s">
        <v>194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>
        <v>32</v>
      </c>
      <c r="B189" t="s">
        <v>125</v>
      </c>
      <c r="C189" t="s">
        <v>194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</row>
    <row r="190" spans="1:107" x14ac:dyDescent="0.25">
      <c r="A190">
        <v>33</v>
      </c>
      <c r="B190" t="s">
        <v>126</v>
      </c>
      <c r="C190" t="s">
        <v>196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>
        <v>33</v>
      </c>
      <c r="B191" t="s">
        <v>126</v>
      </c>
      <c r="C191" t="s">
        <v>196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</row>
    <row r="192" spans="1:107" x14ac:dyDescent="0.25">
      <c r="A192">
        <v>33</v>
      </c>
      <c r="B192" t="s">
        <v>126</v>
      </c>
      <c r="C192" t="s">
        <v>196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>
        <v>33</v>
      </c>
      <c r="B193" t="s">
        <v>126</v>
      </c>
      <c r="C193" t="s">
        <v>196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>
        <v>33</v>
      </c>
      <c r="B194" t="s">
        <v>126</v>
      </c>
      <c r="C194" t="s">
        <v>196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5">
      <c r="A195">
        <v>33</v>
      </c>
      <c r="B195" t="s">
        <v>126</v>
      </c>
      <c r="C195" t="s">
        <v>196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>
        <v>33</v>
      </c>
      <c r="B196" t="s">
        <v>126</v>
      </c>
      <c r="C196" t="s">
        <v>196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</row>
    <row r="197" spans="1:107" x14ac:dyDescent="0.25">
      <c r="A197">
        <v>34</v>
      </c>
      <c r="B197" t="s">
        <v>127</v>
      </c>
      <c r="C197" t="s">
        <v>197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</row>
    <row r="198" spans="1:107" x14ac:dyDescent="0.25">
      <c r="A198">
        <v>34</v>
      </c>
      <c r="B198" t="s">
        <v>127</v>
      </c>
      <c r="C198" t="s">
        <v>197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</row>
    <row r="199" spans="1:107" x14ac:dyDescent="0.25">
      <c r="A199">
        <v>34</v>
      </c>
      <c r="B199" t="s">
        <v>127</v>
      </c>
      <c r="C199" t="s">
        <v>197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>
        <v>34</v>
      </c>
      <c r="B200" t="s">
        <v>127</v>
      </c>
      <c r="C200" t="s">
        <v>197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</row>
    <row r="201" spans="1:107" x14ac:dyDescent="0.25">
      <c r="A201">
        <v>34</v>
      </c>
      <c r="B201" t="s">
        <v>127</v>
      </c>
      <c r="C201" t="s">
        <v>197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>
        <v>34</v>
      </c>
      <c r="B202" t="s">
        <v>127</v>
      </c>
      <c r="C202" t="s">
        <v>197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>
        <v>34</v>
      </c>
      <c r="B203" t="s">
        <v>127</v>
      </c>
      <c r="C203" t="s">
        <v>197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</row>
    <row r="204" spans="1:107" x14ac:dyDescent="0.25">
      <c r="A204">
        <v>35</v>
      </c>
      <c r="B204" t="s">
        <v>107</v>
      </c>
      <c r="C204" t="s">
        <v>194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>
        <v>35</v>
      </c>
      <c r="B205" t="s">
        <v>107</v>
      </c>
      <c r="C205" t="s">
        <v>194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>
        <v>35</v>
      </c>
      <c r="B206" t="s">
        <v>107</v>
      </c>
      <c r="C206" t="s">
        <v>194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>
        <v>35</v>
      </c>
      <c r="B207" t="s">
        <v>107</v>
      </c>
      <c r="C207" t="s">
        <v>194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>
        <v>35</v>
      </c>
      <c r="B208" t="s">
        <v>107</v>
      </c>
      <c r="C208" t="s">
        <v>194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>
        <v>35</v>
      </c>
      <c r="B209" t="s">
        <v>107</v>
      </c>
      <c r="C209" t="s">
        <v>194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>
        <v>35</v>
      </c>
      <c r="B210" t="s">
        <v>107</v>
      </c>
      <c r="C210" t="s">
        <v>194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25">
      <c r="A211">
        <v>36</v>
      </c>
      <c r="B211" t="s">
        <v>128</v>
      </c>
      <c r="C211" t="s">
        <v>198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>
        <v>36</v>
      </c>
      <c r="B212" t="s">
        <v>128</v>
      </c>
      <c r="C212" t="s">
        <v>198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>
        <v>36</v>
      </c>
      <c r="B213" t="s">
        <v>128</v>
      </c>
      <c r="C213" t="s">
        <v>198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>
        <v>36</v>
      </c>
      <c r="B214" t="s">
        <v>128</v>
      </c>
      <c r="C214" t="s">
        <v>198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>
        <v>36</v>
      </c>
      <c r="B215" t="s">
        <v>128</v>
      </c>
      <c r="C215" t="s">
        <v>198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>
        <v>36</v>
      </c>
      <c r="B216" t="s">
        <v>128</v>
      </c>
      <c r="C216" t="s">
        <v>198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</row>
    <row r="217" spans="1:107" x14ac:dyDescent="0.25">
      <c r="A217">
        <v>36</v>
      </c>
      <c r="B217" t="s">
        <v>128</v>
      </c>
      <c r="C217" t="s">
        <v>198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</row>
    <row r="218" spans="1:107" x14ac:dyDescent="0.25">
      <c r="A218">
        <v>37</v>
      </c>
      <c r="B218" t="s">
        <v>129</v>
      </c>
      <c r="C218" t="s">
        <v>195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>
        <v>37</v>
      </c>
      <c r="B219" t="s">
        <v>129</v>
      </c>
      <c r="C219" t="s">
        <v>195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>
        <v>37</v>
      </c>
      <c r="B220" t="s">
        <v>129</v>
      </c>
      <c r="C220" t="s">
        <v>195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>
        <v>37</v>
      </c>
      <c r="B221" t="s">
        <v>129</v>
      </c>
      <c r="C221" t="s">
        <v>195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</row>
    <row r="222" spans="1:107" x14ac:dyDescent="0.25">
      <c r="A222">
        <v>37</v>
      </c>
      <c r="B222" t="s">
        <v>129</v>
      </c>
      <c r="C222" t="s">
        <v>195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</row>
    <row r="223" spans="1:107" x14ac:dyDescent="0.25">
      <c r="A223">
        <v>37</v>
      </c>
      <c r="B223" t="s">
        <v>129</v>
      </c>
      <c r="C223" t="s">
        <v>195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</row>
    <row r="224" spans="1:107" x14ac:dyDescent="0.25">
      <c r="A224">
        <v>38</v>
      </c>
      <c r="B224" t="s">
        <v>130</v>
      </c>
      <c r="C224" t="s">
        <v>194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>
        <v>38</v>
      </c>
      <c r="B225" t="s">
        <v>130</v>
      </c>
      <c r="C225" t="s">
        <v>194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</row>
    <row r="226" spans="1:107" x14ac:dyDescent="0.25">
      <c r="A226">
        <v>38</v>
      </c>
      <c r="B226" t="s">
        <v>130</v>
      </c>
      <c r="C226" t="s">
        <v>194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>
        <v>38</v>
      </c>
      <c r="B227" t="s">
        <v>130</v>
      </c>
      <c r="C227" t="s">
        <v>194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>
        <v>38</v>
      </c>
      <c r="B228" t="s">
        <v>130</v>
      </c>
      <c r="C228" t="s">
        <v>194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>
        <v>38</v>
      </c>
      <c r="B229" t="s">
        <v>130</v>
      </c>
      <c r="C229" t="s">
        <v>194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>
        <v>38</v>
      </c>
      <c r="B230" t="s">
        <v>130</v>
      </c>
      <c r="C230" t="s">
        <v>194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</row>
    <row r="231" spans="1:107" x14ac:dyDescent="0.25">
      <c r="A231">
        <v>39</v>
      </c>
      <c r="B231" t="s">
        <v>131</v>
      </c>
      <c r="C231" t="s">
        <v>196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>
        <v>39</v>
      </c>
      <c r="B232" t="s">
        <v>131</v>
      </c>
      <c r="C232" t="s">
        <v>196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</row>
    <row r="233" spans="1:107" x14ac:dyDescent="0.25">
      <c r="A233">
        <v>39</v>
      </c>
      <c r="B233" t="s">
        <v>131</v>
      </c>
      <c r="C233" t="s">
        <v>196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</row>
    <row r="234" spans="1:107" x14ac:dyDescent="0.25">
      <c r="A234">
        <v>39</v>
      </c>
      <c r="B234" t="s">
        <v>131</v>
      </c>
      <c r="C234" t="s">
        <v>196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>
        <v>39</v>
      </c>
      <c r="B235" t="s">
        <v>131</v>
      </c>
      <c r="C235" t="s">
        <v>196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>
        <v>39</v>
      </c>
      <c r="B236" t="s">
        <v>131</v>
      </c>
      <c r="C236" t="s">
        <v>196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</row>
    <row r="237" spans="1:107" x14ac:dyDescent="0.25">
      <c r="A237">
        <v>39</v>
      </c>
      <c r="B237" t="s">
        <v>131</v>
      </c>
      <c r="C237" t="s">
        <v>196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</row>
    <row r="238" spans="1:107" x14ac:dyDescent="0.25">
      <c r="A238">
        <v>40</v>
      </c>
      <c r="B238" t="s">
        <v>132</v>
      </c>
      <c r="C238" t="s">
        <v>195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>
        <v>40</v>
      </c>
      <c r="B239" t="s">
        <v>132</v>
      </c>
      <c r="C239" t="s">
        <v>195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</row>
    <row r="240" spans="1:107" x14ac:dyDescent="0.25">
      <c r="A240">
        <v>40</v>
      </c>
      <c r="B240" t="s">
        <v>132</v>
      </c>
      <c r="C240" t="s">
        <v>195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>
        <v>40</v>
      </c>
      <c r="B241" t="s">
        <v>132</v>
      </c>
      <c r="C241" t="s">
        <v>195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>
        <v>40</v>
      </c>
      <c r="B242" t="s">
        <v>132</v>
      </c>
      <c r="C242" t="s">
        <v>195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>
        <v>40</v>
      </c>
      <c r="B243" t="s">
        <v>132</v>
      </c>
      <c r="C243" t="s">
        <v>195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>
        <v>40</v>
      </c>
      <c r="B244" t="s">
        <v>132</v>
      </c>
      <c r="C244" t="s">
        <v>195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</row>
    <row r="245" spans="1:107" x14ac:dyDescent="0.25">
      <c r="A245">
        <v>42</v>
      </c>
      <c r="B245" t="s">
        <v>133</v>
      </c>
      <c r="C245" t="s">
        <v>198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>
        <v>42</v>
      </c>
      <c r="B246" t="s">
        <v>133</v>
      </c>
      <c r="C246" t="s">
        <v>198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</row>
    <row r="247" spans="1:107" x14ac:dyDescent="0.25">
      <c r="A247">
        <v>42</v>
      </c>
      <c r="B247" t="s">
        <v>133</v>
      </c>
      <c r="C247" t="s">
        <v>198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>
        <v>42</v>
      </c>
      <c r="B248" t="s">
        <v>133</v>
      </c>
      <c r="C248" t="s">
        <v>198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>
        <v>42</v>
      </c>
      <c r="B249" t="s">
        <v>133</v>
      </c>
      <c r="C249" t="s">
        <v>198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>
        <v>42</v>
      </c>
      <c r="B250" t="s">
        <v>133</v>
      </c>
      <c r="C250" t="s">
        <v>198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>
        <v>42</v>
      </c>
      <c r="B251" t="s">
        <v>133</v>
      </c>
      <c r="C251" t="s">
        <v>198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</row>
    <row r="252" spans="1:107" x14ac:dyDescent="0.25">
      <c r="A252">
        <v>43</v>
      </c>
      <c r="B252" t="s">
        <v>133</v>
      </c>
      <c r="C252" t="s">
        <v>198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>
        <v>43</v>
      </c>
      <c r="B253" t="s">
        <v>133</v>
      </c>
      <c r="C253" t="s">
        <v>198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>
        <v>43</v>
      </c>
      <c r="B254" t="s">
        <v>133</v>
      </c>
      <c r="C254" t="s">
        <v>198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>
        <v>43</v>
      </c>
      <c r="B255" t="s">
        <v>133</v>
      </c>
      <c r="C255" t="s">
        <v>198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>
        <v>43</v>
      </c>
      <c r="B256" t="s">
        <v>133</v>
      </c>
      <c r="C256" t="s">
        <v>198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>
        <v>43</v>
      </c>
      <c r="B257" t="s">
        <v>133</v>
      </c>
      <c r="C257" t="s">
        <v>198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>
        <v>43</v>
      </c>
      <c r="B258" t="s">
        <v>133</v>
      </c>
      <c r="C258" t="s">
        <v>198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</row>
    <row r="259" spans="1:107" x14ac:dyDescent="0.25">
      <c r="A259">
        <v>44</v>
      </c>
      <c r="B259" t="s">
        <v>134</v>
      </c>
      <c r="C259" t="s">
        <v>195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>
        <v>44</v>
      </c>
      <c r="B260" t="s">
        <v>134</v>
      </c>
      <c r="C260" t="s">
        <v>195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>
        <v>44</v>
      </c>
      <c r="B261" t="s">
        <v>134</v>
      </c>
      <c r="C261" t="s">
        <v>195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>
        <v>44</v>
      </c>
      <c r="B262" t="s">
        <v>134</v>
      </c>
      <c r="C262" t="s">
        <v>195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>
        <v>44</v>
      </c>
      <c r="B263" t="s">
        <v>134</v>
      </c>
      <c r="C263" t="s">
        <v>195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>
        <v>44</v>
      </c>
      <c r="B264" t="s">
        <v>134</v>
      </c>
      <c r="C264" t="s">
        <v>195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</row>
    <row r="265" spans="1:107" x14ac:dyDescent="0.25">
      <c r="A265">
        <v>44</v>
      </c>
      <c r="B265" t="s">
        <v>134</v>
      </c>
      <c r="C265" t="s">
        <v>195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</row>
    <row r="266" spans="1:107" x14ac:dyDescent="0.25">
      <c r="A266">
        <v>45</v>
      </c>
      <c r="B266" t="s">
        <v>135</v>
      </c>
      <c r="C266" t="s">
        <v>197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>
        <v>45</v>
      </c>
      <c r="B267" t="s">
        <v>135</v>
      </c>
      <c r="C267" t="s">
        <v>197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>
        <v>45</v>
      </c>
      <c r="B268" t="s">
        <v>135</v>
      </c>
      <c r="C268" t="s">
        <v>197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>
        <v>45</v>
      </c>
      <c r="B269" t="s">
        <v>135</v>
      </c>
      <c r="C269" t="s">
        <v>197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>
        <v>45</v>
      </c>
      <c r="B270" t="s">
        <v>135</v>
      </c>
      <c r="C270" t="s">
        <v>197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>
        <v>45</v>
      </c>
      <c r="B271" t="s">
        <v>135</v>
      </c>
      <c r="C271" t="s">
        <v>197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</row>
    <row r="272" spans="1:107" x14ac:dyDescent="0.25">
      <c r="A272">
        <v>45</v>
      </c>
      <c r="B272" t="s">
        <v>135</v>
      </c>
      <c r="C272" t="s">
        <v>197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</row>
    <row r="273" spans="1:107" x14ac:dyDescent="0.25">
      <c r="A273">
        <v>46</v>
      </c>
      <c r="B273" t="s">
        <v>136</v>
      </c>
      <c r="C273" t="s">
        <v>196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>
        <v>46</v>
      </c>
      <c r="B274" t="s">
        <v>136</v>
      </c>
      <c r="C274" t="s">
        <v>196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>
        <v>46</v>
      </c>
      <c r="B275" t="s">
        <v>136</v>
      </c>
      <c r="C275" t="s">
        <v>196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>
        <v>46</v>
      </c>
      <c r="B276" t="s">
        <v>136</v>
      </c>
      <c r="C276" t="s">
        <v>196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>
        <v>46</v>
      </c>
      <c r="B277" t="s">
        <v>136</v>
      </c>
      <c r="C277" t="s">
        <v>196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>
        <v>46</v>
      </c>
      <c r="B278" t="s">
        <v>136</v>
      </c>
      <c r="C278" t="s">
        <v>196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>
        <v>46</v>
      </c>
      <c r="B279" t="s">
        <v>136</v>
      </c>
      <c r="C279" t="s">
        <v>196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25">
      <c r="A280">
        <v>47</v>
      </c>
      <c r="B280" t="s">
        <v>137</v>
      </c>
      <c r="C280" t="s">
        <v>198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>
        <v>47</v>
      </c>
      <c r="B281" t="s">
        <v>137</v>
      </c>
      <c r="C281" t="s">
        <v>198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>
        <v>47</v>
      </c>
      <c r="B282" t="s">
        <v>137</v>
      </c>
      <c r="C282" t="s">
        <v>198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>
        <v>47</v>
      </c>
      <c r="B283" t="s">
        <v>137</v>
      </c>
      <c r="C283" t="s">
        <v>198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>
        <v>47</v>
      </c>
      <c r="B284" t="s">
        <v>137</v>
      </c>
      <c r="C284" t="s">
        <v>198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>
        <v>47</v>
      </c>
      <c r="B285" t="s">
        <v>137</v>
      </c>
      <c r="C285" t="s">
        <v>198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>
        <v>47</v>
      </c>
      <c r="B286" t="s">
        <v>137</v>
      </c>
      <c r="C286" t="s">
        <v>198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</row>
    <row r="287" spans="1:107" x14ac:dyDescent="0.25">
      <c r="A287">
        <v>48</v>
      </c>
      <c r="B287" t="s">
        <v>138</v>
      </c>
      <c r="C287" t="s">
        <v>195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>
        <v>48</v>
      </c>
      <c r="B288" t="s">
        <v>138</v>
      </c>
      <c r="C288" t="s">
        <v>195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5">
      <c r="A289">
        <v>48</v>
      </c>
      <c r="B289" t="s">
        <v>138</v>
      </c>
      <c r="C289" t="s">
        <v>195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>
        <v>48</v>
      </c>
      <c r="B290" t="s">
        <v>138</v>
      </c>
      <c r="C290" t="s">
        <v>195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</row>
    <row r="291" spans="1:107" x14ac:dyDescent="0.25">
      <c r="A291">
        <v>48</v>
      </c>
      <c r="B291" t="s">
        <v>138</v>
      </c>
      <c r="C291" t="s">
        <v>195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</row>
    <row r="292" spans="1:107" x14ac:dyDescent="0.25">
      <c r="A292">
        <v>48</v>
      </c>
      <c r="B292" t="s">
        <v>138</v>
      </c>
      <c r="C292" t="s">
        <v>195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</row>
    <row r="293" spans="1:107" x14ac:dyDescent="0.25">
      <c r="A293">
        <v>48</v>
      </c>
      <c r="B293" t="s">
        <v>138</v>
      </c>
      <c r="C293" t="s">
        <v>195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5">
      <c r="A294">
        <v>49</v>
      </c>
      <c r="B294" t="s">
        <v>139</v>
      </c>
      <c r="C294" t="s">
        <v>197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</row>
    <row r="295" spans="1:107" x14ac:dyDescent="0.25">
      <c r="A295">
        <v>49</v>
      </c>
      <c r="B295" t="s">
        <v>139</v>
      </c>
      <c r="C295" t="s">
        <v>197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>
        <v>49</v>
      </c>
      <c r="B296" t="s">
        <v>139</v>
      </c>
      <c r="C296" t="s">
        <v>197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>
        <v>49</v>
      </c>
      <c r="B297" t="s">
        <v>139</v>
      </c>
      <c r="C297" t="s">
        <v>197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>
        <v>49</v>
      </c>
      <c r="B298" t="s">
        <v>139</v>
      </c>
      <c r="C298" t="s">
        <v>197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>
        <v>49</v>
      </c>
      <c r="B299" t="s">
        <v>139</v>
      </c>
      <c r="C299" t="s">
        <v>197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>
        <v>49</v>
      </c>
      <c r="B300" t="s">
        <v>139</v>
      </c>
      <c r="C300" t="s">
        <v>197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</row>
    <row r="301" spans="1:107" x14ac:dyDescent="0.25">
      <c r="A301">
        <v>50</v>
      </c>
      <c r="B301" t="s">
        <v>107</v>
      </c>
      <c r="C301" t="s">
        <v>194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>
        <v>50</v>
      </c>
      <c r="B302" t="s">
        <v>107</v>
      </c>
      <c r="C302" t="s">
        <v>194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>
        <v>50</v>
      </c>
      <c r="B303" t="s">
        <v>107</v>
      </c>
      <c r="C303" t="s">
        <v>194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>
        <v>50</v>
      </c>
      <c r="B304" t="s">
        <v>107</v>
      </c>
      <c r="C304" t="s">
        <v>194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>
        <v>50</v>
      </c>
      <c r="B305" t="s">
        <v>107</v>
      </c>
      <c r="C305" t="s">
        <v>194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>
        <v>50</v>
      </c>
      <c r="B306" t="s">
        <v>107</v>
      </c>
      <c r="C306" t="s">
        <v>194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107" x14ac:dyDescent="0.25">
      <c r="A307">
        <v>50</v>
      </c>
      <c r="B307" t="s">
        <v>107</v>
      </c>
      <c r="C307" t="s">
        <v>194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</row>
    <row r="308" spans="1:107" x14ac:dyDescent="0.25">
      <c r="A308">
        <v>51</v>
      </c>
      <c r="B308" t="s">
        <v>140</v>
      </c>
      <c r="C308" t="s">
        <v>194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>
        <v>51</v>
      </c>
      <c r="B309" t="s">
        <v>140</v>
      </c>
      <c r="C309" t="s">
        <v>194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>
        <v>51</v>
      </c>
      <c r="B310" t="s">
        <v>140</v>
      </c>
      <c r="C310" t="s">
        <v>194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>
        <v>51</v>
      </c>
      <c r="B311" t="s">
        <v>140</v>
      </c>
      <c r="C311" t="s">
        <v>194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</row>
    <row r="312" spans="1:107" x14ac:dyDescent="0.25">
      <c r="A312">
        <v>51</v>
      </c>
      <c r="B312" t="s">
        <v>140</v>
      </c>
      <c r="C312" t="s">
        <v>194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>
        <v>51</v>
      </c>
      <c r="B313" t="s">
        <v>140</v>
      </c>
      <c r="C313" t="s">
        <v>194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>
        <v>51</v>
      </c>
      <c r="B314" t="s">
        <v>140</v>
      </c>
      <c r="C314" t="s">
        <v>194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</row>
    <row r="315" spans="1:107" x14ac:dyDescent="0.25">
      <c r="A315">
        <v>52</v>
      </c>
      <c r="B315" t="s">
        <v>141</v>
      </c>
      <c r="C315" t="s">
        <v>196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5">
      <c r="A316">
        <v>52</v>
      </c>
      <c r="B316" t="s">
        <v>141</v>
      </c>
      <c r="C316" t="s">
        <v>196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</row>
    <row r="317" spans="1:107" x14ac:dyDescent="0.25">
      <c r="A317">
        <v>52</v>
      </c>
      <c r="B317" t="s">
        <v>141</v>
      </c>
      <c r="C317" t="s">
        <v>196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>
        <v>52</v>
      </c>
      <c r="B318" t="s">
        <v>141</v>
      </c>
      <c r="C318" t="s">
        <v>196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>
        <v>52</v>
      </c>
      <c r="B319" t="s">
        <v>141</v>
      </c>
      <c r="C319" t="s">
        <v>196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>
        <v>52</v>
      </c>
      <c r="B320" t="s">
        <v>141</v>
      </c>
      <c r="C320" t="s">
        <v>196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</row>
    <row r="321" spans="1:107" x14ac:dyDescent="0.25">
      <c r="A321">
        <v>52</v>
      </c>
      <c r="B321" t="s">
        <v>141</v>
      </c>
      <c r="C321" t="s">
        <v>196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5">
      <c r="A322">
        <v>53</v>
      </c>
      <c r="B322" t="s">
        <v>142</v>
      </c>
      <c r="C322" t="s">
        <v>195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>
        <v>53</v>
      </c>
      <c r="B323" t="s">
        <v>142</v>
      </c>
      <c r="C323" t="s">
        <v>195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>
        <v>53</v>
      </c>
      <c r="B324" t="s">
        <v>142</v>
      </c>
      <c r="C324" t="s">
        <v>195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>
        <v>53</v>
      </c>
      <c r="B325" t="s">
        <v>142</v>
      </c>
      <c r="C325" t="s">
        <v>195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>
        <v>53</v>
      </c>
      <c r="B326" t="s">
        <v>142</v>
      </c>
      <c r="C326" t="s">
        <v>195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>
        <v>53</v>
      </c>
      <c r="B327" t="s">
        <v>142</v>
      </c>
      <c r="C327" t="s">
        <v>195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>
        <v>53</v>
      </c>
      <c r="B328" t="s">
        <v>142</v>
      </c>
      <c r="C328" t="s">
        <v>195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5">
      <c r="A329">
        <v>54</v>
      </c>
      <c r="B329" t="s">
        <v>143</v>
      </c>
      <c r="C329" t="s">
        <v>197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5">
      <c r="A330">
        <v>54</v>
      </c>
      <c r="B330" t="s">
        <v>143</v>
      </c>
      <c r="C330" t="s">
        <v>197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>
        <v>54</v>
      </c>
      <c r="B331" t="s">
        <v>143</v>
      </c>
      <c r="C331" t="s">
        <v>197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>
        <v>54</v>
      </c>
      <c r="B332" t="s">
        <v>143</v>
      </c>
      <c r="C332" t="s">
        <v>197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>
        <v>54</v>
      </c>
      <c r="B333" t="s">
        <v>143</v>
      </c>
      <c r="C333" t="s">
        <v>197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5">
      <c r="A334">
        <v>54</v>
      </c>
      <c r="B334" t="s">
        <v>143</v>
      </c>
      <c r="C334" t="s">
        <v>197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</row>
    <row r="335" spans="1:107" x14ac:dyDescent="0.25">
      <c r="A335">
        <v>56</v>
      </c>
      <c r="B335" t="s">
        <v>144</v>
      </c>
      <c r="C335" t="s">
        <v>198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>
        <v>56</v>
      </c>
      <c r="B336" t="s">
        <v>144</v>
      </c>
      <c r="C336" t="s">
        <v>198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>
        <v>56</v>
      </c>
      <c r="B337" t="s">
        <v>144</v>
      </c>
      <c r="C337" t="s">
        <v>198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>
        <v>56</v>
      </c>
      <c r="B338" t="s">
        <v>144</v>
      </c>
      <c r="C338" t="s">
        <v>198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>
        <v>56</v>
      </c>
      <c r="B339" t="s">
        <v>144</v>
      </c>
      <c r="C339" t="s">
        <v>198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</row>
    <row r="340" spans="1:107" x14ac:dyDescent="0.25">
      <c r="A340">
        <v>56</v>
      </c>
      <c r="B340" t="s">
        <v>144</v>
      </c>
      <c r="C340" t="s">
        <v>198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</row>
    <row r="341" spans="1:107" x14ac:dyDescent="0.25">
      <c r="A341">
        <v>56</v>
      </c>
      <c r="B341" t="s">
        <v>144</v>
      </c>
      <c r="C341" t="s">
        <v>198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</row>
    <row r="342" spans="1:107" x14ac:dyDescent="0.25">
      <c r="A342">
        <v>57</v>
      </c>
      <c r="B342" t="s">
        <v>145</v>
      </c>
      <c r="C342" t="s">
        <v>196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>
        <v>57</v>
      </c>
      <c r="B343" t="s">
        <v>145</v>
      </c>
      <c r="C343" t="s">
        <v>196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>
        <v>57</v>
      </c>
      <c r="B344" t="s">
        <v>145</v>
      </c>
      <c r="C344" t="s">
        <v>196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>
        <v>57</v>
      </c>
      <c r="B345" t="s">
        <v>145</v>
      </c>
      <c r="C345" t="s">
        <v>196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>
        <v>57</v>
      </c>
      <c r="B346" t="s">
        <v>145</v>
      </c>
      <c r="C346" t="s">
        <v>196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>
        <v>57</v>
      </c>
      <c r="B347" t="s">
        <v>145</v>
      </c>
      <c r="C347" t="s">
        <v>196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>
        <v>57</v>
      </c>
      <c r="B348" t="s">
        <v>145</v>
      </c>
      <c r="C348" t="s">
        <v>196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>
        <v>57</v>
      </c>
      <c r="B349" t="s">
        <v>145</v>
      </c>
      <c r="C349" t="s">
        <v>196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>
        <v>57</v>
      </c>
      <c r="B350" t="s">
        <v>145</v>
      </c>
      <c r="C350" t="s">
        <v>196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>
        <v>57</v>
      </c>
      <c r="B351" t="s">
        <v>145</v>
      </c>
      <c r="C351" t="s">
        <v>196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>
        <v>57</v>
      </c>
      <c r="B352" t="s">
        <v>145</v>
      </c>
      <c r="C352" t="s">
        <v>196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</row>
    <row r="353" spans="1:107" x14ac:dyDescent="0.25">
      <c r="A353">
        <v>57</v>
      </c>
      <c r="B353" t="s">
        <v>145</v>
      </c>
      <c r="C353" t="s">
        <v>196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</row>
    <row r="354" spans="1:107" x14ac:dyDescent="0.25">
      <c r="A354">
        <v>58</v>
      </c>
      <c r="B354" t="s">
        <v>146</v>
      </c>
      <c r="C354" t="s">
        <v>197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>
        <v>58</v>
      </c>
      <c r="B355" t="s">
        <v>146</v>
      </c>
      <c r="C355" t="s">
        <v>197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</row>
    <row r="356" spans="1:107" x14ac:dyDescent="0.25">
      <c r="A356">
        <v>58</v>
      </c>
      <c r="B356" t="s">
        <v>146</v>
      </c>
      <c r="C356" t="s">
        <v>197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>
        <v>58</v>
      </c>
      <c r="B357" t="s">
        <v>146</v>
      </c>
      <c r="C357" t="s">
        <v>197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>
        <v>58</v>
      </c>
      <c r="B358" t="s">
        <v>146</v>
      </c>
      <c r="C358" t="s">
        <v>197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>
        <v>58</v>
      </c>
      <c r="B359" t="s">
        <v>146</v>
      </c>
      <c r="C359" t="s">
        <v>197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>
        <v>58</v>
      </c>
      <c r="B360" t="s">
        <v>146</v>
      </c>
      <c r="C360" t="s">
        <v>197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>
        <v>58</v>
      </c>
      <c r="B361" t="s">
        <v>146</v>
      </c>
      <c r="C361" t="s">
        <v>197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>
        <v>58</v>
      </c>
      <c r="B362" t="s">
        <v>146</v>
      </c>
      <c r="C362" t="s">
        <v>197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</row>
    <row r="363" spans="1:107" x14ac:dyDescent="0.25">
      <c r="A363">
        <v>58</v>
      </c>
      <c r="B363" t="s">
        <v>146</v>
      </c>
      <c r="C363" t="s">
        <v>197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>
        <v>58</v>
      </c>
      <c r="B364" t="s">
        <v>146</v>
      </c>
      <c r="C364" t="s">
        <v>197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</row>
    <row r="365" spans="1:107" x14ac:dyDescent="0.25">
      <c r="A365">
        <v>58</v>
      </c>
      <c r="B365" t="s">
        <v>146</v>
      </c>
      <c r="C365" t="s">
        <v>197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</row>
    <row r="366" spans="1:107" x14ac:dyDescent="0.25">
      <c r="A366">
        <v>59</v>
      </c>
      <c r="B366" t="s">
        <v>144</v>
      </c>
      <c r="C366" t="s">
        <v>198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>
        <v>59</v>
      </c>
      <c r="B367" t="s">
        <v>144</v>
      </c>
      <c r="C367" t="s">
        <v>198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>
        <v>59</v>
      </c>
      <c r="B368" t="s">
        <v>144</v>
      </c>
      <c r="C368" t="s">
        <v>198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>
        <v>59</v>
      </c>
      <c r="B369" t="s">
        <v>144</v>
      </c>
      <c r="C369" t="s">
        <v>198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>
        <v>59</v>
      </c>
      <c r="B370" t="s">
        <v>144</v>
      </c>
      <c r="C370" t="s">
        <v>198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>
        <v>59</v>
      </c>
      <c r="B371" t="s">
        <v>144</v>
      </c>
      <c r="C371" t="s">
        <v>198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>
        <v>59</v>
      </c>
      <c r="B372" t="s">
        <v>144</v>
      </c>
      <c r="C372" t="s">
        <v>198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>
        <v>59</v>
      </c>
      <c r="B373" t="s">
        <v>144</v>
      </c>
      <c r="C373" t="s">
        <v>198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</row>
    <row r="374" spans="1:107" x14ac:dyDescent="0.25">
      <c r="A374">
        <v>59</v>
      </c>
      <c r="B374" t="s">
        <v>144</v>
      </c>
      <c r="C374" t="s">
        <v>198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>
        <v>59</v>
      </c>
      <c r="B375" t="s">
        <v>144</v>
      </c>
      <c r="C375" t="s">
        <v>198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>
        <v>59</v>
      </c>
      <c r="B376" t="s">
        <v>144</v>
      </c>
      <c r="C376" t="s">
        <v>198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</row>
    <row r="377" spans="1:107" x14ac:dyDescent="0.25">
      <c r="A377">
        <v>59</v>
      </c>
      <c r="B377" t="s">
        <v>144</v>
      </c>
      <c r="C377" t="s">
        <v>198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</row>
    <row r="378" spans="1:107" x14ac:dyDescent="0.25">
      <c r="A378">
        <v>60</v>
      </c>
      <c r="B378" t="s">
        <v>147</v>
      </c>
      <c r="C378" t="s">
        <v>195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>
        <v>60</v>
      </c>
      <c r="B379" t="s">
        <v>147</v>
      </c>
      <c r="C379" t="s">
        <v>195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>
        <v>60</v>
      </c>
      <c r="B380" t="s">
        <v>147</v>
      </c>
      <c r="C380" t="s">
        <v>195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>
        <v>60</v>
      </c>
      <c r="B381" t="s">
        <v>147</v>
      </c>
      <c r="C381" t="s">
        <v>195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5">
      <c r="A382">
        <v>60</v>
      </c>
      <c r="B382" t="s">
        <v>147</v>
      </c>
      <c r="C382" t="s">
        <v>195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>
        <v>60</v>
      </c>
      <c r="B383" t="s">
        <v>147</v>
      </c>
      <c r="C383" t="s">
        <v>195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5">
      <c r="A384">
        <v>60</v>
      </c>
      <c r="B384" t="s">
        <v>147</v>
      </c>
      <c r="C384" t="s">
        <v>195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</row>
    <row r="385" spans="1:107" x14ac:dyDescent="0.25">
      <c r="A385">
        <v>61</v>
      </c>
      <c r="B385" t="s">
        <v>148</v>
      </c>
      <c r="C385" t="s">
        <v>197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>
        <v>61</v>
      </c>
      <c r="B386" t="s">
        <v>148</v>
      </c>
      <c r="C386" t="s">
        <v>197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>
        <v>61</v>
      </c>
      <c r="B387" t="s">
        <v>148</v>
      </c>
      <c r="C387" t="s">
        <v>197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>
        <v>61</v>
      </c>
      <c r="B388" t="s">
        <v>148</v>
      </c>
      <c r="C388" t="s">
        <v>197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</row>
    <row r="389" spans="1:107" x14ac:dyDescent="0.25">
      <c r="A389">
        <v>61</v>
      </c>
      <c r="B389" t="s">
        <v>148</v>
      </c>
      <c r="C389" t="s">
        <v>197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>
        <v>61</v>
      </c>
      <c r="B390" t="s">
        <v>148</v>
      </c>
      <c r="C390" t="s">
        <v>197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</row>
    <row r="391" spans="1:107" x14ac:dyDescent="0.25">
      <c r="A391">
        <v>61</v>
      </c>
      <c r="B391" t="s">
        <v>148</v>
      </c>
      <c r="C391" t="s">
        <v>197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</row>
    <row r="392" spans="1:107" x14ac:dyDescent="0.25">
      <c r="A392">
        <v>62</v>
      </c>
      <c r="B392" t="s">
        <v>149</v>
      </c>
      <c r="C392" t="s">
        <v>194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>
        <v>62</v>
      </c>
      <c r="B393" t="s">
        <v>149</v>
      </c>
      <c r="C393" t="s">
        <v>194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>
        <v>62</v>
      </c>
      <c r="B394" t="s">
        <v>149</v>
      </c>
      <c r="C394" t="s">
        <v>194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</row>
    <row r="395" spans="1:107" x14ac:dyDescent="0.25">
      <c r="A395">
        <v>62</v>
      </c>
      <c r="B395" t="s">
        <v>149</v>
      </c>
      <c r="C395" t="s">
        <v>194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>
        <v>62</v>
      </c>
      <c r="B396" t="s">
        <v>149</v>
      </c>
      <c r="C396" t="s">
        <v>194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>
        <v>62</v>
      </c>
      <c r="B397" t="s">
        <v>149</v>
      </c>
      <c r="C397" t="s">
        <v>194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</row>
    <row r="398" spans="1:107" x14ac:dyDescent="0.25">
      <c r="A398">
        <v>62</v>
      </c>
      <c r="B398" t="s">
        <v>149</v>
      </c>
      <c r="C398" t="s">
        <v>194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</row>
    <row r="399" spans="1:107" x14ac:dyDescent="0.25">
      <c r="A399">
        <v>63</v>
      </c>
      <c r="B399" t="s">
        <v>132</v>
      </c>
      <c r="C399" t="s">
        <v>195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>
        <v>63</v>
      </c>
      <c r="B400" t="s">
        <v>132</v>
      </c>
      <c r="C400" t="s">
        <v>195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>
        <v>63</v>
      </c>
      <c r="B401" t="s">
        <v>132</v>
      </c>
      <c r="C401" t="s">
        <v>195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</row>
    <row r="402" spans="1:107" x14ac:dyDescent="0.25">
      <c r="A402">
        <v>63</v>
      </c>
      <c r="B402" t="s">
        <v>132</v>
      </c>
      <c r="C402" t="s">
        <v>195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>
        <v>63</v>
      </c>
      <c r="B403" t="s">
        <v>132</v>
      </c>
      <c r="C403" t="s">
        <v>195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>
        <v>63</v>
      </c>
      <c r="B404" t="s">
        <v>132</v>
      </c>
      <c r="C404" t="s">
        <v>195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</row>
    <row r="405" spans="1:107" x14ac:dyDescent="0.25">
      <c r="A405">
        <v>63</v>
      </c>
      <c r="B405" t="s">
        <v>132</v>
      </c>
      <c r="C405" t="s">
        <v>195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</row>
    <row r="406" spans="1:107" x14ac:dyDescent="0.25">
      <c r="A406">
        <v>65</v>
      </c>
      <c r="B406" t="s">
        <v>150</v>
      </c>
      <c r="C406" t="s">
        <v>194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>
        <v>65</v>
      </c>
      <c r="B407" t="s">
        <v>150</v>
      </c>
      <c r="C407" t="s">
        <v>194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</row>
    <row r="408" spans="1:107" x14ac:dyDescent="0.25">
      <c r="A408">
        <v>65</v>
      </c>
      <c r="B408" t="s">
        <v>150</v>
      </c>
      <c r="C408" t="s">
        <v>194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>
        <v>65</v>
      </c>
      <c r="B409" t="s">
        <v>150</v>
      </c>
      <c r="C409" t="s">
        <v>194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>
        <v>65</v>
      </c>
      <c r="B410" t="s">
        <v>150</v>
      </c>
      <c r="C410" t="s">
        <v>194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>
        <v>65</v>
      </c>
      <c r="B411" t="s">
        <v>150</v>
      </c>
      <c r="C411" t="s">
        <v>194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</row>
    <row r="412" spans="1:107" x14ac:dyDescent="0.25">
      <c r="A412">
        <v>65</v>
      </c>
      <c r="B412" t="s">
        <v>150</v>
      </c>
      <c r="C412" t="s">
        <v>194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</row>
    <row r="413" spans="1:107" x14ac:dyDescent="0.25">
      <c r="A413">
        <v>66</v>
      </c>
      <c r="B413" t="s">
        <v>107</v>
      </c>
      <c r="C413" t="s">
        <v>194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>
        <v>66</v>
      </c>
      <c r="B414" t="s">
        <v>107</v>
      </c>
      <c r="C414" t="s">
        <v>194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>
        <v>66</v>
      </c>
      <c r="B415" t="s">
        <v>107</v>
      </c>
      <c r="C415" t="s">
        <v>194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>
        <v>66</v>
      </c>
      <c r="B416" t="s">
        <v>107</v>
      </c>
      <c r="C416" t="s">
        <v>194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>
        <v>66</v>
      </c>
      <c r="B417" t="s">
        <v>107</v>
      </c>
      <c r="C417" t="s">
        <v>194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>
        <v>66</v>
      </c>
      <c r="B418" t="s">
        <v>107</v>
      </c>
      <c r="C418" t="s">
        <v>194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</row>
    <row r="419" spans="1:107" x14ac:dyDescent="0.25">
      <c r="A419">
        <v>66</v>
      </c>
      <c r="B419" t="s">
        <v>107</v>
      </c>
      <c r="C419" t="s">
        <v>194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5">
      <c r="A420">
        <v>67</v>
      </c>
      <c r="B420" t="s">
        <v>151</v>
      </c>
      <c r="C420" t="s">
        <v>196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>
        <v>67</v>
      </c>
      <c r="B421" t="s">
        <v>151</v>
      </c>
      <c r="C421" t="s">
        <v>196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>
        <v>67</v>
      </c>
      <c r="B422" t="s">
        <v>151</v>
      </c>
      <c r="C422" t="s">
        <v>196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>
        <v>67</v>
      </c>
      <c r="B423" t="s">
        <v>151</v>
      </c>
      <c r="C423" t="s">
        <v>196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>
        <v>67</v>
      </c>
      <c r="B424" t="s">
        <v>151</v>
      </c>
      <c r="C424" t="s">
        <v>196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</row>
    <row r="425" spans="1:107" x14ac:dyDescent="0.25">
      <c r="A425">
        <v>67</v>
      </c>
      <c r="B425" t="s">
        <v>151</v>
      </c>
      <c r="C425" t="s">
        <v>196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</row>
    <row r="426" spans="1:107" x14ac:dyDescent="0.25">
      <c r="A426">
        <v>67</v>
      </c>
      <c r="B426" t="s">
        <v>151</v>
      </c>
      <c r="C426" t="s">
        <v>196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</row>
    <row r="427" spans="1:107" x14ac:dyDescent="0.25">
      <c r="A427">
        <v>68</v>
      </c>
      <c r="B427" t="s">
        <v>152</v>
      </c>
      <c r="C427" t="s">
        <v>196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>
        <v>68</v>
      </c>
      <c r="B428" t="s">
        <v>152</v>
      </c>
      <c r="C428" t="s">
        <v>196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>
        <v>68</v>
      </c>
      <c r="B429" t="s">
        <v>152</v>
      </c>
      <c r="C429" t="s">
        <v>196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>
        <v>68</v>
      </c>
      <c r="B430" t="s">
        <v>152</v>
      </c>
      <c r="C430" t="s">
        <v>196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>
        <v>68</v>
      </c>
      <c r="B431" t="s">
        <v>152</v>
      </c>
      <c r="C431" t="s">
        <v>196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>
        <v>68</v>
      </c>
      <c r="B432" t="s">
        <v>152</v>
      </c>
      <c r="C432" t="s">
        <v>196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</row>
    <row r="433" spans="1:107" x14ac:dyDescent="0.25">
      <c r="A433">
        <v>68</v>
      </c>
      <c r="B433" t="s">
        <v>152</v>
      </c>
      <c r="C433" t="s">
        <v>196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</row>
    <row r="434" spans="1:107" x14ac:dyDescent="0.25">
      <c r="A434">
        <v>69</v>
      </c>
      <c r="B434" t="s">
        <v>152</v>
      </c>
      <c r="C434" t="s">
        <v>196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</row>
    <row r="435" spans="1:107" x14ac:dyDescent="0.25">
      <c r="A435">
        <v>69</v>
      </c>
      <c r="B435" t="s">
        <v>152</v>
      </c>
      <c r="C435" t="s">
        <v>196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>
        <v>69</v>
      </c>
      <c r="B436" t="s">
        <v>152</v>
      </c>
      <c r="C436" t="s">
        <v>196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>
        <v>69</v>
      </c>
      <c r="B437" t="s">
        <v>152</v>
      </c>
      <c r="C437" t="s">
        <v>196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>
        <v>69</v>
      </c>
      <c r="B438" t="s">
        <v>152</v>
      </c>
      <c r="C438" t="s">
        <v>196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>
        <v>69</v>
      </c>
      <c r="B439" t="s">
        <v>152</v>
      </c>
      <c r="C439" t="s">
        <v>196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</row>
    <row r="440" spans="1:107" x14ac:dyDescent="0.25">
      <c r="A440">
        <v>69</v>
      </c>
      <c r="B440" t="s">
        <v>152</v>
      </c>
      <c r="C440" t="s">
        <v>196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</row>
    <row r="441" spans="1:107" x14ac:dyDescent="0.25">
      <c r="A441">
        <v>70</v>
      </c>
      <c r="B441" t="s">
        <v>153</v>
      </c>
      <c r="C441" t="s">
        <v>198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>
        <v>70</v>
      </c>
      <c r="B442" t="s">
        <v>153</v>
      </c>
      <c r="C442" t="s">
        <v>198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>
        <v>70</v>
      </c>
      <c r="B443" t="s">
        <v>153</v>
      </c>
      <c r="C443" t="s">
        <v>198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>
        <v>70</v>
      </c>
      <c r="B444" t="s">
        <v>153</v>
      </c>
      <c r="C444" t="s">
        <v>198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>
        <v>70</v>
      </c>
      <c r="B445" t="s">
        <v>153</v>
      </c>
      <c r="C445" t="s">
        <v>198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>
        <v>70</v>
      </c>
      <c r="B446" t="s">
        <v>153</v>
      </c>
      <c r="C446" t="s">
        <v>198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5">
      <c r="A447">
        <v>71</v>
      </c>
      <c r="B447" t="s">
        <v>154</v>
      </c>
      <c r="C447" t="s">
        <v>196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>
        <v>71</v>
      </c>
      <c r="B448" t="s">
        <v>154</v>
      </c>
      <c r="C448" t="s">
        <v>196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>
        <v>71</v>
      </c>
      <c r="B449" t="s">
        <v>154</v>
      </c>
      <c r="C449" t="s">
        <v>196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>
        <v>71</v>
      </c>
      <c r="B450" t="s">
        <v>154</v>
      </c>
      <c r="C450" t="s">
        <v>196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>
        <v>71</v>
      </c>
      <c r="B451" t="s">
        <v>154</v>
      </c>
      <c r="C451" t="s">
        <v>196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>
        <v>71</v>
      </c>
      <c r="B452" t="s">
        <v>154</v>
      </c>
      <c r="C452" t="s">
        <v>196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</row>
    <row r="453" spans="1:107" x14ac:dyDescent="0.25">
      <c r="A453">
        <v>71</v>
      </c>
      <c r="B453" t="s">
        <v>154</v>
      </c>
      <c r="C453" t="s">
        <v>196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</row>
    <row r="454" spans="1:107" x14ac:dyDescent="0.25">
      <c r="A454">
        <v>72</v>
      </c>
      <c r="B454" t="s">
        <v>155</v>
      </c>
      <c r="C454" t="s">
        <v>198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>
        <v>72</v>
      </c>
      <c r="B455" t="s">
        <v>155</v>
      </c>
      <c r="C455" t="s">
        <v>198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</row>
    <row r="456" spans="1:107" x14ac:dyDescent="0.25">
      <c r="A456">
        <v>72</v>
      </c>
      <c r="B456" t="s">
        <v>155</v>
      </c>
      <c r="C456" t="s">
        <v>198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>
        <v>72</v>
      </c>
      <c r="B457" t="s">
        <v>155</v>
      </c>
      <c r="C457" t="s">
        <v>198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>
        <v>72</v>
      </c>
      <c r="B458" t="s">
        <v>155</v>
      </c>
      <c r="C458" t="s">
        <v>198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>
        <v>72</v>
      </c>
      <c r="B459" t="s">
        <v>155</v>
      </c>
      <c r="C459" t="s">
        <v>198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</row>
    <row r="460" spans="1:107" x14ac:dyDescent="0.25">
      <c r="A460">
        <v>72</v>
      </c>
      <c r="B460" t="s">
        <v>155</v>
      </c>
      <c r="C460" t="s">
        <v>198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x14ac:dyDescent="0.25">
      <c r="A461">
        <v>73</v>
      </c>
      <c r="B461" t="s">
        <v>107</v>
      </c>
      <c r="C461" t="s">
        <v>194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>
        <v>73</v>
      </c>
      <c r="B462" t="s">
        <v>107</v>
      </c>
      <c r="C462" t="s">
        <v>194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</row>
    <row r="463" spans="1:107" x14ac:dyDescent="0.25">
      <c r="A463">
        <v>73</v>
      </c>
      <c r="B463" t="s">
        <v>107</v>
      </c>
      <c r="C463" t="s">
        <v>194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>
        <v>73</v>
      </c>
      <c r="B464" t="s">
        <v>107</v>
      </c>
      <c r="C464" t="s">
        <v>194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>
        <v>73</v>
      </c>
      <c r="B465" t="s">
        <v>107</v>
      </c>
      <c r="C465" t="s">
        <v>194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>
        <v>73</v>
      </c>
      <c r="B466" t="s">
        <v>107</v>
      </c>
      <c r="C466" t="s">
        <v>194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</row>
    <row r="467" spans="1:107" x14ac:dyDescent="0.25">
      <c r="A467">
        <v>73</v>
      </c>
      <c r="B467" t="s">
        <v>107</v>
      </c>
      <c r="C467" t="s">
        <v>194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x14ac:dyDescent="0.25">
      <c r="A468">
        <v>74</v>
      </c>
      <c r="B468" t="s">
        <v>140</v>
      </c>
      <c r="C468" t="s">
        <v>194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>
        <v>74</v>
      </c>
      <c r="B469" t="s">
        <v>140</v>
      </c>
      <c r="C469" t="s">
        <v>194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</row>
    <row r="470" spans="1:107" x14ac:dyDescent="0.25">
      <c r="A470">
        <v>74</v>
      </c>
      <c r="B470" t="s">
        <v>140</v>
      </c>
      <c r="C470" t="s">
        <v>194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>
        <v>74</v>
      </c>
      <c r="B471" t="s">
        <v>140</v>
      </c>
      <c r="C471" t="s">
        <v>194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>
        <v>74</v>
      </c>
      <c r="B472" t="s">
        <v>140</v>
      </c>
      <c r="C472" t="s">
        <v>194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>
        <v>74</v>
      </c>
      <c r="B473" t="s">
        <v>140</v>
      </c>
      <c r="C473" t="s">
        <v>194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</row>
    <row r="474" spans="1:107" x14ac:dyDescent="0.25">
      <c r="A474">
        <v>74</v>
      </c>
      <c r="B474" t="s">
        <v>140</v>
      </c>
      <c r="C474" t="s">
        <v>194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x14ac:dyDescent="0.25">
      <c r="A475">
        <v>77</v>
      </c>
      <c r="B475" t="s">
        <v>140</v>
      </c>
      <c r="C475" t="s">
        <v>194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>
        <v>77</v>
      </c>
      <c r="B476" t="s">
        <v>140</v>
      </c>
      <c r="C476" t="s">
        <v>194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>
        <v>77</v>
      </c>
      <c r="B477" t="s">
        <v>140</v>
      </c>
      <c r="C477" t="s">
        <v>194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>
        <v>77</v>
      </c>
      <c r="B478" t="s">
        <v>140</v>
      </c>
      <c r="C478" t="s">
        <v>194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>
        <v>77</v>
      </c>
      <c r="B479" t="s">
        <v>140</v>
      </c>
      <c r="C479" t="s">
        <v>194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>
        <v>77</v>
      </c>
      <c r="B480" t="s">
        <v>140</v>
      </c>
      <c r="C480" t="s">
        <v>194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</row>
    <row r="481" spans="1:107" x14ac:dyDescent="0.25">
      <c r="A481">
        <v>77</v>
      </c>
      <c r="B481" t="s">
        <v>140</v>
      </c>
      <c r="C481" t="s">
        <v>194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25">
      <c r="A482">
        <v>78</v>
      </c>
      <c r="B482" t="s">
        <v>156</v>
      </c>
      <c r="C482" t="s">
        <v>196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>
        <v>78</v>
      </c>
      <c r="B483" t="s">
        <v>156</v>
      </c>
      <c r="C483" t="s">
        <v>196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25">
      <c r="A484">
        <v>78</v>
      </c>
      <c r="B484" t="s">
        <v>156</v>
      </c>
      <c r="C484" t="s">
        <v>196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25">
      <c r="A485">
        <v>78</v>
      </c>
      <c r="B485" t="s">
        <v>156</v>
      </c>
      <c r="C485" t="s">
        <v>196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>
        <v>78</v>
      </c>
      <c r="B486" t="s">
        <v>156</v>
      </c>
      <c r="C486" t="s">
        <v>196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>
        <v>78</v>
      </c>
      <c r="B487" t="s">
        <v>156</v>
      </c>
      <c r="C487" t="s">
        <v>196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</row>
    <row r="488" spans="1:107" x14ac:dyDescent="0.25">
      <c r="A488">
        <v>78</v>
      </c>
      <c r="B488" t="s">
        <v>156</v>
      </c>
      <c r="C488" t="s">
        <v>196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>
        <v>82</v>
      </c>
      <c r="B489" t="s">
        <v>156</v>
      </c>
      <c r="C489" t="s">
        <v>196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>
        <v>82</v>
      </c>
      <c r="B490" t="s">
        <v>156</v>
      </c>
      <c r="C490" t="s">
        <v>196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>
        <v>82</v>
      </c>
      <c r="B491" t="s">
        <v>156</v>
      </c>
      <c r="C491" t="s">
        <v>196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>
        <v>82</v>
      </c>
      <c r="B492" t="s">
        <v>156</v>
      </c>
      <c r="C492" t="s">
        <v>196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>
        <v>82</v>
      </c>
      <c r="B493" t="s">
        <v>156</v>
      </c>
      <c r="C493" t="s">
        <v>196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>
        <v>82</v>
      </c>
      <c r="B494" t="s">
        <v>156</v>
      </c>
      <c r="C494" t="s">
        <v>196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</row>
    <row r="495" spans="1:107" x14ac:dyDescent="0.25">
      <c r="A495">
        <v>82</v>
      </c>
      <c r="B495" t="s">
        <v>156</v>
      </c>
      <c r="C495" t="s">
        <v>196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x14ac:dyDescent="0.25">
      <c r="A496">
        <v>83</v>
      </c>
      <c r="B496" t="s">
        <v>157</v>
      </c>
      <c r="C496" t="s">
        <v>196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>
        <v>83</v>
      </c>
      <c r="B497" t="s">
        <v>157</v>
      </c>
      <c r="C497" t="s">
        <v>196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>
        <v>83</v>
      </c>
      <c r="B498" t="s">
        <v>157</v>
      </c>
      <c r="C498" t="s">
        <v>196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>
        <v>83</v>
      </c>
      <c r="B499" t="s">
        <v>157</v>
      </c>
      <c r="C499" t="s">
        <v>196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>
        <v>83</v>
      </c>
      <c r="B500" t="s">
        <v>157</v>
      </c>
      <c r="C500" t="s">
        <v>196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>
        <v>83</v>
      </c>
      <c r="B501" t="s">
        <v>157</v>
      </c>
      <c r="C501" t="s">
        <v>196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5">
      <c r="A502">
        <v>83</v>
      </c>
      <c r="B502" t="s">
        <v>157</v>
      </c>
      <c r="C502" t="s">
        <v>196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x14ac:dyDescent="0.25">
      <c r="A503">
        <v>84</v>
      </c>
      <c r="B503" t="s">
        <v>158</v>
      </c>
      <c r="C503" t="s">
        <v>195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>
        <v>84</v>
      </c>
      <c r="B504" t="s">
        <v>158</v>
      </c>
      <c r="C504" t="s">
        <v>195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5">
      <c r="A505">
        <v>84</v>
      </c>
      <c r="B505" t="s">
        <v>158</v>
      </c>
      <c r="C505" t="s">
        <v>195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</row>
    <row r="506" spans="1:107" x14ac:dyDescent="0.25">
      <c r="A506">
        <v>84</v>
      </c>
      <c r="B506" t="s">
        <v>158</v>
      </c>
      <c r="C506" t="s">
        <v>195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>
        <v>84</v>
      </c>
      <c r="B507" t="s">
        <v>158</v>
      </c>
      <c r="C507" t="s">
        <v>195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>
        <v>84</v>
      </c>
      <c r="B508" t="s">
        <v>158</v>
      </c>
      <c r="C508" t="s">
        <v>195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</row>
    <row r="509" spans="1:107" x14ac:dyDescent="0.25">
      <c r="A509">
        <v>84</v>
      </c>
      <c r="B509" t="s">
        <v>158</v>
      </c>
      <c r="C509" t="s">
        <v>195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x14ac:dyDescent="0.25">
      <c r="A510">
        <v>85</v>
      </c>
      <c r="B510" t="s">
        <v>159</v>
      </c>
      <c r="C510" t="s">
        <v>197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>
        <v>85</v>
      </c>
      <c r="B511" t="s">
        <v>159</v>
      </c>
      <c r="C511" t="s">
        <v>197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>
        <v>85</v>
      </c>
      <c r="B512" t="s">
        <v>159</v>
      </c>
      <c r="C512" t="s">
        <v>197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>
        <v>85</v>
      </c>
      <c r="B513" t="s">
        <v>159</v>
      </c>
      <c r="C513" t="s">
        <v>197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>
        <v>85</v>
      </c>
      <c r="B514" t="s">
        <v>159</v>
      </c>
      <c r="C514" t="s">
        <v>197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</row>
    <row r="515" spans="1:107" x14ac:dyDescent="0.25">
      <c r="A515">
        <v>85</v>
      </c>
      <c r="B515" t="s">
        <v>159</v>
      </c>
      <c r="C515" t="s">
        <v>197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</row>
    <row r="516" spans="1:107" x14ac:dyDescent="0.25">
      <c r="A516">
        <v>85</v>
      </c>
      <c r="B516" t="s">
        <v>159</v>
      </c>
      <c r="C516" t="s">
        <v>197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</row>
    <row r="517" spans="1:107" x14ac:dyDescent="0.25">
      <c r="A517">
        <v>86</v>
      </c>
      <c r="B517" t="s">
        <v>160</v>
      </c>
      <c r="C517" t="s">
        <v>196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>
        <v>86</v>
      </c>
      <c r="B518" t="s">
        <v>160</v>
      </c>
      <c r="C518" t="s">
        <v>196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>
        <v>86</v>
      </c>
      <c r="B519" t="s">
        <v>160</v>
      </c>
      <c r="C519" t="s">
        <v>196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>
        <v>86</v>
      </c>
      <c r="B520" t="s">
        <v>160</v>
      </c>
      <c r="C520" t="s">
        <v>196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>
        <v>86</v>
      </c>
      <c r="B521" t="s">
        <v>160</v>
      </c>
      <c r="C521" t="s">
        <v>196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>
        <v>86</v>
      </c>
      <c r="B522" t="s">
        <v>160</v>
      </c>
      <c r="C522" t="s">
        <v>196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</row>
    <row r="523" spans="1:107" x14ac:dyDescent="0.25">
      <c r="A523">
        <v>86</v>
      </c>
      <c r="B523" t="s">
        <v>160</v>
      </c>
      <c r="C523" t="s">
        <v>196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x14ac:dyDescent="0.25">
      <c r="A524">
        <v>87</v>
      </c>
      <c r="B524" t="s">
        <v>161</v>
      </c>
      <c r="C524" t="s">
        <v>197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>
        <v>87</v>
      </c>
      <c r="B525" t="s">
        <v>161</v>
      </c>
      <c r="C525" t="s">
        <v>197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>
        <v>87</v>
      </c>
      <c r="B526" t="s">
        <v>161</v>
      </c>
      <c r="C526" t="s">
        <v>197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>
        <v>87</v>
      </c>
      <c r="B527" t="s">
        <v>161</v>
      </c>
      <c r="C527" t="s">
        <v>197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>
        <v>87</v>
      </c>
      <c r="B528" t="s">
        <v>161</v>
      </c>
      <c r="C528" t="s">
        <v>197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>
        <v>87</v>
      </c>
      <c r="B529" t="s">
        <v>161</v>
      </c>
      <c r="C529" t="s">
        <v>197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</row>
    <row r="530" spans="1:107" x14ac:dyDescent="0.25">
      <c r="A530">
        <v>87</v>
      </c>
      <c r="B530" t="s">
        <v>161</v>
      </c>
      <c r="C530" t="s">
        <v>197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x14ac:dyDescent="0.25">
      <c r="A531">
        <v>88</v>
      </c>
      <c r="B531" t="s">
        <v>162</v>
      </c>
      <c r="C531" t="s">
        <v>194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>
        <v>88</v>
      </c>
      <c r="B532" t="s">
        <v>162</v>
      </c>
      <c r="C532" t="s">
        <v>194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>
        <v>88</v>
      </c>
      <c r="B533" t="s">
        <v>162</v>
      </c>
      <c r="C533" t="s">
        <v>194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</row>
    <row r="534" spans="1:107" x14ac:dyDescent="0.25">
      <c r="A534">
        <v>88</v>
      </c>
      <c r="B534" t="s">
        <v>162</v>
      </c>
      <c r="C534" t="s">
        <v>194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</row>
    <row r="535" spans="1:107" x14ac:dyDescent="0.25">
      <c r="A535">
        <v>88</v>
      </c>
      <c r="B535" t="s">
        <v>162</v>
      </c>
      <c r="C535" t="s">
        <v>194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>
        <v>88</v>
      </c>
      <c r="B536" t="s">
        <v>162</v>
      </c>
      <c r="C536" t="s">
        <v>194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</row>
    <row r="537" spans="1:107" x14ac:dyDescent="0.25">
      <c r="A537">
        <v>88</v>
      </c>
      <c r="B537" t="s">
        <v>162</v>
      </c>
      <c r="C537" t="s">
        <v>194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x14ac:dyDescent="0.25">
      <c r="A538">
        <v>89</v>
      </c>
      <c r="B538" t="s">
        <v>163</v>
      </c>
      <c r="C538" t="s">
        <v>197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>
        <v>89</v>
      </c>
      <c r="B539" t="s">
        <v>163</v>
      </c>
      <c r="C539" t="s">
        <v>197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</row>
    <row r="540" spans="1:107" x14ac:dyDescent="0.25">
      <c r="A540">
        <v>89</v>
      </c>
      <c r="B540" t="s">
        <v>163</v>
      </c>
      <c r="C540" t="s">
        <v>197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>
        <v>89</v>
      </c>
      <c r="B541" t="s">
        <v>163</v>
      </c>
      <c r="C541" t="s">
        <v>197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>
        <v>89</v>
      </c>
      <c r="B542" t="s">
        <v>163</v>
      </c>
      <c r="C542" t="s">
        <v>197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</row>
    <row r="543" spans="1:107" x14ac:dyDescent="0.25">
      <c r="A543">
        <v>89</v>
      </c>
      <c r="B543" t="s">
        <v>163</v>
      </c>
      <c r="C543" t="s">
        <v>197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</row>
    <row r="544" spans="1:107" x14ac:dyDescent="0.25">
      <c r="A544">
        <v>89</v>
      </c>
      <c r="B544" t="s">
        <v>163</v>
      </c>
      <c r="C544" t="s">
        <v>197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x14ac:dyDescent="0.25">
      <c r="A545">
        <v>90</v>
      </c>
      <c r="B545" t="s">
        <v>164</v>
      </c>
      <c r="C545" t="s">
        <v>195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>
        <v>90</v>
      </c>
      <c r="B546" t="s">
        <v>164</v>
      </c>
      <c r="C546" t="s">
        <v>195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>
        <v>90</v>
      </c>
      <c r="B547" t="s">
        <v>164</v>
      </c>
      <c r="C547" t="s">
        <v>195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25">
      <c r="A548">
        <v>90</v>
      </c>
      <c r="B548" t="s">
        <v>164</v>
      </c>
      <c r="C548" t="s">
        <v>195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25">
      <c r="A549">
        <v>90</v>
      </c>
      <c r="B549" t="s">
        <v>164</v>
      </c>
      <c r="C549" t="s">
        <v>195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>
        <v>90</v>
      </c>
      <c r="B550" t="s">
        <v>164</v>
      </c>
      <c r="C550" t="s">
        <v>195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</row>
    <row r="551" spans="1:107" x14ac:dyDescent="0.25">
      <c r="A551">
        <v>90</v>
      </c>
      <c r="B551" t="s">
        <v>164</v>
      </c>
      <c r="C551" t="s">
        <v>195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25">
      <c r="A552">
        <v>91</v>
      </c>
      <c r="B552" t="s">
        <v>165</v>
      </c>
      <c r="C552" t="s">
        <v>198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25">
      <c r="A553">
        <v>91</v>
      </c>
      <c r="B553" t="s">
        <v>165</v>
      </c>
      <c r="C553" t="s">
        <v>198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>
        <v>91</v>
      </c>
      <c r="B554" t="s">
        <v>165</v>
      </c>
      <c r="C554" t="s">
        <v>198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>
        <v>91</v>
      </c>
      <c r="B555" t="s">
        <v>165</v>
      </c>
      <c r="C555" t="s">
        <v>198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>
        <v>91</v>
      </c>
      <c r="B556" t="s">
        <v>165</v>
      </c>
      <c r="C556" t="s">
        <v>198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>
        <v>91</v>
      </c>
      <c r="B557" t="s">
        <v>165</v>
      </c>
      <c r="C557" t="s">
        <v>198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</row>
    <row r="558" spans="1:107" x14ac:dyDescent="0.25">
      <c r="A558">
        <v>91</v>
      </c>
      <c r="B558" t="s">
        <v>165</v>
      </c>
      <c r="C558" t="s">
        <v>198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>
        <v>92</v>
      </c>
      <c r="B559" t="s">
        <v>166</v>
      </c>
      <c r="C559" t="s">
        <v>194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>
        <v>92</v>
      </c>
      <c r="B560" t="s">
        <v>166</v>
      </c>
      <c r="C560" t="s">
        <v>194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>
        <v>92</v>
      </c>
      <c r="B561" t="s">
        <v>166</v>
      </c>
      <c r="C561" t="s">
        <v>194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>
        <v>92</v>
      </c>
      <c r="B562" t="s">
        <v>166</v>
      </c>
      <c r="C562" t="s">
        <v>194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>
        <v>92</v>
      </c>
      <c r="B563" t="s">
        <v>166</v>
      </c>
      <c r="C563" t="s">
        <v>194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</row>
    <row r="564" spans="1:107" x14ac:dyDescent="0.25">
      <c r="A564">
        <v>92</v>
      </c>
      <c r="B564" t="s">
        <v>166</v>
      </c>
      <c r="C564" t="s">
        <v>194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</row>
    <row r="565" spans="1:107" x14ac:dyDescent="0.25">
      <c r="A565">
        <v>92</v>
      </c>
      <c r="B565" t="s">
        <v>166</v>
      </c>
      <c r="C565" t="s">
        <v>194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x14ac:dyDescent="0.25">
      <c r="A566">
        <v>95</v>
      </c>
      <c r="B566" t="s">
        <v>166</v>
      </c>
      <c r="C566" t="s">
        <v>194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>
        <v>95</v>
      </c>
      <c r="B567" t="s">
        <v>166</v>
      </c>
      <c r="C567" t="s">
        <v>194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>
        <v>95</v>
      </c>
      <c r="B568" t="s">
        <v>166</v>
      </c>
      <c r="C568" t="s">
        <v>194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>
        <v>95</v>
      </c>
      <c r="B569" t="s">
        <v>166</v>
      </c>
      <c r="C569" t="s">
        <v>194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</row>
    <row r="570" spans="1:107" x14ac:dyDescent="0.25">
      <c r="A570">
        <v>95</v>
      </c>
      <c r="B570" t="s">
        <v>166</v>
      </c>
      <c r="C570" t="s">
        <v>194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>
        <v>95</v>
      </c>
      <c r="B571" t="s">
        <v>166</v>
      </c>
      <c r="C571" t="s">
        <v>194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</row>
    <row r="572" spans="1:107" x14ac:dyDescent="0.25">
      <c r="A572">
        <v>95</v>
      </c>
      <c r="B572" t="s">
        <v>166</v>
      </c>
      <c r="C572" t="s">
        <v>194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x14ac:dyDescent="0.25">
      <c r="A573">
        <v>96</v>
      </c>
      <c r="B573" t="s">
        <v>167</v>
      </c>
      <c r="C573" t="s">
        <v>197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>
        <v>96</v>
      </c>
      <c r="B574" t="s">
        <v>167</v>
      </c>
      <c r="C574" t="s">
        <v>197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>
        <v>96</v>
      </c>
      <c r="B575" t="s">
        <v>167</v>
      </c>
      <c r="C575" t="s">
        <v>197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>
        <v>96</v>
      </c>
      <c r="B576" t="s">
        <v>167</v>
      </c>
      <c r="C576" t="s">
        <v>197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</row>
    <row r="577" spans="1:107" x14ac:dyDescent="0.25">
      <c r="A577">
        <v>96</v>
      </c>
      <c r="B577" t="s">
        <v>167</v>
      </c>
      <c r="C577" t="s">
        <v>197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>
        <v>96</v>
      </c>
      <c r="B578" t="s">
        <v>167</v>
      </c>
      <c r="C578" t="s">
        <v>197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</row>
    <row r="579" spans="1:107" x14ac:dyDescent="0.25">
      <c r="A579">
        <v>96</v>
      </c>
      <c r="B579" t="s">
        <v>167</v>
      </c>
      <c r="C579" t="s">
        <v>197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</row>
    <row r="580" spans="1:107" x14ac:dyDescent="0.25">
      <c r="A580">
        <v>97</v>
      </c>
      <c r="B580" t="s">
        <v>168</v>
      </c>
      <c r="C580" t="s">
        <v>196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>
        <v>97</v>
      </c>
      <c r="B581" t="s">
        <v>168</v>
      </c>
      <c r="C581" t="s">
        <v>196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</row>
    <row r="582" spans="1:107" x14ac:dyDescent="0.25">
      <c r="A582">
        <v>97</v>
      </c>
      <c r="B582" t="s">
        <v>168</v>
      </c>
      <c r="C582" t="s">
        <v>196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>
        <v>97</v>
      </c>
      <c r="B583" t="s">
        <v>168</v>
      </c>
      <c r="C583" t="s">
        <v>196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>
        <v>97</v>
      </c>
      <c r="B584" t="s">
        <v>168</v>
      </c>
      <c r="C584" t="s">
        <v>196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</row>
    <row r="585" spans="1:107" x14ac:dyDescent="0.25">
      <c r="A585">
        <v>97</v>
      </c>
      <c r="B585" t="s">
        <v>168</v>
      </c>
      <c r="C585" t="s">
        <v>196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>
        <v>99</v>
      </c>
      <c r="B586" t="s">
        <v>169</v>
      </c>
      <c r="C586" t="s">
        <v>197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>
        <v>99</v>
      </c>
      <c r="B587" t="s">
        <v>169</v>
      </c>
      <c r="C587" t="s">
        <v>197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>
        <v>99</v>
      </c>
      <c r="B588" t="s">
        <v>169</v>
      </c>
      <c r="C588" t="s">
        <v>197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>
        <v>99</v>
      </c>
      <c r="B589" t="s">
        <v>169</v>
      </c>
      <c r="C589" t="s">
        <v>197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>
        <v>99</v>
      </c>
      <c r="B590" t="s">
        <v>169</v>
      </c>
      <c r="C590" t="s">
        <v>197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>
        <v>99</v>
      </c>
      <c r="B591" t="s">
        <v>169</v>
      </c>
      <c r="C591" t="s">
        <v>197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</row>
    <row r="592" spans="1:107" x14ac:dyDescent="0.25">
      <c r="A592">
        <v>99</v>
      </c>
      <c r="B592" t="s">
        <v>169</v>
      </c>
      <c r="C592" t="s">
        <v>197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</row>
    <row r="593" spans="1:107" x14ac:dyDescent="0.25">
      <c r="A593">
        <v>102</v>
      </c>
      <c r="B593" t="s">
        <v>169</v>
      </c>
      <c r="C593" t="s">
        <v>197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>
        <v>102</v>
      </c>
      <c r="B594" t="s">
        <v>169</v>
      </c>
      <c r="C594" t="s">
        <v>197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>
        <v>102</v>
      </c>
      <c r="B595" t="s">
        <v>169</v>
      </c>
      <c r="C595" t="s">
        <v>197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>
        <v>102</v>
      </c>
      <c r="B596" t="s">
        <v>169</v>
      </c>
      <c r="C596" t="s">
        <v>197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>
        <v>102</v>
      </c>
      <c r="B597" t="s">
        <v>169</v>
      </c>
      <c r="C597" t="s">
        <v>197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>
        <v>102</v>
      </c>
      <c r="B598" t="s">
        <v>169</v>
      </c>
      <c r="C598" t="s">
        <v>197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</row>
    <row r="599" spans="1:107" x14ac:dyDescent="0.25">
      <c r="A599">
        <v>102</v>
      </c>
      <c r="B599" t="s">
        <v>169</v>
      </c>
      <c r="C599" t="s">
        <v>197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x14ac:dyDescent="0.25">
      <c r="A600">
        <v>103</v>
      </c>
      <c r="B600" t="s">
        <v>119</v>
      </c>
      <c r="C600" t="s">
        <v>198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>
        <v>103</v>
      </c>
      <c r="B601" t="s">
        <v>119</v>
      </c>
      <c r="C601" t="s">
        <v>198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>
        <v>103</v>
      </c>
      <c r="B602" t="s">
        <v>119</v>
      </c>
      <c r="C602" t="s">
        <v>198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>
        <v>103</v>
      </c>
      <c r="B603" t="s">
        <v>119</v>
      </c>
      <c r="C603" t="s">
        <v>198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>
        <v>103</v>
      </c>
      <c r="B604" t="s">
        <v>119</v>
      </c>
      <c r="C604" t="s">
        <v>198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>
        <v>103</v>
      </c>
      <c r="B605" t="s">
        <v>119</v>
      </c>
      <c r="C605" t="s">
        <v>198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</row>
    <row r="606" spans="1:107" x14ac:dyDescent="0.25">
      <c r="A606">
        <v>104</v>
      </c>
      <c r="B606" t="s">
        <v>170</v>
      </c>
      <c r="C606" t="s">
        <v>195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>
        <v>104</v>
      </c>
      <c r="B607" t="s">
        <v>170</v>
      </c>
      <c r="C607" t="s">
        <v>195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>
        <v>104</v>
      </c>
      <c r="B608" t="s">
        <v>170</v>
      </c>
      <c r="C608" t="s">
        <v>195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>
        <v>104</v>
      </c>
      <c r="B609" t="s">
        <v>170</v>
      </c>
      <c r="C609" t="s">
        <v>195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>
        <v>104</v>
      </c>
      <c r="B610" t="s">
        <v>170</v>
      </c>
      <c r="C610" t="s">
        <v>195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>
        <v>104</v>
      </c>
      <c r="B611" t="s">
        <v>170</v>
      </c>
      <c r="C611" t="s">
        <v>195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</row>
    <row r="612" spans="1:107" x14ac:dyDescent="0.25">
      <c r="A612">
        <v>104</v>
      </c>
      <c r="B612" t="s">
        <v>170</v>
      </c>
      <c r="C612" t="s">
        <v>195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>
        <v>105</v>
      </c>
      <c r="B613" t="s">
        <v>171</v>
      </c>
      <c r="C613" t="s">
        <v>194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>
        <v>105</v>
      </c>
      <c r="B614" t="s">
        <v>171</v>
      </c>
      <c r="C614" t="s">
        <v>194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>
        <v>105</v>
      </c>
      <c r="B615" t="s">
        <v>171</v>
      </c>
      <c r="C615" t="s">
        <v>194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>
        <v>105</v>
      </c>
      <c r="B616" t="s">
        <v>171</v>
      </c>
      <c r="C616" t="s">
        <v>194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>
        <v>105</v>
      </c>
      <c r="B617" t="s">
        <v>171</v>
      </c>
      <c r="C617" t="s">
        <v>194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>
        <v>105</v>
      </c>
      <c r="B618" t="s">
        <v>171</v>
      </c>
      <c r="C618" t="s">
        <v>194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</row>
    <row r="619" spans="1:107" x14ac:dyDescent="0.25">
      <c r="A619">
        <v>105</v>
      </c>
      <c r="B619" t="s">
        <v>171</v>
      </c>
      <c r="C619" t="s">
        <v>194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>
        <v>106</v>
      </c>
      <c r="B620" t="s">
        <v>172</v>
      </c>
      <c r="C620" t="s">
        <v>197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25">
      <c r="A621">
        <v>106</v>
      </c>
      <c r="B621" t="s">
        <v>172</v>
      </c>
      <c r="C621" t="s">
        <v>197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>
        <v>106</v>
      </c>
      <c r="B622" t="s">
        <v>172</v>
      </c>
      <c r="C622" t="s">
        <v>197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>
        <v>106</v>
      </c>
      <c r="B623" t="s">
        <v>172</v>
      </c>
      <c r="C623" t="s">
        <v>197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>
        <v>106</v>
      </c>
      <c r="B624" t="s">
        <v>172</v>
      </c>
      <c r="C624" t="s">
        <v>197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>
        <v>106</v>
      </c>
      <c r="B625" t="s">
        <v>172</v>
      </c>
      <c r="C625" t="s">
        <v>197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</row>
    <row r="626" spans="1:107" x14ac:dyDescent="0.25">
      <c r="A626">
        <v>106</v>
      </c>
      <c r="B626" t="s">
        <v>172</v>
      </c>
      <c r="C626" t="s">
        <v>197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>
        <v>107</v>
      </c>
      <c r="B627" t="s">
        <v>173</v>
      </c>
      <c r="C627" t="s">
        <v>195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>
        <v>107</v>
      </c>
      <c r="B628" t="s">
        <v>173</v>
      </c>
      <c r="C628" t="s">
        <v>195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>
        <v>107</v>
      </c>
      <c r="B629" t="s">
        <v>173</v>
      </c>
      <c r="C629" t="s">
        <v>195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>
        <v>107</v>
      </c>
      <c r="B630" t="s">
        <v>173</v>
      </c>
      <c r="C630" t="s">
        <v>195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>
        <v>107</v>
      </c>
      <c r="B631" t="s">
        <v>173</v>
      </c>
      <c r="C631" t="s">
        <v>195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>
        <v>107</v>
      </c>
      <c r="B632" t="s">
        <v>173</v>
      </c>
      <c r="C632" t="s">
        <v>195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</row>
    <row r="633" spans="1:107" x14ac:dyDescent="0.25">
      <c r="A633">
        <v>107</v>
      </c>
      <c r="B633" t="s">
        <v>173</v>
      </c>
      <c r="C633" t="s">
        <v>195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>
        <v>108</v>
      </c>
      <c r="B634" t="s">
        <v>174</v>
      </c>
      <c r="C634" t="s">
        <v>197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>
        <v>108</v>
      </c>
      <c r="B635" t="s">
        <v>174</v>
      </c>
      <c r="C635" t="s">
        <v>197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>
        <v>108</v>
      </c>
      <c r="B636" t="s">
        <v>174</v>
      </c>
      <c r="C636" t="s">
        <v>197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>
        <v>108</v>
      </c>
      <c r="B637" t="s">
        <v>174</v>
      </c>
      <c r="C637" t="s">
        <v>197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>
        <v>108</v>
      </c>
      <c r="B638" t="s">
        <v>174</v>
      </c>
      <c r="C638" t="s">
        <v>197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>
        <v>108</v>
      </c>
      <c r="B639" t="s">
        <v>174</v>
      </c>
      <c r="C639" t="s">
        <v>197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</row>
    <row r="640" spans="1:107" x14ac:dyDescent="0.25">
      <c r="A640">
        <v>108</v>
      </c>
      <c r="B640" t="s">
        <v>174</v>
      </c>
      <c r="C640" t="s">
        <v>197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>
        <v>109</v>
      </c>
      <c r="B641" t="s">
        <v>175</v>
      </c>
      <c r="C641" t="s">
        <v>197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>
        <v>109</v>
      </c>
      <c r="B642" t="s">
        <v>175</v>
      </c>
      <c r="C642" t="s">
        <v>197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</row>
    <row r="643" spans="1:107" x14ac:dyDescent="0.25">
      <c r="A643">
        <v>109</v>
      </c>
      <c r="B643" t="s">
        <v>175</v>
      </c>
      <c r="C643" t="s">
        <v>197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>
        <v>109</v>
      </c>
      <c r="B644" t="s">
        <v>175</v>
      </c>
      <c r="C644" t="s">
        <v>197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>
        <v>109</v>
      </c>
      <c r="B645" t="s">
        <v>175</v>
      </c>
      <c r="C645" t="s">
        <v>197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</row>
    <row r="646" spans="1:107" x14ac:dyDescent="0.25">
      <c r="A646">
        <v>109</v>
      </c>
      <c r="B646" t="s">
        <v>175</v>
      </c>
      <c r="C646" t="s">
        <v>197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</row>
    <row r="647" spans="1:107" x14ac:dyDescent="0.25">
      <c r="A647">
        <v>110</v>
      </c>
      <c r="B647" t="s">
        <v>169</v>
      </c>
      <c r="C647" t="s">
        <v>197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>
        <v>110</v>
      </c>
      <c r="B648" t="s">
        <v>169</v>
      </c>
      <c r="C648" t="s">
        <v>197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>
        <v>110</v>
      </c>
      <c r="B649" t="s">
        <v>169</v>
      </c>
      <c r="C649" t="s">
        <v>197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>
        <v>110</v>
      </c>
      <c r="B650" t="s">
        <v>169</v>
      </c>
      <c r="C650" t="s">
        <v>197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>
        <v>110</v>
      </c>
      <c r="B651" t="s">
        <v>169</v>
      </c>
      <c r="C651" t="s">
        <v>197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>
        <v>110</v>
      </c>
      <c r="B652" t="s">
        <v>169</v>
      </c>
      <c r="C652" t="s">
        <v>197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</row>
    <row r="653" spans="1:107" x14ac:dyDescent="0.25">
      <c r="A653">
        <v>111</v>
      </c>
      <c r="B653" t="s">
        <v>176</v>
      </c>
      <c r="C653" t="s">
        <v>198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>
        <v>111</v>
      </c>
      <c r="B654" t="s">
        <v>176</v>
      </c>
      <c r="C654" t="s">
        <v>198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>
        <v>111</v>
      </c>
      <c r="B655" t="s">
        <v>176</v>
      </c>
      <c r="C655" t="s">
        <v>198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>
        <v>111</v>
      </c>
      <c r="B656" t="s">
        <v>176</v>
      </c>
      <c r="C656" t="s">
        <v>198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>
        <v>111</v>
      </c>
      <c r="B657" t="s">
        <v>176</v>
      </c>
      <c r="C657" t="s">
        <v>198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>
        <v>111</v>
      </c>
      <c r="B658" t="s">
        <v>176</v>
      </c>
      <c r="C658" t="s">
        <v>198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</row>
    <row r="659" spans="1:107" x14ac:dyDescent="0.25">
      <c r="A659">
        <v>112</v>
      </c>
      <c r="B659" t="s">
        <v>177</v>
      </c>
      <c r="C659" t="s">
        <v>198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>
        <v>112</v>
      </c>
      <c r="B660" t="s">
        <v>177</v>
      </c>
      <c r="C660" t="s">
        <v>198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>
        <v>112</v>
      </c>
      <c r="B661" t="s">
        <v>177</v>
      </c>
      <c r="C661" t="s">
        <v>198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</row>
    <row r="662" spans="1:107" x14ac:dyDescent="0.25">
      <c r="A662">
        <v>112</v>
      </c>
      <c r="B662" t="s">
        <v>177</v>
      </c>
      <c r="C662" t="s">
        <v>198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>
        <v>112</v>
      </c>
      <c r="B663" t="s">
        <v>177</v>
      </c>
      <c r="C663" t="s">
        <v>198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>
        <v>112</v>
      </c>
      <c r="B664" t="s">
        <v>177</v>
      </c>
      <c r="C664" t="s">
        <v>198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</row>
    <row r="665" spans="1:107" x14ac:dyDescent="0.25">
      <c r="A665">
        <v>113</v>
      </c>
      <c r="B665" t="s">
        <v>178</v>
      </c>
      <c r="C665" t="s">
        <v>196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>
        <v>113</v>
      </c>
      <c r="B666" t="s">
        <v>178</v>
      </c>
      <c r="C666" t="s">
        <v>196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>
        <v>113</v>
      </c>
      <c r="B667" t="s">
        <v>178</v>
      </c>
      <c r="C667" t="s">
        <v>196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>
        <v>113</v>
      </c>
      <c r="B668" t="s">
        <v>178</v>
      </c>
      <c r="C668" t="s">
        <v>196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>
        <v>113</v>
      </c>
      <c r="B669" t="s">
        <v>178</v>
      </c>
      <c r="C669" t="s">
        <v>196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>
        <v>113</v>
      </c>
      <c r="B670" t="s">
        <v>178</v>
      </c>
      <c r="C670" t="s">
        <v>196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</row>
    <row r="671" spans="1:107" x14ac:dyDescent="0.25">
      <c r="A671">
        <v>114</v>
      </c>
      <c r="B671" t="s">
        <v>179</v>
      </c>
      <c r="C671" t="s">
        <v>196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25">
      <c r="A672">
        <v>114</v>
      </c>
      <c r="B672" t="s">
        <v>179</v>
      </c>
      <c r="C672" t="s">
        <v>196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>
        <v>114</v>
      </c>
      <c r="B673" t="s">
        <v>179</v>
      </c>
      <c r="C673" t="s">
        <v>196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25">
      <c r="A674">
        <v>114</v>
      </c>
      <c r="B674" t="s">
        <v>179</v>
      </c>
      <c r="C674" t="s">
        <v>196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>
        <v>114</v>
      </c>
      <c r="B675" t="s">
        <v>179</v>
      </c>
      <c r="C675" t="s">
        <v>196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>
        <v>114</v>
      </c>
      <c r="B676" t="s">
        <v>179</v>
      </c>
      <c r="C676" t="s">
        <v>196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</row>
    <row r="677" spans="1:107" x14ac:dyDescent="0.25">
      <c r="A677">
        <v>115</v>
      </c>
      <c r="B677" t="s">
        <v>180</v>
      </c>
      <c r="C677" t="s">
        <v>195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>
        <v>115</v>
      </c>
      <c r="B678" t="s">
        <v>180</v>
      </c>
      <c r="C678" t="s">
        <v>195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>
        <v>115</v>
      </c>
      <c r="B679" t="s">
        <v>180</v>
      </c>
      <c r="C679" t="s">
        <v>195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>
        <v>115</v>
      </c>
      <c r="B680" t="s">
        <v>180</v>
      </c>
      <c r="C680" t="s">
        <v>195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>
        <v>115</v>
      </c>
      <c r="B681" t="s">
        <v>180</v>
      </c>
      <c r="C681" t="s">
        <v>195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>
        <v>115</v>
      </c>
      <c r="B682" t="s">
        <v>180</v>
      </c>
      <c r="C682" t="s">
        <v>195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</row>
    <row r="683" spans="1:107" x14ac:dyDescent="0.25">
      <c r="A683">
        <v>117</v>
      </c>
      <c r="B683" t="s">
        <v>181</v>
      </c>
      <c r="C683" t="s">
        <v>198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>
        <v>117</v>
      </c>
      <c r="B684" t="s">
        <v>181</v>
      </c>
      <c r="C684" t="s">
        <v>198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>
        <v>117</v>
      </c>
      <c r="B685" t="s">
        <v>181</v>
      </c>
      <c r="C685" t="s">
        <v>198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>
        <v>117</v>
      </c>
      <c r="B686" t="s">
        <v>181</v>
      </c>
      <c r="C686" t="s">
        <v>198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>
        <v>117</v>
      </c>
      <c r="B687" t="s">
        <v>181</v>
      </c>
      <c r="C687" t="s">
        <v>198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>
        <v>117</v>
      </c>
      <c r="B688" t="s">
        <v>181</v>
      </c>
      <c r="C688" t="s">
        <v>198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</row>
    <row r="689" spans="1:107" x14ac:dyDescent="0.25">
      <c r="A689">
        <v>118</v>
      </c>
      <c r="B689" t="s">
        <v>114</v>
      </c>
      <c r="C689" t="s">
        <v>197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>
        <v>118</v>
      </c>
      <c r="B690" t="s">
        <v>114</v>
      </c>
      <c r="C690" t="s">
        <v>197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>
        <v>118</v>
      </c>
      <c r="B691" t="s">
        <v>114</v>
      </c>
      <c r="C691" t="s">
        <v>197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>
        <v>118</v>
      </c>
      <c r="B692" t="s">
        <v>114</v>
      </c>
      <c r="C692" t="s">
        <v>197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>
        <v>118</v>
      </c>
      <c r="B693" t="s">
        <v>114</v>
      </c>
      <c r="C693" t="s">
        <v>197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>
        <v>118</v>
      </c>
      <c r="B694" t="s">
        <v>114</v>
      </c>
      <c r="C694" t="s">
        <v>197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</row>
    <row r="695" spans="1:107" x14ac:dyDescent="0.25">
      <c r="A695">
        <v>119</v>
      </c>
      <c r="B695" t="s">
        <v>182</v>
      </c>
      <c r="C695" t="s">
        <v>196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</row>
    <row r="696" spans="1:107" x14ac:dyDescent="0.25">
      <c r="A696">
        <v>119</v>
      </c>
      <c r="B696" t="s">
        <v>182</v>
      </c>
      <c r="C696" t="s">
        <v>196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>
        <v>119</v>
      </c>
      <c r="B697" t="s">
        <v>182</v>
      </c>
      <c r="C697" t="s">
        <v>196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>
        <v>119</v>
      </c>
      <c r="B698" t="s">
        <v>182</v>
      </c>
      <c r="C698" t="s">
        <v>196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>
        <v>119</v>
      </c>
      <c r="B699" t="s">
        <v>182</v>
      </c>
      <c r="C699" t="s">
        <v>196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>
        <v>119</v>
      </c>
      <c r="B700" t="s">
        <v>182</v>
      </c>
      <c r="C700" t="s">
        <v>196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</row>
    <row r="701" spans="1:107" x14ac:dyDescent="0.25">
      <c r="A701">
        <v>121</v>
      </c>
      <c r="B701" t="s">
        <v>183</v>
      </c>
      <c r="C701" t="s">
        <v>194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>
        <v>121</v>
      </c>
      <c r="B702" t="s">
        <v>183</v>
      </c>
      <c r="C702" t="s">
        <v>194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>
        <v>121</v>
      </c>
      <c r="B703" t="s">
        <v>183</v>
      </c>
      <c r="C703" t="s">
        <v>194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>
        <v>121</v>
      </c>
      <c r="B704" t="s">
        <v>183</v>
      </c>
      <c r="C704" t="s">
        <v>194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>
        <v>121</v>
      </c>
      <c r="B705" t="s">
        <v>183</v>
      </c>
      <c r="C705" t="s">
        <v>194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>
        <v>121</v>
      </c>
      <c r="B706" t="s">
        <v>183</v>
      </c>
      <c r="C706" t="s">
        <v>194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</row>
    <row r="707" spans="1:107" x14ac:dyDescent="0.25">
      <c r="A707">
        <v>123</v>
      </c>
      <c r="B707" t="s">
        <v>183</v>
      </c>
      <c r="C707" t="s">
        <v>194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>
        <v>123</v>
      </c>
      <c r="B708" t="s">
        <v>183</v>
      </c>
      <c r="C708" t="s">
        <v>194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>
        <v>123</v>
      </c>
      <c r="B709" t="s">
        <v>183</v>
      </c>
      <c r="C709" t="s">
        <v>194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>
        <v>123</v>
      </c>
      <c r="B710" t="s">
        <v>183</v>
      </c>
      <c r="C710" t="s">
        <v>194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>
        <v>123</v>
      </c>
      <c r="B711" t="s">
        <v>183</v>
      </c>
      <c r="C711" t="s">
        <v>194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>
        <v>123</v>
      </c>
      <c r="B712" t="s">
        <v>183</v>
      </c>
      <c r="C712" t="s">
        <v>194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</row>
    <row r="713" spans="1:107" x14ac:dyDescent="0.25">
      <c r="A713">
        <v>125</v>
      </c>
      <c r="B713" t="s">
        <v>184</v>
      </c>
      <c r="C713" t="s">
        <v>198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>
        <v>125</v>
      </c>
      <c r="B714" t="s">
        <v>184</v>
      </c>
      <c r="C714" t="s">
        <v>198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>
        <v>125</v>
      </c>
      <c r="B715" t="s">
        <v>184</v>
      </c>
      <c r="C715" t="s">
        <v>198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>
        <v>125</v>
      </c>
      <c r="B716" t="s">
        <v>184</v>
      </c>
      <c r="C716" t="s">
        <v>198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>
        <v>125</v>
      </c>
      <c r="B717" t="s">
        <v>184</v>
      </c>
      <c r="C717" t="s">
        <v>198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>
        <v>125</v>
      </c>
      <c r="B718" t="s">
        <v>184</v>
      </c>
      <c r="C718" t="s">
        <v>198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</row>
    <row r="719" spans="1:107" x14ac:dyDescent="0.25">
      <c r="A719">
        <v>126</v>
      </c>
      <c r="B719" t="s">
        <v>185</v>
      </c>
      <c r="C719" t="s">
        <v>198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>
        <v>126</v>
      </c>
      <c r="B720" t="s">
        <v>185</v>
      </c>
      <c r="C720" t="s">
        <v>198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>
        <v>126</v>
      </c>
      <c r="B721" t="s">
        <v>185</v>
      </c>
      <c r="C721" t="s">
        <v>198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>
        <v>126</v>
      </c>
      <c r="B722" t="s">
        <v>185</v>
      </c>
      <c r="C722" t="s">
        <v>198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>
        <v>126</v>
      </c>
      <c r="B723" t="s">
        <v>185</v>
      </c>
      <c r="C723" t="s">
        <v>198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>
        <v>126</v>
      </c>
      <c r="B724" t="s">
        <v>185</v>
      </c>
      <c r="C724" t="s">
        <v>198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</row>
    <row r="725" spans="1:107" x14ac:dyDescent="0.25">
      <c r="A725">
        <v>127</v>
      </c>
      <c r="B725" t="s">
        <v>186</v>
      </c>
      <c r="C725" t="s">
        <v>195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>
        <v>127</v>
      </c>
      <c r="B726" t="s">
        <v>186</v>
      </c>
      <c r="C726" t="s">
        <v>195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>
        <v>127</v>
      </c>
      <c r="B727" t="s">
        <v>186</v>
      </c>
      <c r="C727" t="s">
        <v>195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>
        <v>127</v>
      </c>
      <c r="B728" t="s">
        <v>186</v>
      </c>
      <c r="C728" t="s">
        <v>195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>
        <v>127</v>
      </c>
      <c r="B729" t="s">
        <v>186</v>
      </c>
      <c r="C729" t="s">
        <v>195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</row>
    <row r="730" spans="1:107" x14ac:dyDescent="0.25">
      <c r="A730">
        <v>127</v>
      </c>
      <c r="B730" t="s">
        <v>186</v>
      </c>
      <c r="C730" t="s">
        <v>195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</row>
    <row r="731" spans="1:107" x14ac:dyDescent="0.25">
      <c r="A731">
        <v>128</v>
      </c>
      <c r="B731" t="s">
        <v>187</v>
      </c>
      <c r="C731" t="s">
        <v>198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>
        <v>128</v>
      </c>
      <c r="B732" t="s">
        <v>187</v>
      </c>
      <c r="C732" t="s">
        <v>198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>
        <v>128</v>
      </c>
      <c r="B733" t="s">
        <v>187</v>
      </c>
      <c r="C733" t="s">
        <v>198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>
        <v>128</v>
      </c>
      <c r="B734" t="s">
        <v>187</v>
      </c>
      <c r="C734" t="s">
        <v>198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>
        <v>128</v>
      </c>
      <c r="B735" t="s">
        <v>187</v>
      </c>
      <c r="C735" t="s">
        <v>198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</row>
    <row r="736" spans="1:107" x14ac:dyDescent="0.25">
      <c r="A736">
        <v>128</v>
      </c>
      <c r="B736" t="s">
        <v>187</v>
      </c>
      <c r="C736" t="s">
        <v>198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</row>
    <row r="737" spans="1:107" x14ac:dyDescent="0.25">
      <c r="A737">
        <v>129</v>
      </c>
      <c r="B737" t="s">
        <v>188</v>
      </c>
      <c r="C737" t="s">
        <v>195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>
        <v>129</v>
      </c>
      <c r="B738" t="s">
        <v>188</v>
      </c>
      <c r="C738" t="s">
        <v>195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>
        <v>129</v>
      </c>
      <c r="B739" t="s">
        <v>188</v>
      </c>
      <c r="C739" t="s">
        <v>195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>
        <v>129</v>
      </c>
      <c r="B740" t="s">
        <v>188</v>
      </c>
      <c r="C740" t="s">
        <v>195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25">
      <c r="A741">
        <v>129</v>
      </c>
      <c r="B741" t="s">
        <v>188</v>
      </c>
      <c r="C741" t="s">
        <v>195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</row>
    <row r="742" spans="1:107" x14ac:dyDescent="0.25">
      <c r="A742">
        <v>129</v>
      </c>
      <c r="B742" t="s">
        <v>188</v>
      </c>
      <c r="C742" t="s">
        <v>195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</row>
    <row r="743" spans="1:107" x14ac:dyDescent="0.25">
      <c r="A743">
        <v>130</v>
      </c>
      <c r="B743" t="s">
        <v>107</v>
      </c>
      <c r="C743" t="s">
        <v>194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>
        <v>130</v>
      </c>
      <c r="B744" t="s">
        <v>107</v>
      </c>
      <c r="C744" t="s">
        <v>194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</row>
    <row r="745" spans="1:107" x14ac:dyDescent="0.25">
      <c r="A745">
        <v>130</v>
      </c>
      <c r="B745" t="s">
        <v>107</v>
      </c>
      <c r="C745" t="s">
        <v>194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</row>
    <row r="746" spans="1:107" x14ac:dyDescent="0.25">
      <c r="A746">
        <v>130</v>
      </c>
      <c r="B746" t="s">
        <v>107</v>
      </c>
      <c r="C746" t="s">
        <v>194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>
        <v>130</v>
      </c>
      <c r="B747" t="s">
        <v>107</v>
      </c>
      <c r="C747" t="s">
        <v>194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</row>
    <row r="748" spans="1:107" x14ac:dyDescent="0.25">
      <c r="A748">
        <v>130</v>
      </c>
      <c r="B748" t="s">
        <v>107</v>
      </c>
      <c r="C748" t="s">
        <v>194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>
        <v>131</v>
      </c>
      <c r="B749" t="s">
        <v>189</v>
      </c>
      <c r="C749" t="s">
        <v>195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>
        <v>131</v>
      </c>
      <c r="B750" t="s">
        <v>189</v>
      </c>
      <c r="C750" t="s">
        <v>195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>
        <v>131</v>
      </c>
      <c r="B751" t="s">
        <v>189</v>
      </c>
      <c r="C751" t="s">
        <v>195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>
        <v>131</v>
      </c>
      <c r="B752" t="s">
        <v>189</v>
      </c>
      <c r="C752" t="s">
        <v>195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>
        <v>131</v>
      </c>
      <c r="B753" t="s">
        <v>189</v>
      </c>
      <c r="C753" t="s">
        <v>195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</row>
    <row r="754" spans="1:107" x14ac:dyDescent="0.25">
      <c r="A754">
        <v>132</v>
      </c>
      <c r="B754" t="s">
        <v>190</v>
      </c>
      <c r="C754" t="s">
        <v>198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>
        <v>132</v>
      </c>
      <c r="B755" t="s">
        <v>190</v>
      </c>
      <c r="C755" t="s">
        <v>198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</row>
    <row r="756" spans="1:107" x14ac:dyDescent="0.25">
      <c r="A756">
        <v>132</v>
      </c>
      <c r="B756" t="s">
        <v>190</v>
      </c>
      <c r="C756" t="s">
        <v>198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>
        <v>132</v>
      </c>
      <c r="B757" t="s">
        <v>190</v>
      </c>
      <c r="C757" t="s">
        <v>198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</row>
    <row r="758" spans="1:107" x14ac:dyDescent="0.25">
      <c r="A758">
        <v>132</v>
      </c>
      <c r="B758" t="s">
        <v>190</v>
      </c>
      <c r="C758" t="s">
        <v>198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</row>
    <row r="759" spans="1:107" x14ac:dyDescent="0.25">
      <c r="A759">
        <v>133</v>
      </c>
      <c r="B759" t="s">
        <v>191</v>
      </c>
      <c r="C759" t="s">
        <v>198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>
        <v>133</v>
      </c>
      <c r="B760" t="s">
        <v>191</v>
      </c>
      <c r="C760" t="s">
        <v>198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>
        <v>133</v>
      </c>
      <c r="B761" t="s">
        <v>191</v>
      </c>
      <c r="C761" t="s">
        <v>198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>
        <v>133</v>
      </c>
      <c r="B762" t="s">
        <v>191</v>
      </c>
      <c r="C762" t="s">
        <v>198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</row>
    <row r="763" spans="1:107" x14ac:dyDescent="0.25">
      <c r="A763">
        <v>133</v>
      </c>
      <c r="B763" t="s">
        <v>191</v>
      </c>
      <c r="C763" t="s">
        <v>198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</row>
    <row r="764" spans="1:107" x14ac:dyDescent="0.25">
      <c r="A764">
        <v>134</v>
      </c>
      <c r="B764" t="s">
        <v>192</v>
      </c>
      <c r="C764" t="s">
        <v>198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>
        <v>134</v>
      </c>
      <c r="B765" t="s">
        <v>192</v>
      </c>
      <c r="C765" t="s">
        <v>198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</row>
    <row r="766" spans="1:107" x14ac:dyDescent="0.25">
      <c r="A766">
        <v>134</v>
      </c>
      <c r="B766" t="s">
        <v>192</v>
      </c>
      <c r="C766" t="s">
        <v>198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>
        <v>134</v>
      </c>
      <c r="B767" t="s">
        <v>192</v>
      </c>
      <c r="C767" t="s">
        <v>198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>
        <v>134</v>
      </c>
      <c r="B768" t="s">
        <v>192</v>
      </c>
      <c r="C768" t="s">
        <v>198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</row>
    <row r="769" spans="1:107" x14ac:dyDescent="0.25">
      <c r="A769">
        <v>135</v>
      </c>
      <c r="B769" t="s">
        <v>193</v>
      </c>
      <c r="C769" t="s">
        <v>195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>
        <v>135</v>
      </c>
      <c r="B770" t="s">
        <v>193</v>
      </c>
      <c r="C770" t="s">
        <v>195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>
        <v>135</v>
      </c>
      <c r="B771" t="s">
        <v>193</v>
      </c>
      <c r="C771" t="s">
        <v>195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>
        <v>135</v>
      </c>
      <c r="B772" t="s">
        <v>193</v>
      </c>
      <c r="C772" t="s">
        <v>195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</row>
    <row r="773" spans="1:107" x14ac:dyDescent="0.25">
      <c r="A773">
        <v>135</v>
      </c>
      <c r="B773" t="s">
        <v>193</v>
      </c>
      <c r="C773" t="s">
        <v>195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</row>
    <row r="774" spans="1:107" x14ac:dyDescent="0.25">
      <c r="A774">
        <v>135</v>
      </c>
      <c r="B774" t="s">
        <v>193</v>
      </c>
      <c r="C774" t="s">
        <v>195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>
        <v>135</v>
      </c>
      <c r="B775" t="s">
        <v>193</v>
      </c>
      <c r="C775" t="s">
        <v>195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</row>
    <row r="776" spans="1:107" x14ac:dyDescent="0.25">
      <c r="A776">
        <v>135</v>
      </c>
      <c r="B776" t="s">
        <v>193</v>
      </c>
      <c r="C776" t="s">
        <v>195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776"/>
  <sheetViews>
    <sheetView workbookViewId="0">
      <selection activeCell="E5" sqref="E5"/>
    </sheetView>
  </sheetViews>
  <sheetFormatPr defaultRowHeight="15" x14ac:dyDescent="0.25"/>
  <cols>
    <col min="4" max="4" width="9.7109375" style="4" bestFit="1" customWidth="1"/>
    <col min="5" max="5" width="11.5703125" bestFit="1" customWidth="1"/>
    <col min="6" max="6" width="10.7109375" style="4" bestFit="1" customWidth="1"/>
    <col min="7" max="7" width="9.7109375" style="4" bestFit="1" customWidth="1"/>
    <col min="8" max="8" width="10.7109375" style="4" bestFit="1" customWidth="1"/>
    <col min="9" max="9" width="10.5703125" bestFit="1" customWidth="1"/>
    <col min="12" max="36" width="9.28515625" style="6" bestFit="1" customWidth="1"/>
    <col min="37" max="41" width="11.5703125" style="6" bestFit="1" customWidth="1"/>
    <col min="42" max="42" width="10.5703125" style="6" bestFit="1" customWidth="1"/>
    <col min="43" max="43" width="11.5703125" style="6" bestFit="1" customWidth="1"/>
    <col min="44" max="44" width="10.5703125" style="6" bestFit="1" customWidth="1"/>
    <col min="45" max="53" width="11.5703125" style="6" bestFit="1" customWidth="1"/>
    <col min="54" max="54" width="10.5703125" style="6" bestFit="1" customWidth="1"/>
    <col min="55" max="55" width="11.5703125" style="6" bestFit="1" customWidth="1"/>
    <col min="56" max="56" width="10.5703125" style="6" bestFit="1" customWidth="1"/>
    <col min="57" max="63" width="11.5703125" style="6" bestFit="1" customWidth="1"/>
    <col min="64" max="64" width="10.5703125" style="6" bestFit="1" customWidth="1"/>
    <col min="65" max="65" width="11.5703125" style="6" bestFit="1" customWidth="1"/>
    <col min="66" max="66" width="10.5703125" style="6" bestFit="1" customWidth="1"/>
    <col min="67" max="67" width="11.5703125" style="6" bestFit="1" customWidth="1"/>
    <col min="68" max="68" width="10.5703125" style="6" bestFit="1" customWidth="1"/>
    <col min="69" max="71" width="11.5703125" style="6" bestFit="1" customWidth="1"/>
    <col min="72" max="72" width="10.5703125" style="6" bestFit="1" customWidth="1"/>
    <col min="73" max="73" width="11.5703125" style="6" bestFit="1" customWidth="1"/>
    <col min="74" max="74" width="10.5703125" style="6" bestFit="1" customWidth="1"/>
    <col min="75" max="76" width="11.5703125" style="6" bestFit="1" customWidth="1"/>
    <col min="77" max="78" width="10.5703125" style="6" bestFit="1" customWidth="1"/>
    <col min="79" max="79" width="11.5703125" style="6" bestFit="1" customWidth="1"/>
    <col min="80" max="80" width="10.5703125" style="6" bestFit="1" customWidth="1"/>
    <col min="81" max="83" width="11.5703125" style="6" bestFit="1" customWidth="1"/>
    <col min="84" max="84" width="10.5703125" style="6" bestFit="1" customWidth="1"/>
    <col min="85" max="85" width="11.5703125" style="6" bestFit="1" customWidth="1"/>
    <col min="86" max="86" width="10.5703125" style="6" bestFit="1" customWidth="1"/>
    <col min="87" max="87" width="11.5703125" style="6" bestFit="1" customWidth="1"/>
    <col min="88" max="88" width="10.5703125" style="6" bestFit="1" customWidth="1"/>
    <col min="89" max="89" width="11.5703125" style="6" bestFit="1" customWidth="1"/>
    <col min="90" max="90" width="10.5703125" style="6" bestFit="1" customWidth="1"/>
    <col min="91" max="91" width="11.5703125" style="6" bestFit="1" customWidth="1"/>
    <col min="92" max="92" width="10.5703125" style="6" bestFit="1" customWidth="1"/>
    <col min="93" max="95" width="11.5703125" style="6" bestFit="1" customWidth="1"/>
    <col min="96" max="96" width="10.5703125" style="6" bestFit="1" customWidth="1"/>
    <col min="97" max="97" width="11.5703125" style="6" bestFit="1" customWidth="1"/>
    <col min="98" max="101" width="10.5703125" style="6" bestFit="1" customWidth="1"/>
    <col min="102" max="103" width="11.5703125" style="6" bestFit="1" customWidth="1"/>
    <col min="104" max="104" width="10.5703125" style="6" bestFit="1" customWidth="1"/>
    <col min="105" max="107" width="11.5703125" style="6" bestFit="1" customWidth="1"/>
  </cols>
  <sheetData>
    <row r="1" spans="1:107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</row>
    <row r="2" spans="1:107" x14ac:dyDescent="0.25">
      <c r="A2">
        <v>6</v>
      </c>
      <c r="B2" t="s">
        <v>107</v>
      </c>
      <c r="C2" t="s">
        <v>194</v>
      </c>
      <c r="D2" s="4">
        <v>44228</v>
      </c>
      <c r="E2" s="6">
        <v>237500</v>
      </c>
      <c r="F2" s="4">
        <v>44287</v>
      </c>
      <c r="G2" s="4">
        <v>43770</v>
      </c>
      <c r="H2" s="4">
        <v>44255</v>
      </c>
      <c r="I2" s="6">
        <v>14843.75</v>
      </c>
      <c r="J2">
        <v>16</v>
      </c>
      <c r="K2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237500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</row>
    <row r="3" spans="1:107" x14ac:dyDescent="0.25">
      <c r="A3">
        <v>6</v>
      </c>
      <c r="B3" t="s">
        <v>107</v>
      </c>
      <c r="C3" t="s">
        <v>194</v>
      </c>
      <c r="D3" s="4">
        <v>44256</v>
      </c>
      <c r="E3" s="6">
        <v>218331.86</v>
      </c>
      <c r="F3" s="4">
        <v>44296</v>
      </c>
      <c r="G3" s="4">
        <v>44256</v>
      </c>
      <c r="H3" s="4">
        <v>44742</v>
      </c>
      <c r="I3" s="6">
        <v>13645.74</v>
      </c>
      <c r="J3">
        <v>16</v>
      </c>
      <c r="K3">
        <v>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218331.86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</row>
    <row r="4" spans="1:107" x14ac:dyDescent="0.25">
      <c r="A4">
        <v>6</v>
      </c>
      <c r="B4" t="s">
        <v>107</v>
      </c>
      <c r="C4" t="s">
        <v>194</v>
      </c>
      <c r="D4" s="4">
        <v>44743</v>
      </c>
      <c r="E4" s="6">
        <v>200710.74</v>
      </c>
      <c r="F4" s="4">
        <v>44783</v>
      </c>
      <c r="G4" s="4">
        <v>44743</v>
      </c>
      <c r="H4" s="4">
        <v>45230</v>
      </c>
      <c r="I4" s="6">
        <v>12544.42</v>
      </c>
      <c r="J4">
        <v>16</v>
      </c>
      <c r="K4">
        <v>2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200710.74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</row>
    <row r="5" spans="1:107" x14ac:dyDescent="0.25">
      <c r="A5">
        <v>6</v>
      </c>
      <c r="B5" t="s">
        <v>107</v>
      </c>
      <c r="C5" t="s">
        <v>194</v>
      </c>
      <c r="D5" s="4">
        <v>45231</v>
      </c>
      <c r="E5" s="6">
        <v>184511.78</v>
      </c>
      <c r="F5" s="4">
        <v>45271</v>
      </c>
      <c r="G5" s="4">
        <v>45231</v>
      </c>
      <c r="H5" s="4">
        <v>45716</v>
      </c>
      <c r="I5" s="6">
        <v>11531.99</v>
      </c>
      <c r="J5">
        <v>16</v>
      </c>
      <c r="K5">
        <v>3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184511.78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</row>
    <row r="6" spans="1:107" x14ac:dyDescent="0.25">
      <c r="A6">
        <v>6</v>
      </c>
      <c r="B6" t="s">
        <v>107</v>
      </c>
      <c r="C6" t="s">
        <v>194</v>
      </c>
      <c r="D6" s="4">
        <v>45717</v>
      </c>
      <c r="E6" s="6">
        <v>169620.21</v>
      </c>
      <c r="F6" s="4">
        <v>45757</v>
      </c>
      <c r="G6" s="4">
        <v>45717</v>
      </c>
      <c r="H6" s="4">
        <v>46203</v>
      </c>
      <c r="I6" s="6">
        <v>10601.26</v>
      </c>
      <c r="J6">
        <v>16</v>
      </c>
      <c r="K6">
        <v>4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169620.21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</row>
    <row r="7" spans="1:107" x14ac:dyDescent="0.25">
      <c r="A7">
        <v>6</v>
      </c>
      <c r="B7" t="s">
        <v>107</v>
      </c>
      <c r="C7" t="s">
        <v>194</v>
      </c>
      <c r="D7" s="4">
        <v>46204</v>
      </c>
      <c r="E7" s="6">
        <v>155930.51</v>
      </c>
      <c r="F7" s="4">
        <v>46244</v>
      </c>
      <c r="G7" s="4">
        <v>46204</v>
      </c>
      <c r="H7" s="4">
        <v>46691</v>
      </c>
      <c r="I7" s="6">
        <v>9745.66</v>
      </c>
      <c r="J7">
        <v>16</v>
      </c>
      <c r="K7">
        <v>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155930.51</v>
      </c>
      <c r="CZ7" s="6">
        <v>0</v>
      </c>
      <c r="DA7" s="6">
        <v>0</v>
      </c>
      <c r="DB7" s="6">
        <v>0</v>
      </c>
      <c r="DC7" s="6">
        <v>0</v>
      </c>
    </row>
    <row r="8" spans="1:107" x14ac:dyDescent="0.25">
      <c r="A8">
        <v>8</v>
      </c>
      <c r="B8" t="s">
        <v>108</v>
      </c>
      <c r="C8" t="s">
        <v>195</v>
      </c>
      <c r="D8" s="4">
        <v>43862</v>
      </c>
      <c r="E8" s="6">
        <v>5000</v>
      </c>
      <c r="F8" s="4">
        <v>43902</v>
      </c>
      <c r="G8" s="4">
        <v>43862</v>
      </c>
      <c r="H8" s="4">
        <v>44227</v>
      </c>
      <c r="I8" s="6">
        <v>416.67</v>
      </c>
      <c r="J8">
        <v>12</v>
      </c>
      <c r="K8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</row>
    <row r="9" spans="1:107" x14ac:dyDescent="0.25">
      <c r="A9">
        <v>8</v>
      </c>
      <c r="B9" t="s">
        <v>108</v>
      </c>
      <c r="C9" t="s">
        <v>195</v>
      </c>
      <c r="D9" s="4">
        <v>44228</v>
      </c>
      <c r="E9" s="6">
        <v>4782.9799999999996</v>
      </c>
      <c r="F9" s="4">
        <v>44268</v>
      </c>
      <c r="G9" s="4">
        <v>44228</v>
      </c>
      <c r="H9" s="4">
        <v>44592</v>
      </c>
      <c r="I9" s="6">
        <v>398.58</v>
      </c>
      <c r="J9">
        <v>12</v>
      </c>
      <c r="K9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4782.9799999999996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</row>
    <row r="10" spans="1:107" x14ac:dyDescent="0.25">
      <c r="A10">
        <v>8</v>
      </c>
      <c r="B10" t="s">
        <v>108</v>
      </c>
      <c r="C10" t="s">
        <v>195</v>
      </c>
      <c r="D10" s="4">
        <v>44593</v>
      </c>
      <c r="E10" s="6">
        <v>4575.38</v>
      </c>
      <c r="F10" s="4">
        <v>44633</v>
      </c>
      <c r="G10" s="4">
        <v>44593</v>
      </c>
      <c r="H10" s="4">
        <v>44957</v>
      </c>
      <c r="I10" s="6">
        <v>381.28</v>
      </c>
      <c r="J10">
        <v>12</v>
      </c>
      <c r="K10">
        <v>2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4575.38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</row>
    <row r="11" spans="1:107" x14ac:dyDescent="0.25">
      <c r="A11">
        <v>8</v>
      </c>
      <c r="B11" t="s">
        <v>108</v>
      </c>
      <c r="C11" t="s">
        <v>195</v>
      </c>
      <c r="D11" s="4">
        <v>44958</v>
      </c>
      <c r="E11" s="6">
        <v>4376.79</v>
      </c>
      <c r="F11" s="4">
        <v>44998</v>
      </c>
      <c r="G11" s="4">
        <v>44958</v>
      </c>
      <c r="H11" s="4">
        <v>45322</v>
      </c>
      <c r="I11" s="6">
        <v>364.73</v>
      </c>
      <c r="J11">
        <v>12</v>
      </c>
      <c r="K11">
        <v>3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4376.79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</row>
    <row r="12" spans="1:107" x14ac:dyDescent="0.25">
      <c r="A12">
        <v>8</v>
      </c>
      <c r="B12" t="s">
        <v>108</v>
      </c>
      <c r="C12" t="s">
        <v>195</v>
      </c>
      <c r="D12" s="4">
        <v>45323</v>
      </c>
      <c r="E12" s="6">
        <v>4186.82</v>
      </c>
      <c r="F12" s="4">
        <v>45363</v>
      </c>
      <c r="G12" s="4">
        <v>45323</v>
      </c>
      <c r="H12" s="4">
        <v>45688</v>
      </c>
      <c r="I12" s="6">
        <v>348.9</v>
      </c>
      <c r="J12">
        <v>12</v>
      </c>
      <c r="K12">
        <v>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4186.82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</row>
    <row r="13" spans="1:107" x14ac:dyDescent="0.25">
      <c r="A13">
        <v>8</v>
      </c>
      <c r="B13" t="s">
        <v>108</v>
      </c>
      <c r="C13" t="s">
        <v>195</v>
      </c>
      <c r="D13" s="4">
        <v>45689</v>
      </c>
      <c r="E13" s="6">
        <v>4005.09</v>
      </c>
      <c r="F13" s="4">
        <v>45729</v>
      </c>
      <c r="G13" s="4">
        <v>45689</v>
      </c>
      <c r="H13" s="4">
        <v>46053</v>
      </c>
      <c r="I13" s="6">
        <v>333.76</v>
      </c>
      <c r="J13">
        <v>12</v>
      </c>
      <c r="K13">
        <v>5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4005.09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</row>
    <row r="14" spans="1:107" x14ac:dyDescent="0.25">
      <c r="A14">
        <v>8</v>
      </c>
      <c r="B14" t="s">
        <v>108</v>
      </c>
      <c r="C14" t="s">
        <v>195</v>
      </c>
      <c r="D14" s="4">
        <v>46054</v>
      </c>
      <c r="E14" s="6">
        <v>3831.25</v>
      </c>
      <c r="F14" s="4">
        <v>46094</v>
      </c>
      <c r="G14" s="4">
        <v>46054</v>
      </c>
      <c r="H14" s="4">
        <v>46418</v>
      </c>
      <c r="I14" s="6">
        <v>319.27</v>
      </c>
      <c r="J14">
        <v>12</v>
      </c>
      <c r="K14">
        <v>6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3831.25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</row>
    <row r="15" spans="1:107" x14ac:dyDescent="0.25">
      <c r="A15">
        <v>8</v>
      </c>
      <c r="B15" t="s">
        <v>108</v>
      </c>
      <c r="C15" t="s">
        <v>195</v>
      </c>
      <c r="D15" s="4">
        <v>46419</v>
      </c>
      <c r="E15" s="6">
        <v>3664.96</v>
      </c>
      <c r="F15" s="4">
        <v>46459</v>
      </c>
      <c r="G15" s="4">
        <v>46419</v>
      </c>
      <c r="H15" s="4">
        <v>46783</v>
      </c>
      <c r="I15" s="6">
        <v>305.41000000000003</v>
      </c>
      <c r="J15">
        <v>12</v>
      </c>
      <c r="K15">
        <v>7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</row>
    <row r="16" spans="1:107" x14ac:dyDescent="0.25">
      <c r="A16">
        <v>9</v>
      </c>
      <c r="B16" t="s">
        <v>109</v>
      </c>
      <c r="C16" t="s">
        <v>196</v>
      </c>
      <c r="D16" s="4">
        <v>43891</v>
      </c>
      <c r="E16" s="6">
        <v>60000</v>
      </c>
      <c r="F16" s="4">
        <v>43931</v>
      </c>
      <c r="G16" s="4">
        <v>43891</v>
      </c>
      <c r="H16" s="4">
        <v>44255</v>
      </c>
      <c r="I16" s="6">
        <v>5000</v>
      </c>
      <c r="J16">
        <v>12</v>
      </c>
      <c r="K1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</row>
    <row r="17" spans="1:107" x14ac:dyDescent="0.25">
      <c r="A17">
        <v>9</v>
      </c>
      <c r="B17" t="s">
        <v>109</v>
      </c>
      <c r="C17" t="s">
        <v>196</v>
      </c>
      <c r="D17" s="4">
        <v>44256</v>
      </c>
      <c r="E17" s="6">
        <v>57453.06</v>
      </c>
      <c r="F17" s="4">
        <v>44296</v>
      </c>
      <c r="G17" s="4">
        <v>44256</v>
      </c>
      <c r="H17" s="4">
        <v>44620</v>
      </c>
      <c r="I17" s="6">
        <v>4787.76</v>
      </c>
      <c r="J17">
        <v>12</v>
      </c>
      <c r="K17">
        <v>1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57453.06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</row>
    <row r="18" spans="1:107" x14ac:dyDescent="0.25">
      <c r="A18">
        <v>9</v>
      </c>
      <c r="B18" t="s">
        <v>109</v>
      </c>
      <c r="C18" t="s">
        <v>196</v>
      </c>
      <c r="D18" s="4">
        <v>44621</v>
      </c>
      <c r="E18" s="6">
        <v>55014.239999999998</v>
      </c>
      <c r="F18" s="4">
        <v>44661</v>
      </c>
      <c r="G18" s="4">
        <v>44621</v>
      </c>
      <c r="H18" s="4">
        <v>44985</v>
      </c>
      <c r="I18" s="6">
        <v>4584.5200000000004</v>
      </c>
      <c r="J18">
        <v>12</v>
      </c>
      <c r="K18">
        <v>2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55014.239999999998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</row>
    <row r="19" spans="1:107" x14ac:dyDescent="0.25">
      <c r="A19">
        <v>9</v>
      </c>
      <c r="B19" t="s">
        <v>109</v>
      </c>
      <c r="C19" t="s">
        <v>196</v>
      </c>
      <c r="D19" s="4">
        <v>44986</v>
      </c>
      <c r="E19" s="6">
        <v>52678.94</v>
      </c>
      <c r="F19" s="4">
        <v>45026</v>
      </c>
      <c r="G19" s="4">
        <v>44986</v>
      </c>
      <c r="H19" s="4">
        <v>45351</v>
      </c>
      <c r="I19" s="6">
        <v>4389.91</v>
      </c>
      <c r="J19">
        <v>12</v>
      </c>
      <c r="K19">
        <v>3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52678.94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</row>
    <row r="20" spans="1:107" x14ac:dyDescent="0.25">
      <c r="A20">
        <v>9</v>
      </c>
      <c r="B20" t="s">
        <v>109</v>
      </c>
      <c r="C20" t="s">
        <v>196</v>
      </c>
      <c r="D20" s="4">
        <v>45352</v>
      </c>
      <c r="E20" s="6">
        <v>50442.77</v>
      </c>
      <c r="F20" s="4">
        <v>45392</v>
      </c>
      <c r="G20" s="4">
        <v>45352</v>
      </c>
      <c r="H20" s="4">
        <v>45716</v>
      </c>
      <c r="I20" s="6">
        <v>4203.5600000000004</v>
      </c>
      <c r="J20">
        <v>12</v>
      </c>
      <c r="K20">
        <v>4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50442.77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</row>
    <row r="21" spans="1:107" x14ac:dyDescent="0.25">
      <c r="A21">
        <v>9</v>
      </c>
      <c r="B21" t="s">
        <v>109</v>
      </c>
      <c r="C21" t="s">
        <v>196</v>
      </c>
      <c r="D21" s="4">
        <v>45717</v>
      </c>
      <c r="E21" s="6">
        <v>48301.53</v>
      </c>
      <c r="F21" s="4">
        <v>45757</v>
      </c>
      <c r="G21" s="4">
        <v>45717</v>
      </c>
      <c r="H21" s="4">
        <v>46081</v>
      </c>
      <c r="I21" s="6">
        <v>4025.13</v>
      </c>
      <c r="J21">
        <v>12</v>
      </c>
      <c r="K21">
        <v>5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48301.53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</row>
    <row r="22" spans="1:107" x14ac:dyDescent="0.25">
      <c r="A22">
        <v>9</v>
      </c>
      <c r="B22" t="s">
        <v>109</v>
      </c>
      <c r="C22" t="s">
        <v>196</v>
      </c>
      <c r="D22" s="4">
        <v>46082</v>
      </c>
      <c r="E22" s="6">
        <v>46251.18</v>
      </c>
      <c r="F22" s="4">
        <v>46122</v>
      </c>
      <c r="G22" s="4">
        <v>46082</v>
      </c>
      <c r="H22" s="4">
        <v>46446</v>
      </c>
      <c r="I22" s="6">
        <v>3854.26</v>
      </c>
      <c r="J22">
        <v>12</v>
      </c>
      <c r="K22">
        <v>6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46251.18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</row>
    <row r="23" spans="1:107" x14ac:dyDescent="0.25">
      <c r="A23">
        <v>10</v>
      </c>
      <c r="B23" t="s">
        <v>110</v>
      </c>
      <c r="C23" t="s">
        <v>194</v>
      </c>
      <c r="D23" s="4">
        <v>43891</v>
      </c>
      <c r="E23" s="6">
        <v>50000</v>
      </c>
      <c r="F23" s="4">
        <v>43931</v>
      </c>
      <c r="G23" s="4">
        <v>43891</v>
      </c>
      <c r="H23" s="4">
        <v>44255</v>
      </c>
      <c r="I23" s="6">
        <v>4166.67</v>
      </c>
      <c r="J23">
        <v>12</v>
      </c>
      <c r="K23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</row>
    <row r="24" spans="1:107" x14ac:dyDescent="0.25">
      <c r="A24">
        <v>10</v>
      </c>
      <c r="B24" t="s">
        <v>110</v>
      </c>
      <c r="C24" t="s">
        <v>194</v>
      </c>
      <c r="D24" s="4">
        <v>44256</v>
      </c>
      <c r="E24" s="6">
        <v>45964.6</v>
      </c>
      <c r="F24" s="4">
        <v>44296</v>
      </c>
      <c r="G24" s="4">
        <v>44256</v>
      </c>
      <c r="H24" s="4">
        <v>44620</v>
      </c>
      <c r="I24" s="6">
        <v>3830.38</v>
      </c>
      <c r="J24">
        <v>12</v>
      </c>
      <c r="K24">
        <v>1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45964.6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</row>
    <row r="25" spans="1:107" x14ac:dyDescent="0.25">
      <c r="A25">
        <v>10</v>
      </c>
      <c r="B25" t="s">
        <v>110</v>
      </c>
      <c r="C25" t="s">
        <v>194</v>
      </c>
      <c r="D25" s="4">
        <v>44621</v>
      </c>
      <c r="E25" s="6">
        <v>42254.89</v>
      </c>
      <c r="F25" s="4">
        <v>44661</v>
      </c>
      <c r="G25" s="4">
        <v>44621</v>
      </c>
      <c r="H25" s="4">
        <v>44985</v>
      </c>
      <c r="I25" s="6">
        <v>3521.24</v>
      </c>
      <c r="J25">
        <v>12</v>
      </c>
      <c r="K25">
        <v>2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42254.89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</row>
    <row r="26" spans="1:107" x14ac:dyDescent="0.25">
      <c r="A26">
        <v>10</v>
      </c>
      <c r="B26" t="s">
        <v>110</v>
      </c>
      <c r="C26" t="s">
        <v>194</v>
      </c>
      <c r="D26" s="4">
        <v>44986</v>
      </c>
      <c r="E26" s="6">
        <v>38844.589999999997</v>
      </c>
      <c r="F26" s="4">
        <v>45026</v>
      </c>
      <c r="G26" s="4">
        <v>44986</v>
      </c>
      <c r="H26" s="4">
        <v>45351</v>
      </c>
      <c r="I26" s="6">
        <v>3237.05</v>
      </c>
      <c r="J26">
        <v>12</v>
      </c>
      <c r="K26">
        <v>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38844.589999999997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</row>
    <row r="27" spans="1:107" x14ac:dyDescent="0.25">
      <c r="A27">
        <v>10</v>
      </c>
      <c r="B27" t="s">
        <v>110</v>
      </c>
      <c r="C27" t="s">
        <v>194</v>
      </c>
      <c r="D27" s="4">
        <v>45352</v>
      </c>
      <c r="E27" s="6">
        <v>35709.519999999997</v>
      </c>
      <c r="F27" s="4">
        <v>45392</v>
      </c>
      <c r="G27" s="4">
        <v>45352</v>
      </c>
      <c r="H27" s="4">
        <v>45716</v>
      </c>
      <c r="I27" s="6">
        <v>2975.79</v>
      </c>
      <c r="J27">
        <v>12</v>
      </c>
      <c r="K27">
        <v>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35709.519999999997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</row>
    <row r="28" spans="1:107" x14ac:dyDescent="0.25">
      <c r="A28">
        <v>10</v>
      </c>
      <c r="B28" t="s">
        <v>110</v>
      </c>
      <c r="C28" t="s">
        <v>194</v>
      </c>
      <c r="D28" s="4">
        <v>45717</v>
      </c>
      <c r="E28" s="6">
        <v>32827.480000000003</v>
      </c>
      <c r="F28" s="4">
        <v>45757</v>
      </c>
      <c r="G28" s="4">
        <v>45717</v>
      </c>
      <c r="H28" s="4">
        <v>46081</v>
      </c>
      <c r="I28" s="6">
        <v>2735.62</v>
      </c>
      <c r="J28">
        <v>12</v>
      </c>
      <c r="K28">
        <v>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32827.480000000003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</row>
    <row r="29" spans="1:107" x14ac:dyDescent="0.25">
      <c r="A29">
        <v>10</v>
      </c>
      <c r="B29" t="s">
        <v>110</v>
      </c>
      <c r="C29" t="s">
        <v>194</v>
      </c>
      <c r="D29" s="4">
        <v>46082</v>
      </c>
      <c r="E29" s="6">
        <v>30178.04</v>
      </c>
      <c r="F29" s="4">
        <v>46122</v>
      </c>
      <c r="G29" s="4">
        <v>46082</v>
      </c>
      <c r="H29" s="4">
        <v>46446</v>
      </c>
      <c r="I29" s="6">
        <v>2514.84</v>
      </c>
      <c r="J29">
        <v>12</v>
      </c>
      <c r="K29">
        <v>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30178.04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</row>
    <row r="30" spans="1:107" x14ac:dyDescent="0.25">
      <c r="A30">
        <v>11</v>
      </c>
      <c r="B30" t="s">
        <v>110</v>
      </c>
      <c r="C30" t="s">
        <v>194</v>
      </c>
      <c r="D30" s="4">
        <v>43891</v>
      </c>
      <c r="E30" s="6">
        <v>20000</v>
      </c>
      <c r="F30" s="4">
        <v>43931</v>
      </c>
      <c r="G30" s="4">
        <v>43891</v>
      </c>
      <c r="H30" s="4">
        <v>44255</v>
      </c>
      <c r="I30" s="6">
        <v>1666.67</v>
      </c>
      <c r="J30">
        <v>12</v>
      </c>
      <c r="K30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</row>
    <row r="31" spans="1:107" x14ac:dyDescent="0.25">
      <c r="A31">
        <v>11</v>
      </c>
      <c r="B31" t="s">
        <v>110</v>
      </c>
      <c r="C31" t="s">
        <v>194</v>
      </c>
      <c r="D31" s="4">
        <v>44256</v>
      </c>
      <c r="E31" s="6">
        <v>18385.84</v>
      </c>
      <c r="F31" s="4">
        <v>44296</v>
      </c>
      <c r="G31" s="4">
        <v>44256</v>
      </c>
      <c r="H31" s="4">
        <v>44620</v>
      </c>
      <c r="I31" s="6">
        <v>1532.15</v>
      </c>
      <c r="J31">
        <v>12</v>
      </c>
      <c r="K31">
        <v>1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18385.84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</row>
    <row r="32" spans="1:107" x14ac:dyDescent="0.25">
      <c r="A32">
        <v>11</v>
      </c>
      <c r="B32" t="s">
        <v>110</v>
      </c>
      <c r="C32" t="s">
        <v>194</v>
      </c>
      <c r="D32" s="4">
        <v>44621</v>
      </c>
      <c r="E32" s="6">
        <v>16901.96</v>
      </c>
      <c r="F32" s="4">
        <v>44661</v>
      </c>
      <c r="G32" s="4">
        <v>44621</v>
      </c>
      <c r="H32" s="4">
        <v>44985</v>
      </c>
      <c r="I32" s="6">
        <v>1408.5</v>
      </c>
      <c r="J32">
        <v>12</v>
      </c>
      <c r="K32">
        <v>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16901.96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</row>
    <row r="33" spans="1:107" x14ac:dyDescent="0.25">
      <c r="A33">
        <v>11</v>
      </c>
      <c r="B33" t="s">
        <v>110</v>
      </c>
      <c r="C33" t="s">
        <v>194</v>
      </c>
      <c r="D33" s="4">
        <v>44986</v>
      </c>
      <c r="E33" s="6">
        <v>15537.83</v>
      </c>
      <c r="F33" s="4">
        <v>45026</v>
      </c>
      <c r="G33" s="4">
        <v>44986</v>
      </c>
      <c r="H33" s="4">
        <v>45351</v>
      </c>
      <c r="I33" s="6">
        <v>1294.82</v>
      </c>
      <c r="J33">
        <v>12</v>
      </c>
      <c r="K33">
        <v>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15537.83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</row>
    <row r="34" spans="1:107" x14ac:dyDescent="0.25">
      <c r="A34">
        <v>11</v>
      </c>
      <c r="B34" t="s">
        <v>110</v>
      </c>
      <c r="C34" t="s">
        <v>194</v>
      </c>
      <c r="D34" s="4">
        <v>45352</v>
      </c>
      <c r="E34" s="6">
        <v>14283.81</v>
      </c>
      <c r="F34" s="4">
        <v>45392</v>
      </c>
      <c r="G34" s="4">
        <v>45352</v>
      </c>
      <c r="H34" s="4">
        <v>45716</v>
      </c>
      <c r="I34" s="6">
        <v>1190.32</v>
      </c>
      <c r="J34">
        <v>12</v>
      </c>
      <c r="K34">
        <v>4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14283.81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</row>
    <row r="35" spans="1:107" x14ac:dyDescent="0.25">
      <c r="A35">
        <v>11</v>
      </c>
      <c r="B35" t="s">
        <v>110</v>
      </c>
      <c r="C35" t="s">
        <v>194</v>
      </c>
      <c r="D35" s="4">
        <v>45717</v>
      </c>
      <c r="E35" s="6">
        <v>13130.99</v>
      </c>
      <c r="F35" s="4">
        <v>45757</v>
      </c>
      <c r="G35" s="4">
        <v>45717</v>
      </c>
      <c r="H35" s="4">
        <v>46081</v>
      </c>
      <c r="I35" s="6">
        <v>1094.25</v>
      </c>
      <c r="J35">
        <v>12</v>
      </c>
      <c r="K35">
        <v>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13130.99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</row>
    <row r="36" spans="1:107" x14ac:dyDescent="0.25">
      <c r="A36">
        <v>11</v>
      </c>
      <c r="B36" t="s">
        <v>110</v>
      </c>
      <c r="C36" t="s">
        <v>194</v>
      </c>
      <c r="D36" s="4">
        <v>46082</v>
      </c>
      <c r="E36" s="6">
        <v>12071.21</v>
      </c>
      <c r="F36" s="4">
        <v>46122</v>
      </c>
      <c r="G36" s="4">
        <v>46082</v>
      </c>
      <c r="H36" s="4">
        <v>46446</v>
      </c>
      <c r="I36" s="6">
        <v>1005.93</v>
      </c>
      <c r="J36">
        <v>12</v>
      </c>
      <c r="K36">
        <v>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12071.21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</row>
    <row r="37" spans="1:107" x14ac:dyDescent="0.25">
      <c r="A37">
        <v>12</v>
      </c>
      <c r="B37" t="s">
        <v>111</v>
      </c>
      <c r="C37" t="s">
        <v>194</v>
      </c>
      <c r="D37" s="4">
        <v>43891</v>
      </c>
      <c r="E37" s="6">
        <v>30000</v>
      </c>
      <c r="F37" s="4">
        <v>43931</v>
      </c>
      <c r="G37" s="4">
        <v>43891</v>
      </c>
      <c r="H37" s="4">
        <v>44255</v>
      </c>
      <c r="I37" s="6">
        <v>2500</v>
      </c>
      <c r="J37">
        <v>12</v>
      </c>
      <c r="K37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</row>
    <row r="38" spans="1:107" x14ac:dyDescent="0.25">
      <c r="A38">
        <v>12</v>
      </c>
      <c r="B38" t="s">
        <v>111</v>
      </c>
      <c r="C38" t="s">
        <v>194</v>
      </c>
      <c r="D38" s="4">
        <v>44256</v>
      </c>
      <c r="E38" s="6">
        <v>27578.76</v>
      </c>
      <c r="F38" s="4">
        <v>44296</v>
      </c>
      <c r="G38" s="4">
        <v>44256</v>
      </c>
      <c r="H38" s="4">
        <v>44620</v>
      </c>
      <c r="I38" s="6">
        <v>2298.23</v>
      </c>
      <c r="J38">
        <v>12</v>
      </c>
      <c r="K38">
        <v>1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27578.76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</row>
    <row r="39" spans="1:107" x14ac:dyDescent="0.25">
      <c r="A39">
        <v>12</v>
      </c>
      <c r="B39" t="s">
        <v>111</v>
      </c>
      <c r="C39" t="s">
        <v>194</v>
      </c>
      <c r="D39" s="4">
        <v>44621</v>
      </c>
      <c r="E39" s="6">
        <v>25352.94</v>
      </c>
      <c r="F39" s="4">
        <v>44661</v>
      </c>
      <c r="G39" s="4">
        <v>44621</v>
      </c>
      <c r="H39" s="4">
        <v>44985</v>
      </c>
      <c r="I39" s="6">
        <v>2112.7399999999998</v>
      </c>
      <c r="J39">
        <v>12</v>
      </c>
      <c r="K39">
        <v>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25352.94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</row>
    <row r="40" spans="1:107" x14ac:dyDescent="0.25">
      <c r="A40">
        <v>12</v>
      </c>
      <c r="B40" t="s">
        <v>111</v>
      </c>
      <c r="C40" t="s">
        <v>194</v>
      </c>
      <c r="D40" s="4">
        <v>44986</v>
      </c>
      <c r="E40" s="6">
        <v>23306.75</v>
      </c>
      <c r="F40" s="4">
        <v>45026</v>
      </c>
      <c r="G40" s="4">
        <v>44986</v>
      </c>
      <c r="H40" s="4">
        <v>45351</v>
      </c>
      <c r="I40" s="6">
        <v>1942.23</v>
      </c>
      <c r="J40">
        <v>12</v>
      </c>
      <c r="K40">
        <v>3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23306.75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</row>
    <row r="41" spans="1:107" x14ac:dyDescent="0.25">
      <c r="A41">
        <v>12</v>
      </c>
      <c r="B41" t="s">
        <v>111</v>
      </c>
      <c r="C41" t="s">
        <v>194</v>
      </c>
      <c r="D41" s="4">
        <v>45352</v>
      </c>
      <c r="E41" s="6">
        <v>21425.71</v>
      </c>
      <c r="F41" s="4">
        <v>45392</v>
      </c>
      <c r="G41" s="4">
        <v>45352</v>
      </c>
      <c r="H41" s="4">
        <v>45716</v>
      </c>
      <c r="I41" s="6">
        <v>1785.48</v>
      </c>
      <c r="J41">
        <v>12</v>
      </c>
      <c r="K41">
        <v>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21425.71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</row>
    <row r="42" spans="1:107" x14ac:dyDescent="0.25">
      <c r="A42">
        <v>12</v>
      </c>
      <c r="B42" t="s">
        <v>111</v>
      </c>
      <c r="C42" t="s">
        <v>194</v>
      </c>
      <c r="D42" s="4">
        <v>45717</v>
      </c>
      <c r="E42" s="6">
        <v>19696.490000000002</v>
      </c>
      <c r="F42" s="4">
        <v>45757</v>
      </c>
      <c r="G42" s="4">
        <v>45717</v>
      </c>
      <c r="H42" s="4">
        <v>46081</v>
      </c>
      <c r="I42" s="6">
        <v>1641.37</v>
      </c>
      <c r="J42">
        <v>12</v>
      </c>
      <c r="K42">
        <v>5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19696.490000000002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</row>
    <row r="43" spans="1:107" x14ac:dyDescent="0.25">
      <c r="A43">
        <v>12</v>
      </c>
      <c r="B43" t="s">
        <v>111</v>
      </c>
      <c r="C43" t="s">
        <v>194</v>
      </c>
      <c r="D43" s="4">
        <v>46082</v>
      </c>
      <c r="E43" s="6">
        <v>18106.82</v>
      </c>
      <c r="F43" s="4">
        <v>46122</v>
      </c>
      <c r="G43" s="4">
        <v>46082</v>
      </c>
      <c r="H43" s="4">
        <v>46446</v>
      </c>
      <c r="I43" s="6">
        <v>1508.9</v>
      </c>
      <c r="J43">
        <v>12</v>
      </c>
      <c r="K43">
        <v>6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18106.82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</row>
    <row r="44" spans="1:107" x14ac:dyDescent="0.25">
      <c r="A44">
        <v>13</v>
      </c>
      <c r="B44" t="s">
        <v>107</v>
      </c>
      <c r="C44" t="s">
        <v>194</v>
      </c>
      <c r="D44" s="4">
        <v>43922</v>
      </c>
      <c r="E44" s="6">
        <v>25000</v>
      </c>
      <c r="F44" s="4">
        <v>43962</v>
      </c>
      <c r="G44" s="4">
        <v>43922</v>
      </c>
      <c r="H44" s="4">
        <v>44286</v>
      </c>
      <c r="I44" s="6">
        <v>2083.33</v>
      </c>
      <c r="J44">
        <v>12</v>
      </c>
      <c r="K44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</row>
    <row r="45" spans="1:107" x14ac:dyDescent="0.25">
      <c r="A45">
        <v>13</v>
      </c>
      <c r="B45" t="s">
        <v>107</v>
      </c>
      <c r="C45" t="s">
        <v>194</v>
      </c>
      <c r="D45" s="4">
        <v>44287</v>
      </c>
      <c r="E45" s="6">
        <v>22982.3</v>
      </c>
      <c r="F45" s="4">
        <v>44327</v>
      </c>
      <c r="G45" s="4">
        <v>44287</v>
      </c>
      <c r="H45" s="4">
        <v>44651</v>
      </c>
      <c r="I45" s="6">
        <v>1915.19</v>
      </c>
      <c r="J45">
        <v>12</v>
      </c>
      <c r="K45">
        <v>1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22982.3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</row>
    <row r="46" spans="1:107" x14ac:dyDescent="0.25">
      <c r="A46">
        <v>13</v>
      </c>
      <c r="B46" t="s">
        <v>107</v>
      </c>
      <c r="C46" t="s">
        <v>194</v>
      </c>
      <c r="D46" s="4">
        <v>44652</v>
      </c>
      <c r="E46" s="6">
        <v>21127.45</v>
      </c>
      <c r="F46" s="4">
        <v>44692</v>
      </c>
      <c r="G46" s="4">
        <v>44652</v>
      </c>
      <c r="H46" s="4">
        <v>45016</v>
      </c>
      <c r="I46" s="6">
        <v>1760.62</v>
      </c>
      <c r="J46">
        <v>12</v>
      </c>
      <c r="K46">
        <v>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21127.45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</row>
    <row r="47" spans="1:107" x14ac:dyDescent="0.25">
      <c r="A47">
        <v>13</v>
      </c>
      <c r="B47" t="s">
        <v>107</v>
      </c>
      <c r="C47" t="s">
        <v>194</v>
      </c>
      <c r="D47" s="4">
        <v>45017</v>
      </c>
      <c r="E47" s="6">
        <v>19422.29</v>
      </c>
      <c r="F47" s="4">
        <v>45057</v>
      </c>
      <c r="G47" s="4">
        <v>45017</v>
      </c>
      <c r="H47" s="4">
        <v>45382</v>
      </c>
      <c r="I47" s="6">
        <v>1618.52</v>
      </c>
      <c r="J47">
        <v>12</v>
      </c>
      <c r="K47">
        <v>3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19422.29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</row>
    <row r="48" spans="1:107" x14ac:dyDescent="0.25">
      <c r="A48">
        <v>13</v>
      </c>
      <c r="B48" t="s">
        <v>107</v>
      </c>
      <c r="C48" t="s">
        <v>194</v>
      </c>
      <c r="D48" s="4">
        <v>45383</v>
      </c>
      <c r="E48" s="6">
        <v>17854.759999999998</v>
      </c>
      <c r="F48" s="4">
        <v>45423</v>
      </c>
      <c r="G48" s="4">
        <v>45383</v>
      </c>
      <c r="H48" s="4">
        <v>45747</v>
      </c>
      <c r="I48" s="6">
        <v>1487.9</v>
      </c>
      <c r="J48">
        <v>12</v>
      </c>
      <c r="K48">
        <v>4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17854.759999999998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</row>
    <row r="49" spans="1:107" x14ac:dyDescent="0.25">
      <c r="A49">
        <v>13</v>
      </c>
      <c r="B49" t="s">
        <v>107</v>
      </c>
      <c r="C49" t="s">
        <v>194</v>
      </c>
      <c r="D49" s="4">
        <v>45748</v>
      </c>
      <c r="E49" s="6">
        <v>16413.740000000002</v>
      </c>
      <c r="F49" s="4">
        <v>45788</v>
      </c>
      <c r="G49" s="4">
        <v>45748</v>
      </c>
      <c r="H49" s="4">
        <v>46112</v>
      </c>
      <c r="I49" s="6">
        <v>1367.81</v>
      </c>
      <c r="J49">
        <v>12</v>
      </c>
      <c r="K49">
        <v>5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16413.740000000002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</row>
    <row r="50" spans="1:107" x14ac:dyDescent="0.25">
      <c r="A50">
        <v>13</v>
      </c>
      <c r="B50" t="s">
        <v>107</v>
      </c>
      <c r="C50" t="s">
        <v>194</v>
      </c>
      <c r="D50" s="4">
        <v>46113</v>
      </c>
      <c r="E50" s="6">
        <v>15089.02</v>
      </c>
      <c r="F50" s="4">
        <v>46153</v>
      </c>
      <c r="G50" s="4">
        <v>46113</v>
      </c>
      <c r="H50" s="4">
        <v>46477</v>
      </c>
      <c r="I50" s="6">
        <v>1257.42</v>
      </c>
      <c r="J50">
        <v>12</v>
      </c>
      <c r="K50">
        <v>6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15089.02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</row>
    <row r="51" spans="1:107" x14ac:dyDescent="0.25">
      <c r="A51">
        <v>14</v>
      </c>
      <c r="B51" t="s">
        <v>112</v>
      </c>
      <c r="C51" t="s">
        <v>195</v>
      </c>
      <c r="D51" s="4">
        <v>43922</v>
      </c>
      <c r="E51" s="6">
        <v>4000</v>
      </c>
      <c r="F51" s="4">
        <v>43962</v>
      </c>
      <c r="G51" s="4">
        <v>43922</v>
      </c>
      <c r="H51" s="4">
        <v>44286</v>
      </c>
      <c r="I51" s="6">
        <v>333.33</v>
      </c>
      <c r="J51">
        <v>12</v>
      </c>
      <c r="K51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</row>
    <row r="52" spans="1:107" x14ac:dyDescent="0.25">
      <c r="A52">
        <v>14</v>
      </c>
      <c r="B52" t="s">
        <v>112</v>
      </c>
      <c r="C52" t="s">
        <v>195</v>
      </c>
      <c r="D52" s="4">
        <v>44287</v>
      </c>
      <c r="E52" s="6">
        <v>3826.38</v>
      </c>
      <c r="F52" s="4">
        <v>44327</v>
      </c>
      <c r="G52" s="4">
        <v>44287</v>
      </c>
      <c r="H52" s="4">
        <v>44651</v>
      </c>
      <c r="I52" s="6">
        <v>318.87</v>
      </c>
      <c r="J52">
        <v>12</v>
      </c>
      <c r="K52">
        <v>1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3826.38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</row>
    <row r="53" spans="1:107" x14ac:dyDescent="0.25">
      <c r="A53">
        <v>14</v>
      </c>
      <c r="B53" t="s">
        <v>112</v>
      </c>
      <c r="C53" t="s">
        <v>195</v>
      </c>
      <c r="D53" s="4">
        <v>44652</v>
      </c>
      <c r="E53" s="6">
        <v>3660.3</v>
      </c>
      <c r="F53" s="4">
        <v>44692</v>
      </c>
      <c r="G53" s="4">
        <v>44652</v>
      </c>
      <c r="H53" s="4">
        <v>45016</v>
      </c>
      <c r="I53" s="6">
        <v>305.02999999999997</v>
      </c>
      <c r="J53">
        <v>12</v>
      </c>
      <c r="K53">
        <v>2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3660.3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</row>
    <row r="54" spans="1:107" x14ac:dyDescent="0.25">
      <c r="A54">
        <v>14</v>
      </c>
      <c r="B54" t="s">
        <v>112</v>
      </c>
      <c r="C54" t="s">
        <v>195</v>
      </c>
      <c r="D54" s="4">
        <v>45017</v>
      </c>
      <c r="E54" s="6">
        <v>3501.43</v>
      </c>
      <c r="F54" s="4">
        <v>45057</v>
      </c>
      <c r="G54" s="4">
        <v>45017</v>
      </c>
      <c r="H54" s="4">
        <v>45382</v>
      </c>
      <c r="I54" s="6">
        <v>291.79000000000002</v>
      </c>
      <c r="J54">
        <v>12</v>
      </c>
      <c r="K54">
        <v>3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3501.43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</row>
    <row r="55" spans="1:107" x14ac:dyDescent="0.25">
      <c r="A55">
        <v>14</v>
      </c>
      <c r="B55" t="s">
        <v>112</v>
      </c>
      <c r="C55" t="s">
        <v>195</v>
      </c>
      <c r="D55" s="4">
        <v>45383</v>
      </c>
      <c r="E55" s="6">
        <v>3349.45</v>
      </c>
      <c r="F55" s="4">
        <v>45423</v>
      </c>
      <c r="G55" s="4">
        <v>45383</v>
      </c>
      <c r="H55" s="4">
        <v>45747</v>
      </c>
      <c r="I55" s="6">
        <v>279.12</v>
      </c>
      <c r="J55">
        <v>12</v>
      </c>
      <c r="K55">
        <v>4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3349.45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</row>
    <row r="56" spans="1:107" x14ac:dyDescent="0.25">
      <c r="A56">
        <v>14</v>
      </c>
      <c r="B56" t="s">
        <v>112</v>
      </c>
      <c r="C56" t="s">
        <v>195</v>
      </c>
      <c r="D56" s="4">
        <v>45748</v>
      </c>
      <c r="E56" s="6">
        <v>3204.07</v>
      </c>
      <c r="F56" s="4">
        <v>45788</v>
      </c>
      <c r="G56" s="4">
        <v>45748</v>
      </c>
      <c r="H56" s="4">
        <v>46112</v>
      </c>
      <c r="I56" s="6">
        <v>267.01</v>
      </c>
      <c r="J56">
        <v>12</v>
      </c>
      <c r="K56">
        <v>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3204.07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</row>
    <row r="57" spans="1:107" x14ac:dyDescent="0.25">
      <c r="A57">
        <v>14</v>
      </c>
      <c r="B57" t="s">
        <v>112</v>
      </c>
      <c r="C57" t="s">
        <v>195</v>
      </c>
      <c r="D57" s="4">
        <v>46113</v>
      </c>
      <c r="E57" s="6">
        <v>3065</v>
      </c>
      <c r="F57" s="4">
        <v>46153</v>
      </c>
      <c r="G57" s="4">
        <v>46113</v>
      </c>
      <c r="H57" s="4">
        <v>46477</v>
      </c>
      <c r="I57" s="6">
        <v>255.42</v>
      </c>
      <c r="J57">
        <v>12</v>
      </c>
      <c r="K57">
        <v>6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3065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</row>
    <row r="58" spans="1:107" x14ac:dyDescent="0.25">
      <c r="A58">
        <v>15</v>
      </c>
      <c r="B58" t="s">
        <v>113</v>
      </c>
      <c r="C58" t="s">
        <v>195</v>
      </c>
      <c r="D58" s="4">
        <v>43922</v>
      </c>
      <c r="E58" s="6">
        <v>10000</v>
      </c>
      <c r="F58" s="4">
        <v>43962</v>
      </c>
      <c r="G58" s="4">
        <v>43922</v>
      </c>
      <c r="H58" s="4">
        <v>44286</v>
      </c>
      <c r="I58" s="6">
        <v>833.33</v>
      </c>
      <c r="J58">
        <v>12</v>
      </c>
      <c r="K58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</row>
    <row r="59" spans="1:107" x14ac:dyDescent="0.25">
      <c r="A59">
        <v>15</v>
      </c>
      <c r="B59" t="s">
        <v>113</v>
      </c>
      <c r="C59" t="s">
        <v>195</v>
      </c>
      <c r="D59" s="4">
        <v>44287</v>
      </c>
      <c r="E59" s="6">
        <v>9565.9599999999991</v>
      </c>
      <c r="F59" s="4">
        <v>44327</v>
      </c>
      <c r="G59" s="4">
        <v>44287</v>
      </c>
      <c r="H59" s="4">
        <v>44651</v>
      </c>
      <c r="I59" s="6">
        <v>797.16</v>
      </c>
      <c r="J59">
        <v>12</v>
      </c>
      <c r="K59">
        <v>1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9565.9599999999991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</row>
    <row r="60" spans="1:107" x14ac:dyDescent="0.25">
      <c r="A60">
        <v>15</v>
      </c>
      <c r="B60" t="s">
        <v>113</v>
      </c>
      <c r="C60" t="s">
        <v>195</v>
      </c>
      <c r="D60" s="4">
        <v>44652</v>
      </c>
      <c r="E60" s="6">
        <v>9150.75</v>
      </c>
      <c r="F60" s="4">
        <v>44692</v>
      </c>
      <c r="G60" s="4">
        <v>44652</v>
      </c>
      <c r="H60" s="4">
        <v>45016</v>
      </c>
      <c r="I60" s="6">
        <v>762.56</v>
      </c>
      <c r="J60">
        <v>12</v>
      </c>
      <c r="K60">
        <v>2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9150.75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</row>
    <row r="61" spans="1:107" x14ac:dyDescent="0.25">
      <c r="A61">
        <v>15</v>
      </c>
      <c r="B61" t="s">
        <v>113</v>
      </c>
      <c r="C61" t="s">
        <v>195</v>
      </c>
      <c r="D61" s="4">
        <v>45017</v>
      </c>
      <c r="E61" s="6">
        <v>8753.57</v>
      </c>
      <c r="F61" s="4">
        <v>45057</v>
      </c>
      <c r="G61" s="4">
        <v>45017</v>
      </c>
      <c r="H61" s="4">
        <v>45382</v>
      </c>
      <c r="I61" s="6">
        <v>729.46</v>
      </c>
      <c r="J61">
        <v>12</v>
      </c>
      <c r="K61">
        <v>3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8753.57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</row>
    <row r="62" spans="1:107" x14ac:dyDescent="0.25">
      <c r="A62">
        <v>15</v>
      </c>
      <c r="B62" t="s">
        <v>113</v>
      </c>
      <c r="C62" t="s">
        <v>195</v>
      </c>
      <c r="D62" s="4">
        <v>45383</v>
      </c>
      <c r="E62" s="6">
        <v>8373.6299999999992</v>
      </c>
      <c r="F62" s="4">
        <v>45423</v>
      </c>
      <c r="G62" s="4">
        <v>45383</v>
      </c>
      <c r="H62" s="4">
        <v>45747</v>
      </c>
      <c r="I62" s="6">
        <v>697.8</v>
      </c>
      <c r="J62">
        <v>12</v>
      </c>
      <c r="K62">
        <v>4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8373.6299999999992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</row>
    <row r="63" spans="1:107" x14ac:dyDescent="0.25">
      <c r="A63">
        <v>15</v>
      </c>
      <c r="B63" t="s">
        <v>113</v>
      </c>
      <c r="C63" t="s">
        <v>195</v>
      </c>
      <c r="D63" s="4">
        <v>45748</v>
      </c>
      <c r="E63" s="6">
        <v>8010.18</v>
      </c>
      <c r="F63" s="4">
        <v>45788</v>
      </c>
      <c r="G63" s="4">
        <v>45748</v>
      </c>
      <c r="H63" s="4">
        <v>46112</v>
      </c>
      <c r="I63" s="6">
        <v>667.51</v>
      </c>
      <c r="J63">
        <v>12</v>
      </c>
      <c r="K63">
        <v>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8010.18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</row>
    <row r="64" spans="1:107" x14ac:dyDescent="0.25">
      <c r="A64">
        <v>15</v>
      </c>
      <c r="B64" t="s">
        <v>113</v>
      </c>
      <c r="C64" t="s">
        <v>195</v>
      </c>
      <c r="D64" s="4">
        <v>46113</v>
      </c>
      <c r="E64" s="6">
        <v>7662.5</v>
      </c>
      <c r="F64" s="4">
        <v>46153</v>
      </c>
      <c r="G64" s="4">
        <v>46113</v>
      </c>
      <c r="H64" s="4">
        <v>46477</v>
      </c>
      <c r="I64" s="6">
        <v>638.54</v>
      </c>
      <c r="J64">
        <v>12</v>
      </c>
      <c r="K64">
        <v>6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7662.5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</row>
    <row r="65" spans="1:107" x14ac:dyDescent="0.25">
      <c r="A65">
        <v>16</v>
      </c>
      <c r="B65" t="s">
        <v>114</v>
      </c>
      <c r="C65" t="s">
        <v>197</v>
      </c>
      <c r="D65" s="4">
        <v>43922</v>
      </c>
      <c r="E65" s="6">
        <v>10000</v>
      </c>
      <c r="F65" s="4">
        <v>43962</v>
      </c>
      <c r="G65" s="4">
        <v>43922</v>
      </c>
      <c r="H65" s="4">
        <v>44286</v>
      </c>
      <c r="I65" s="6">
        <v>833.33</v>
      </c>
      <c r="J65">
        <v>12</v>
      </c>
      <c r="K65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</row>
    <row r="66" spans="1:107" x14ac:dyDescent="0.25">
      <c r="A66">
        <v>16</v>
      </c>
      <c r="B66" t="s">
        <v>114</v>
      </c>
      <c r="C66" t="s">
        <v>197</v>
      </c>
      <c r="D66" s="4">
        <v>44287</v>
      </c>
      <c r="E66" s="6">
        <v>8954.4599999999991</v>
      </c>
      <c r="F66" s="4">
        <v>44327</v>
      </c>
      <c r="G66" s="4">
        <v>44287</v>
      </c>
      <c r="H66" s="4">
        <v>44651</v>
      </c>
      <c r="I66" s="6">
        <v>746.2</v>
      </c>
      <c r="J66">
        <v>12</v>
      </c>
      <c r="K66">
        <v>1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8954.4599999999991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</row>
    <row r="67" spans="1:107" x14ac:dyDescent="0.25">
      <c r="A67">
        <v>16</v>
      </c>
      <c r="B67" t="s">
        <v>114</v>
      </c>
      <c r="C67" t="s">
        <v>197</v>
      </c>
      <c r="D67" s="4">
        <v>44652</v>
      </c>
      <c r="E67" s="6">
        <v>8018.23</v>
      </c>
      <c r="F67" s="4">
        <v>44692</v>
      </c>
      <c r="G67" s="4">
        <v>44652</v>
      </c>
      <c r="H67" s="4">
        <v>45016</v>
      </c>
      <c r="I67" s="6">
        <v>668.19</v>
      </c>
      <c r="J67">
        <v>12</v>
      </c>
      <c r="K67">
        <v>2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8018.23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</row>
    <row r="68" spans="1:107" x14ac:dyDescent="0.25">
      <c r="A68">
        <v>16</v>
      </c>
      <c r="B68" t="s">
        <v>114</v>
      </c>
      <c r="C68" t="s">
        <v>197</v>
      </c>
      <c r="D68" s="4">
        <v>45017</v>
      </c>
      <c r="E68" s="6">
        <v>7179.89</v>
      </c>
      <c r="F68" s="4">
        <v>45057</v>
      </c>
      <c r="G68" s="4">
        <v>45017</v>
      </c>
      <c r="H68" s="4">
        <v>45382</v>
      </c>
      <c r="I68" s="6">
        <v>598.32000000000005</v>
      </c>
      <c r="J68">
        <v>12</v>
      </c>
      <c r="K68">
        <v>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7179.89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</row>
    <row r="69" spans="1:107" x14ac:dyDescent="0.25">
      <c r="A69">
        <v>16</v>
      </c>
      <c r="B69" t="s">
        <v>114</v>
      </c>
      <c r="C69" t="s">
        <v>197</v>
      </c>
      <c r="D69" s="4">
        <v>45383</v>
      </c>
      <c r="E69" s="6">
        <v>6429.2</v>
      </c>
      <c r="F69" s="4">
        <v>45423</v>
      </c>
      <c r="G69" s="4">
        <v>45383</v>
      </c>
      <c r="H69" s="4">
        <v>45747</v>
      </c>
      <c r="I69" s="6">
        <v>535.77</v>
      </c>
      <c r="J69">
        <v>12</v>
      </c>
      <c r="K69">
        <v>4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6429.2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</row>
    <row r="70" spans="1:107" x14ac:dyDescent="0.25">
      <c r="A70">
        <v>16</v>
      </c>
      <c r="B70" t="s">
        <v>114</v>
      </c>
      <c r="C70" t="s">
        <v>197</v>
      </c>
      <c r="D70" s="4">
        <v>45748</v>
      </c>
      <c r="E70" s="6">
        <v>5757</v>
      </c>
      <c r="F70" s="4">
        <v>45788</v>
      </c>
      <c r="G70" s="4">
        <v>45748</v>
      </c>
      <c r="H70" s="4">
        <v>46112</v>
      </c>
      <c r="I70" s="6">
        <v>479.75</v>
      </c>
      <c r="J70">
        <v>12</v>
      </c>
      <c r="K70">
        <v>5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5757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</row>
    <row r="71" spans="1:107" x14ac:dyDescent="0.25">
      <c r="A71">
        <v>16</v>
      </c>
      <c r="B71" t="s">
        <v>114</v>
      </c>
      <c r="C71" t="s">
        <v>197</v>
      </c>
      <c r="D71" s="4">
        <v>46113</v>
      </c>
      <c r="E71" s="6">
        <v>5155.08</v>
      </c>
      <c r="F71" s="4">
        <v>46153</v>
      </c>
      <c r="G71" s="4">
        <v>46113</v>
      </c>
      <c r="H71" s="4">
        <v>46477</v>
      </c>
      <c r="I71" s="6">
        <v>429.59</v>
      </c>
      <c r="J71">
        <v>12</v>
      </c>
      <c r="K71">
        <v>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5155.08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</row>
    <row r="72" spans="1:107" x14ac:dyDescent="0.25">
      <c r="A72">
        <v>17</v>
      </c>
      <c r="B72" t="s">
        <v>114</v>
      </c>
      <c r="C72" t="s">
        <v>197</v>
      </c>
      <c r="D72" s="4">
        <v>43922</v>
      </c>
      <c r="E72" s="6">
        <v>5000</v>
      </c>
      <c r="F72" s="4">
        <v>43962</v>
      </c>
      <c r="G72" s="4">
        <v>43922</v>
      </c>
      <c r="H72" s="4">
        <v>44286</v>
      </c>
      <c r="I72" s="6">
        <v>416.67</v>
      </c>
      <c r="J72">
        <v>12</v>
      </c>
      <c r="K72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</row>
    <row r="73" spans="1:107" x14ac:dyDescent="0.25">
      <c r="A73">
        <v>17</v>
      </c>
      <c r="B73" t="s">
        <v>114</v>
      </c>
      <c r="C73" t="s">
        <v>197</v>
      </c>
      <c r="D73" s="4">
        <v>44287</v>
      </c>
      <c r="E73" s="6">
        <v>4477.2299999999996</v>
      </c>
      <c r="F73" s="4">
        <v>44327</v>
      </c>
      <c r="G73" s="4">
        <v>44287</v>
      </c>
      <c r="H73" s="4">
        <v>44651</v>
      </c>
      <c r="I73" s="6">
        <v>373.1</v>
      </c>
      <c r="J73">
        <v>12</v>
      </c>
      <c r="K73">
        <v>1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4477.2299999999996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</row>
    <row r="74" spans="1:107" x14ac:dyDescent="0.25">
      <c r="A74">
        <v>17</v>
      </c>
      <c r="B74" t="s">
        <v>114</v>
      </c>
      <c r="C74" t="s">
        <v>197</v>
      </c>
      <c r="D74" s="4">
        <v>44652</v>
      </c>
      <c r="E74" s="6">
        <v>4009.11</v>
      </c>
      <c r="F74" s="4">
        <v>44692</v>
      </c>
      <c r="G74" s="4">
        <v>44652</v>
      </c>
      <c r="H74" s="4">
        <v>45016</v>
      </c>
      <c r="I74" s="6">
        <v>334.09</v>
      </c>
      <c r="J74">
        <v>12</v>
      </c>
      <c r="K74">
        <v>2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4009.11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</row>
    <row r="75" spans="1:107" x14ac:dyDescent="0.25">
      <c r="A75">
        <v>17</v>
      </c>
      <c r="B75" t="s">
        <v>114</v>
      </c>
      <c r="C75" t="s">
        <v>197</v>
      </c>
      <c r="D75" s="4">
        <v>45017</v>
      </c>
      <c r="E75" s="6">
        <v>3589.94</v>
      </c>
      <c r="F75" s="4">
        <v>45057</v>
      </c>
      <c r="G75" s="4">
        <v>45017</v>
      </c>
      <c r="H75" s="4">
        <v>45382</v>
      </c>
      <c r="I75" s="6">
        <v>299.16000000000003</v>
      </c>
      <c r="J75">
        <v>12</v>
      </c>
      <c r="K75">
        <v>3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3589.94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</row>
    <row r="76" spans="1:107" x14ac:dyDescent="0.25">
      <c r="A76">
        <v>17</v>
      </c>
      <c r="B76" t="s">
        <v>114</v>
      </c>
      <c r="C76" t="s">
        <v>197</v>
      </c>
      <c r="D76" s="4">
        <v>45383</v>
      </c>
      <c r="E76" s="6">
        <v>3214.6</v>
      </c>
      <c r="F76" s="4">
        <v>45423</v>
      </c>
      <c r="G76" s="4">
        <v>45383</v>
      </c>
      <c r="H76" s="4">
        <v>45747</v>
      </c>
      <c r="I76" s="6">
        <v>267.88</v>
      </c>
      <c r="J76">
        <v>12</v>
      </c>
      <c r="K76">
        <v>4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3214.6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</row>
    <row r="77" spans="1:107" x14ac:dyDescent="0.25">
      <c r="A77">
        <v>17</v>
      </c>
      <c r="B77" t="s">
        <v>114</v>
      </c>
      <c r="C77" t="s">
        <v>197</v>
      </c>
      <c r="D77" s="4">
        <v>45748</v>
      </c>
      <c r="E77" s="6">
        <v>2878.5</v>
      </c>
      <c r="F77" s="4">
        <v>45788</v>
      </c>
      <c r="G77" s="4">
        <v>45748</v>
      </c>
      <c r="H77" s="4">
        <v>46112</v>
      </c>
      <c r="I77" s="6">
        <v>239.87</v>
      </c>
      <c r="J77">
        <v>12</v>
      </c>
      <c r="K77">
        <v>5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2878.5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</row>
    <row r="78" spans="1:107" x14ac:dyDescent="0.25">
      <c r="A78">
        <v>17</v>
      </c>
      <c r="B78" t="s">
        <v>114</v>
      </c>
      <c r="C78" t="s">
        <v>197</v>
      </c>
      <c r="D78" s="4">
        <v>46113</v>
      </c>
      <c r="E78" s="6">
        <v>2577.54</v>
      </c>
      <c r="F78" s="4">
        <v>46153</v>
      </c>
      <c r="G78" s="4">
        <v>46113</v>
      </c>
      <c r="H78" s="4">
        <v>46477</v>
      </c>
      <c r="I78" s="6">
        <v>214.79</v>
      </c>
      <c r="J78">
        <v>12</v>
      </c>
      <c r="K78">
        <v>6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2577.54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</row>
    <row r="79" spans="1:107" x14ac:dyDescent="0.25">
      <c r="A79">
        <v>18</v>
      </c>
      <c r="B79" t="s">
        <v>115</v>
      </c>
      <c r="C79" t="s">
        <v>197</v>
      </c>
      <c r="D79" s="4">
        <v>43952</v>
      </c>
      <c r="E79" s="6">
        <v>30000</v>
      </c>
      <c r="F79" s="4">
        <v>43992</v>
      </c>
      <c r="G79" s="4">
        <v>43952</v>
      </c>
      <c r="H79" s="4">
        <v>44316</v>
      </c>
      <c r="I79" s="6">
        <v>2500</v>
      </c>
      <c r="J79">
        <v>12</v>
      </c>
      <c r="K79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</row>
    <row r="80" spans="1:107" x14ac:dyDescent="0.25">
      <c r="A80">
        <v>18</v>
      </c>
      <c r="B80" t="s">
        <v>115</v>
      </c>
      <c r="C80" t="s">
        <v>197</v>
      </c>
      <c r="D80" s="4">
        <v>44317</v>
      </c>
      <c r="E80" s="6">
        <v>26863.37</v>
      </c>
      <c r="F80" s="4">
        <v>44357</v>
      </c>
      <c r="G80" s="4">
        <v>44317</v>
      </c>
      <c r="H80" s="4">
        <v>44681</v>
      </c>
      <c r="I80" s="6">
        <v>2238.61</v>
      </c>
      <c r="J80">
        <v>12</v>
      </c>
      <c r="K80">
        <v>1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26863.37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</row>
    <row r="81" spans="1:107" x14ac:dyDescent="0.25">
      <c r="A81">
        <v>18</v>
      </c>
      <c r="B81" t="s">
        <v>115</v>
      </c>
      <c r="C81" t="s">
        <v>197</v>
      </c>
      <c r="D81" s="4">
        <v>44682</v>
      </c>
      <c r="E81" s="6">
        <v>24054.68</v>
      </c>
      <c r="F81" s="4">
        <v>44722</v>
      </c>
      <c r="G81" s="4">
        <v>44682</v>
      </c>
      <c r="H81" s="4">
        <v>45046</v>
      </c>
      <c r="I81" s="6">
        <v>2004.56</v>
      </c>
      <c r="J81">
        <v>12</v>
      </c>
      <c r="K81">
        <v>2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24054.68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</row>
    <row r="82" spans="1:107" x14ac:dyDescent="0.25">
      <c r="A82">
        <v>18</v>
      </c>
      <c r="B82" t="s">
        <v>115</v>
      </c>
      <c r="C82" t="s">
        <v>197</v>
      </c>
      <c r="D82" s="4">
        <v>45047</v>
      </c>
      <c r="E82" s="6">
        <v>21539.66</v>
      </c>
      <c r="F82" s="4">
        <v>45087</v>
      </c>
      <c r="G82" s="4">
        <v>45047</v>
      </c>
      <c r="H82" s="4">
        <v>45412</v>
      </c>
      <c r="I82" s="6">
        <v>1794.97</v>
      </c>
      <c r="J82">
        <v>12</v>
      </c>
      <c r="K82">
        <v>3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21539.66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</row>
    <row r="83" spans="1:107" x14ac:dyDescent="0.25">
      <c r="A83">
        <v>18</v>
      </c>
      <c r="B83" t="s">
        <v>115</v>
      </c>
      <c r="C83" t="s">
        <v>197</v>
      </c>
      <c r="D83" s="4">
        <v>45413</v>
      </c>
      <c r="E83" s="6">
        <v>19287.59</v>
      </c>
      <c r="F83" s="4">
        <v>45453</v>
      </c>
      <c r="G83" s="4">
        <v>45413</v>
      </c>
      <c r="H83" s="4">
        <v>45777</v>
      </c>
      <c r="I83" s="6">
        <v>1607.3</v>
      </c>
      <c r="J83">
        <v>12</v>
      </c>
      <c r="K83">
        <v>4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19287.59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</row>
    <row r="84" spans="1:107" x14ac:dyDescent="0.25">
      <c r="A84">
        <v>18</v>
      </c>
      <c r="B84" t="s">
        <v>115</v>
      </c>
      <c r="C84" t="s">
        <v>197</v>
      </c>
      <c r="D84" s="4">
        <v>45778</v>
      </c>
      <c r="E84" s="6">
        <v>17270.990000000002</v>
      </c>
      <c r="F84" s="4">
        <v>45818</v>
      </c>
      <c r="G84" s="4">
        <v>45778</v>
      </c>
      <c r="H84" s="4">
        <v>46142</v>
      </c>
      <c r="I84" s="6">
        <v>1439.25</v>
      </c>
      <c r="J84">
        <v>12</v>
      </c>
      <c r="K84">
        <v>5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17270.990000000002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</row>
    <row r="85" spans="1:107" x14ac:dyDescent="0.25">
      <c r="A85">
        <v>18</v>
      </c>
      <c r="B85" t="s">
        <v>115</v>
      </c>
      <c r="C85" t="s">
        <v>197</v>
      </c>
      <c r="D85" s="4">
        <v>46143</v>
      </c>
      <c r="E85" s="6">
        <v>15465.23</v>
      </c>
      <c r="F85" s="4">
        <v>46183</v>
      </c>
      <c r="G85" s="4">
        <v>46143</v>
      </c>
      <c r="H85" s="4">
        <v>46507</v>
      </c>
      <c r="I85" s="6">
        <v>1288.77</v>
      </c>
      <c r="J85">
        <v>12</v>
      </c>
      <c r="K85">
        <v>6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15465.23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</row>
    <row r="86" spans="1:107" x14ac:dyDescent="0.25">
      <c r="A86">
        <v>19</v>
      </c>
      <c r="B86" t="s">
        <v>115</v>
      </c>
      <c r="C86" t="s">
        <v>197</v>
      </c>
      <c r="D86" s="4">
        <v>44044</v>
      </c>
      <c r="E86" s="6">
        <v>3000</v>
      </c>
      <c r="F86" s="4">
        <v>44084</v>
      </c>
      <c r="G86" s="4">
        <v>44044</v>
      </c>
      <c r="H86" s="4">
        <v>44316</v>
      </c>
      <c r="I86" s="6">
        <v>333.33</v>
      </c>
      <c r="J86">
        <v>9</v>
      </c>
      <c r="K8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</row>
    <row r="87" spans="1:107" x14ac:dyDescent="0.25">
      <c r="A87">
        <v>19</v>
      </c>
      <c r="B87" t="s">
        <v>115</v>
      </c>
      <c r="C87" t="s">
        <v>197</v>
      </c>
      <c r="D87" s="4">
        <v>44317</v>
      </c>
      <c r="E87" s="6">
        <v>2686.34</v>
      </c>
      <c r="F87" s="4">
        <v>44357</v>
      </c>
      <c r="G87" s="4">
        <v>44317</v>
      </c>
      <c r="H87" s="4">
        <v>44592</v>
      </c>
      <c r="I87" s="6">
        <v>298.48</v>
      </c>
      <c r="J87">
        <v>9</v>
      </c>
      <c r="K87">
        <v>1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2686.34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</row>
    <row r="88" spans="1:107" x14ac:dyDescent="0.25">
      <c r="A88">
        <v>19</v>
      </c>
      <c r="B88" t="s">
        <v>115</v>
      </c>
      <c r="C88" t="s">
        <v>197</v>
      </c>
      <c r="D88" s="4">
        <v>44593</v>
      </c>
      <c r="E88" s="6">
        <v>2405.4699999999998</v>
      </c>
      <c r="F88" s="4">
        <v>44633</v>
      </c>
      <c r="G88" s="4">
        <v>44593</v>
      </c>
      <c r="H88" s="4">
        <v>44865</v>
      </c>
      <c r="I88" s="6">
        <v>267.27</v>
      </c>
      <c r="J88">
        <v>9</v>
      </c>
      <c r="K88">
        <v>2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2405.4699999999998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</row>
    <row r="89" spans="1:107" x14ac:dyDescent="0.25">
      <c r="A89">
        <v>19</v>
      </c>
      <c r="B89" t="s">
        <v>115</v>
      </c>
      <c r="C89" t="s">
        <v>197</v>
      </c>
      <c r="D89" s="4">
        <v>44866</v>
      </c>
      <c r="E89" s="6">
        <v>2153.9699999999998</v>
      </c>
      <c r="F89" s="4">
        <v>44906</v>
      </c>
      <c r="G89" s="4">
        <v>44866</v>
      </c>
      <c r="H89" s="4">
        <v>45138</v>
      </c>
      <c r="I89" s="6">
        <v>239.33</v>
      </c>
      <c r="J89">
        <v>9</v>
      </c>
      <c r="K89">
        <v>3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2153.9699999999998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</row>
    <row r="90" spans="1:107" x14ac:dyDescent="0.25">
      <c r="A90">
        <v>19</v>
      </c>
      <c r="B90" t="s">
        <v>115</v>
      </c>
      <c r="C90" t="s">
        <v>197</v>
      </c>
      <c r="D90" s="4">
        <v>45139</v>
      </c>
      <c r="E90" s="6">
        <v>1928.76</v>
      </c>
      <c r="F90" s="4">
        <v>45179</v>
      </c>
      <c r="G90" s="4">
        <v>45139</v>
      </c>
      <c r="H90" s="4">
        <v>45412</v>
      </c>
      <c r="I90" s="6">
        <v>214.31</v>
      </c>
      <c r="J90">
        <v>9</v>
      </c>
      <c r="K90">
        <v>4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1928.76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</row>
    <row r="91" spans="1:107" x14ac:dyDescent="0.25">
      <c r="A91">
        <v>19</v>
      </c>
      <c r="B91" t="s">
        <v>115</v>
      </c>
      <c r="C91" t="s">
        <v>197</v>
      </c>
      <c r="D91" s="4">
        <v>45413</v>
      </c>
      <c r="E91" s="6">
        <v>1727.1</v>
      </c>
      <c r="F91" s="4">
        <v>45453</v>
      </c>
      <c r="G91" s="4">
        <v>45413</v>
      </c>
      <c r="H91" s="4">
        <v>45688</v>
      </c>
      <c r="I91" s="6">
        <v>191.9</v>
      </c>
      <c r="J91">
        <v>9</v>
      </c>
      <c r="K91">
        <v>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1727.1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</row>
    <row r="92" spans="1:107" x14ac:dyDescent="0.25">
      <c r="A92">
        <v>19</v>
      </c>
      <c r="B92" t="s">
        <v>115</v>
      </c>
      <c r="C92" t="s">
        <v>197</v>
      </c>
      <c r="D92" s="4">
        <v>45689</v>
      </c>
      <c r="E92" s="6">
        <v>1546.52</v>
      </c>
      <c r="F92" s="4">
        <v>45729</v>
      </c>
      <c r="G92" s="4">
        <v>45689</v>
      </c>
      <c r="H92" s="4">
        <v>45961</v>
      </c>
      <c r="I92" s="6">
        <v>171.84</v>
      </c>
      <c r="J92">
        <v>9</v>
      </c>
      <c r="K92">
        <v>6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1546.52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</row>
    <row r="93" spans="1:107" x14ac:dyDescent="0.25">
      <c r="A93">
        <v>19</v>
      </c>
      <c r="B93" t="s">
        <v>115</v>
      </c>
      <c r="C93" t="s">
        <v>197</v>
      </c>
      <c r="D93" s="4">
        <v>45962</v>
      </c>
      <c r="E93" s="6">
        <v>1384.83</v>
      </c>
      <c r="F93" s="4">
        <v>46002</v>
      </c>
      <c r="G93" s="4">
        <v>45962</v>
      </c>
      <c r="H93" s="4">
        <v>46234</v>
      </c>
      <c r="I93" s="6">
        <v>153.87</v>
      </c>
      <c r="J93">
        <v>9</v>
      </c>
      <c r="K93">
        <v>7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1384.83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</row>
    <row r="94" spans="1:107" x14ac:dyDescent="0.25">
      <c r="A94">
        <v>19</v>
      </c>
      <c r="B94" t="s">
        <v>115</v>
      </c>
      <c r="C94" t="s">
        <v>197</v>
      </c>
      <c r="D94" s="4">
        <v>46235</v>
      </c>
      <c r="E94" s="6">
        <v>1240.04</v>
      </c>
      <c r="F94" s="4">
        <v>46275</v>
      </c>
      <c r="G94" s="4">
        <v>46235</v>
      </c>
      <c r="H94" s="4">
        <v>46507</v>
      </c>
      <c r="I94" s="6">
        <v>137.78</v>
      </c>
      <c r="J94">
        <v>9</v>
      </c>
      <c r="K94">
        <v>8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1240.04</v>
      </c>
      <c r="DA94" s="6">
        <v>0</v>
      </c>
      <c r="DB94" s="6">
        <v>0</v>
      </c>
      <c r="DC94" s="6">
        <v>0</v>
      </c>
    </row>
    <row r="95" spans="1:107" x14ac:dyDescent="0.25">
      <c r="A95">
        <v>20</v>
      </c>
      <c r="B95" t="s">
        <v>116</v>
      </c>
      <c r="C95" t="s">
        <v>198</v>
      </c>
      <c r="D95" s="4">
        <v>43952</v>
      </c>
      <c r="E95" s="6">
        <v>140000</v>
      </c>
      <c r="F95" s="4">
        <v>43992</v>
      </c>
      <c r="G95" s="4">
        <v>43952</v>
      </c>
      <c r="H95" s="4">
        <v>44316</v>
      </c>
      <c r="I95" s="6">
        <v>11666.67</v>
      </c>
      <c r="J95">
        <v>12</v>
      </c>
      <c r="K95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</row>
    <row r="96" spans="1:107" x14ac:dyDescent="0.25">
      <c r="A96">
        <v>20</v>
      </c>
      <c r="B96" t="s">
        <v>116</v>
      </c>
      <c r="C96" t="s">
        <v>198</v>
      </c>
      <c r="D96" s="4">
        <v>44317</v>
      </c>
      <c r="E96" s="6">
        <v>124727.27</v>
      </c>
      <c r="F96" s="4">
        <v>44357</v>
      </c>
      <c r="G96" s="4">
        <v>44317</v>
      </c>
      <c r="H96" s="4">
        <v>44681</v>
      </c>
      <c r="I96" s="6">
        <v>10393.94</v>
      </c>
      <c r="J96">
        <v>12</v>
      </c>
      <c r="K96">
        <v>1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124727.27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</row>
    <row r="97" spans="1:107" x14ac:dyDescent="0.25">
      <c r="A97">
        <v>20</v>
      </c>
      <c r="B97" t="s">
        <v>116</v>
      </c>
      <c r="C97" t="s">
        <v>198</v>
      </c>
      <c r="D97" s="4">
        <v>44682</v>
      </c>
      <c r="E97" s="6">
        <v>111120.66</v>
      </c>
      <c r="F97" s="4">
        <v>44722</v>
      </c>
      <c r="G97" s="4">
        <v>44682</v>
      </c>
      <c r="H97" s="4">
        <v>45046</v>
      </c>
      <c r="I97" s="6">
        <v>9260.06</v>
      </c>
      <c r="J97">
        <v>12</v>
      </c>
      <c r="K97">
        <v>2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111120.66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</row>
    <row r="98" spans="1:107" x14ac:dyDescent="0.25">
      <c r="A98">
        <v>20</v>
      </c>
      <c r="B98" t="s">
        <v>116</v>
      </c>
      <c r="C98" t="s">
        <v>198</v>
      </c>
      <c r="D98" s="4">
        <v>45047</v>
      </c>
      <c r="E98" s="6">
        <v>98998.41</v>
      </c>
      <c r="F98" s="4">
        <v>45087</v>
      </c>
      <c r="G98" s="4">
        <v>45047</v>
      </c>
      <c r="H98" s="4">
        <v>45412</v>
      </c>
      <c r="I98" s="6">
        <v>8249.8700000000008</v>
      </c>
      <c r="J98">
        <v>12</v>
      </c>
      <c r="K98">
        <v>3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98998.41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</row>
    <row r="99" spans="1:107" x14ac:dyDescent="0.25">
      <c r="A99">
        <v>20</v>
      </c>
      <c r="B99" t="s">
        <v>116</v>
      </c>
      <c r="C99" t="s">
        <v>198</v>
      </c>
      <c r="D99" s="4">
        <v>45413</v>
      </c>
      <c r="E99" s="6">
        <v>88198.58</v>
      </c>
      <c r="F99" s="4">
        <v>45453</v>
      </c>
      <c r="G99" s="4">
        <v>45413</v>
      </c>
      <c r="H99" s="4">
        <v>45777</v>
      </c>
      <c r="I99" s="6">
        <v>7349.88</v>
      </c>
      <c r="J99">
        <v>12</v>
      </c>
      <c r="K99">
        <v>4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88198.58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</row>
    <row r="100" spans="1:107" x14ac:dyDescent="0.25">
      <c r="A100">
        <v>20</v>
      </c>
      <c r="B100" t="s">
        <v>116</v>
      </c>
      <c r="C100" t="s">
        <v>198</v>
      </c>
      <c r="D100" s="4">
        <v>45778</v>
      </c>
      <c r="E100" s="6">
        <v>78576.92</v>
      </c>
      <c r="F100" s="4">
        <v>45818</v>
      </c>
      <c r="G100" s="4">
        <v>45778</v>
      </c>
      <c r="H100" s="4">
        <v>46142</v>
      </c>
      <c r="I100" s="6">
        <v>6548.08</v>
      </c>
      <c r="J100">
        <v>12</v>
      </c>
      <c r="K100">
        <v>5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78576.92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</row>
    <row r="101" spans="1:107" x14ac:dyDescent="0.25">
      <c r="A101">
        <v>20</v>
      </c>
      <c r="B101" t="s">
        <v>116</v>
      </c>
      <c r="C101" t="s">
        <v>198</v>
      </c>
      <c r="D101" s="4">
        <v>46143</v>
      </c>
      <c r="E101" s="6">
        <v>70004.89</v>
      </c>
      <c r="F101" s="4">
        <v>46183</v>
      </c>
      <c r="G101" s="4">
        <v>46143</v>
      </c>
      <c r="H101" s="4">
        <v>46507</v>
      </c>
      <c r="I101" s="6">
        <v>5833.74</v>
      </c>
      <c r="J101">
        <v>12</v>
      </c>
      <c r="K101">
        <v>6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70004.89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</row>
    <row r="102" spans="1:107" x14ac:dyDescent="0.25">
      <c r="A102">
        <v>21</v>
      </c>
      <c r="B102" t="s">
        <v>107</v>
      </c>
      <c r="C102" t="s">
        <v>194</v>
      </c>
      <c r="D102" s="4">
        <v>43952</v>
      </c>
      <c r="E102" s="6">
        <v>130000</v>
      </c>
      <c r="F102" s="4">
        <v>43992</v>
      </c>
      <c r="G102" s="4">
        <v>43952</v>
      </c>
      <c r="H102" s="4">
        <v>44316</v>
      </c>
      <c r="I102" s="6">
        <v>10833.33</v>
      </c>
      <c r="J102">
        <v>12</v>
      </c>
      <c r="K102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</row>
    <row r="103" spans="1:107" x14ac:dyDescent="0.25">
      <c r="A103">
        <v>21</v>
      </c>
      <c r="B103" t="s">
        <v>107</v>
      </c>
      <c r="C103" t="s">
        <v>194</v>
      </c>
      <c r="D103" s="4">
        <v>44317</v>
      </c>
      <c r="E103" s="6">
        <v>119507.96</v>
      </c>
      <c r="F103" s="4">
        <v>44357</v>
      </c>
      <c r="G103" s="4">
        <v>44317</v>
      </c>
      <c r="H103" s="4">
        <v>44681</v>
      </c>
      <c r="I103" s="6">
        <v>9959</v>
      </c>
      <c r="J103">
        <v>12</v>
      </c>
      <c r="K103">
        <v>1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119507.96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</row>
    <row r="104" spans="1:107" x14ac:dyDescent="0.25">
      <c r="A104">
        <v>21</v>
      </c>
      <c r="B104" t="s">
        <v>107</v>
      </c>
      <c r="C104" t="s">
        <v>194</v>
      </c>
      <c r="D104" s="4">
        <v>44682</v>
      </c>
      <c r="E104" s="6">
        <v>109862.72</v>
      </c>
      <c r="F104" s="4">
        <v>44722</v>
      </c>
      <c r="G104" s="4">
        <v>44682</v>
      </c>
      <c r="H104" s="4">
        <v>45046</v>
      </c>
      <c r="I104" s="6">
        <v>9155.23</v>
      </c>
      <c r="J104">
        <v>12</v>
      </c>
      <c r="K104">
        <v>2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109862.72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</row>
    <row r="105" spans="1:107" x14ac:dyDescent="0.25">
      <c r="A105">
        <v>21</v>
      </c>
      <c r="B105" t="s">
        <v>107</v>
      </c>
      <c r="C105" t="s">
        <v>194</v>
      </c>
      <c r="D105" s="4">
        <v>45047</v>
      </c>
      <c r="E105" s="6">
        <v>100995.92</v>
      </c>
      <c r="F105" s="4">
        <v>45087</v>
      </c>
      <c r="G105" s="4">
        <v>45047</v>
      </c>
      <c r="H105" s="4">
        <v>45412</v>
      </c>
      <c r="I105" s="6">
        <v>8416.33</v>
      </c>
      <c r="J105">
        <v>12</v>
      </c>
      <c r="K105">
        <v>3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100995.92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</row>
    <row r="106" spans="1:107" x14ac:dyDescent="0.25">
      <c r="A106">
        <v>21</v>
      </c>
      <c r="B106" t="s">
        <v>107</v>
      </c>
      <c r="C106" t="s">
        <v>194</v>
      </c>
      <c r="D106" s="4">
        <v>45413</v>
      </c>
      <c r="E106" s="6">
        <v>92844.75</v>
      </c>
      <c r="F106" s="4">
        <v>45453</v>
      </c>
      <c r="G106" s="4">
        <v>45413</v>
      </c>
      <c r="H106" s="4">
        <v>45777</v>
      </c>
      <c r="I106" s="6">
        <v>7737.06</v>
      </c>
      <c r="J106">
        <v>12</v>
      </c>
      <c r="K106">
        <v>4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92844.75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</row>
    <row r="107" spans="1:107" x14ac:dyDescent="0.25">
      <c r="A107">
        <v>21</v>
      </c>
      <c r="B107" t="s">
        <v>107</v>
      </c>
      <c r="C107" t="s">
        <v>194</v>
      </c>
      <c r="D107" s="4">
        <v>45778</v>
      </c>
      <c r="E107" s="6">
        <v>85351.44</v>
      </c>
      <c r="F107" s="4">
        <v>45818</v>
      </c>
      <c r="G107" s="4">
        <v>45778</v>
      </c>
      <c r="H107" s="4">
        <v>46142</v>
      </c>
      <c r="I107" s="6">
        <v>7112.62</v>
      </c>
      <c r="J107">
        <v>12</v>
      </c>
      <c r="K107">
        <v>5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85351.44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</row>
    <row r="108" spans="1:107" x14ac:dyDescent="0.25">
      <c r="A108">
        <v>21</v>
      </c>
      <c r="B108" t="s">
        <v>107</v>
      </c>
      <c r="C108" t="s">
        <v>194</v>
      </c>
      <c r="D108" s="4">
        <v>46143</v>
      </c>
      <c r="E108" s="6">
        <v>78462.899999999994</v>
      </c>
      <c r="F108" s="4">
        <v>46183</v>
      </c>
      <c r="G108" s="4">
        <v>46143</v>
      </c>
      <c r="H108" s="4">
        <v>46507</v>
      </c>
      <c r="I108" s="6">
        <v>6538.57</v>
      </c>
      <c r="J108">
        <v>12</v>
      </c>
      <c r="K108">
        <v>6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78462.899999999994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</row>
    <row r="109" spans="1:107" x14ac:dyDescent="0.25">
      <c r="A109">
        <v>23</v>
      </c>
      <c r="B109" t="s">
        <v>117</v>
      </c>
      <c r="C109" t="s">
        <v>194</v>
      </c>
      <c r="D109" s="4">
        <v>44228</v>
      </c>
      <c r="E109" s="6">
        <v>7500</v>
      </c>
      <c r="F109" s="4">
        <v>44268</v>
      </c>
      <c r="G109" s="4">
        <v>44228</v>
      </c>
      <c r="H109" s="4">
        <v>44316</v>
      </c>
      <c r="I109" s="6">
        <v>2500</v>
      </c>
      <c r="J109">
        <v>3</v>
      </c>
      <c r="K109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7500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</row>
    <row r="110" spans="1:107" x14ac:dyDescent="0.25">
      <c r="A110">
        <v>23</v>
      </c>
      <c r="B110" t="s">
        <v>117</v>
      </c>
      <c r="C110" t="s">
        <v>194</v>
      </c>
      <c r="D110" s="4">
        <v>44317</v>
      </c>
      <c r="E110" s="6">
        <v>6894.69</v>
      </c>
      <c r="F110" s="4">
        <v>44357</v>
      </c>
      <c r="G110" s="4">
        <v>44317</v>
      </c>
      <c r="H110" s="4">
        <v>44408</v>
      </c>
      <c r="I110" s="6">
        <v>2298.23</v>
      </c>
      <c r="J110">
        <v>3</v>
      </c>
      <c r="K110">
        <v>1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6894.69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</row>
    <row r="111" spans="1:107" x14ac:dyDescent="0.25">
      <c r="A111">
        <v>23</v>
      </c>
      <c r="B111" t="s">
        <v>117</v>
      </c>
      <c r="C111" t="s">
        <v>194</v>
      </c>
      <c r="D111" s="4">
        <v>44409</v>
      </c>
      <c r="E111" s="6">
        <v>6338.23</v>
      </c>
      <c r="F111" s="4">
        <v>44449</v>
      </c>
      <c r="G111" s="4">
        <v>44409</v>
      </c>
      <c r="H111" s="4">
        <v>44500</v>
      </c>
      <c r="I111" s="6">
        <v>2112.7399999999998</v>
      </c>
      <c r="J111">
        <v>3</v>
      </c>
      <c r="K111">
        <v>2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6338.23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</row>
    <row r="112" spans="1:107" x14ac:dyDescent="0.25">
      <c r="A112">
        <v>23</v>
      </c>
      <c r="B112" t="s">
        <v>117</v>
      </c>
      <c r="C112" t="s">
        <v>194</v>
      </c>
      <c r="D112" s="4">
        <v>44501</v>
      </c>
      <c r="E112" s="6">
        <v>5826.69</v>
      </c>
      <c r="F112" s="4">
        <v>44541</v>
      </c>
      <c r="G112" s="4">
        <v>44501</v>
      </c>
      <c r="H112" s="4">
        <v>44592</v>
      </c>
      <c r="I112" s="6">
        <v>1942.23</v>
      </c>
      <c r="J112">
        <v>3</v>
      </c>
      <c r="K112">
        <v>3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5826.69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</row>
    <row r="113" spans="1:107" x14ac:dyDescent="0.25">
      <c r="A113">
        <v>23</v>
      </c>
      <c r="B113" t="s">
        <v>117</v>
      </c>
      <c r="C113" t="s">
        <v>194</v>
      </c>
      <c r="D113" s="4">
        <v>44593</v>
      </c>
      <c r="E113" s="6">
        <v>5356.43</v>
      </c>
      <c r="F113" s="4">
        <v>44633</v>
      </c>
      <c r="G113" s="4">
        <v>44593</v>
      </c>
      <c r="H113" s="4">
        <v>44681</v>
      </c>
      <c r="I113" s="6">
        <v>1785.48</v>
      </c>
      <c r="J113">
        <v>3</v>
      </c>
      <c r="K113">
        <v>4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5356.43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</row>
    <row r="114" spans="1:107" x14ac:dyDescent="0.25">
      <c r="A114">
        <v>23</v>
      </c>
      <c r="B114" t="s">
        <v>117</v>
      </c>
      <c r="C114" t="s">
        <v>194</v>
      </c>
      <c r="D114" s="4">
        <v>44682</v>
      </c>
      <c r="E114" s="6">
        <v>4924.12</v>
      </c>
      <c r="F114" s="4">
        <v>44722</v>
      </c>
      <c r="G114" s="4">
        <v>44682</v>
      </c>
      <c r="H114" s="4">
        <v>44773</v>
      </c>
      <c r="I114" s="6">
        <v>1641.37</v>
      </c>
      <c r="J114">
        <v>3</v>
      </c>
      <c r="K114">
        <v>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4924.12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</row>
    <row r="115" spans="1:107" x14ac:dyDescent="0.25">
      <c r="A115">
        <v>23</v>
      </c>
      <c r="B115" t="s">
        <v>117</v>
      </c>
      <c r="C115" t="s">
        <v>194</v>
      </c>
      <c r="D115" s="4">
        <v>44774</v>
      </c>
      <c r="E115" s="6">
        <v>4526.71</v>
      </c>
      <c r="F115" s="4">
        <v>44814</v>
      </c>
      <c r="G115" s="4">
        <v>44774</v>
      </c>
      <c r="H115" s="4">
        <v>44865</v>
      </c>
      <c r="I115" s="6">
        <v>1508.9</v>
      </c>
      <c r="J115">
        <v>3</v>
      </c>
      <c r="K115">
        <v>6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4526.71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</row>
    <row r="116" spans="1:107" x14ac:dyDescent="0.25">
      <c r="A116">
        <v>23</v>
      </c>
      <c r="B116" t="s">
        <v>117</v>
      </c>
      <c r="C116" t="s">
        <v>194</v>
      </c>
      <c r="D116" s="4">
        <v>44866</v>
      </c>
      <c r="E116" s="6">
        <v>4161.3599999999997</v>
      </c>
      <c r="F116" s="4">
        <v>44906</v>
      </c>
      <c r="G116" s="4">
        <v>44866</v>
      </c>
      <c r="H116" s="4">
        <v>44957</v>
      </c>
      <c r="I116" s="6">
        <v>1387.12</v>
      </c>
      <c r="J116">
        <v>3</v>
      </c>
      <c r="K116">
        <v>7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4161.3599999999997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</row>
    <row r="117" spans="1:107" x14ac:dyDescent="0.25">
      <c r="A117">
        <v>23</v>
      </c>
      <c r="B117" t="s">
        <v>117</v>
      </c>
      <c r="C117" t="s">
        <v>194</v>
      </c>
      <c r="D117" s="4">
        <v>44958</v>
      </c>
      <c r="E117" s="6">
        <v>3825.51</v>
      </c>
      <c r="F117" s="4">
        <v>44998</v>
      </c>
      <c r="G117" s="4">
        <v>44958</v>
      </c>
      <c r="H117" s="4">
        <v>45046</v>
      </c>
      <c r="I117" s="6">
        <v>1275.17</v>
      </c>
      <c r="J117">
        <v>3</v>
      </c>
      <c r="K117">
        <v>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3825.51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</row>
    <row r="118" spans="1:107" x14ac:dyDescent="0.25">
      <c r="A118">
        <v>23</v>
      </c>
      <c r="B118" t="s">
        <v>117</v>
      </c>
      <c r="C118" t="s">
        <v>194</v>
      </c>
      <c r="D118" s="4">
        <v>45047</v>
      </c>
      <c r="E118" s="6">
        <v>3516.76</v>
      </c>
      <c r="F118" s="4">
        <v>45087</v>
      </c>
      <c r="G118" s="4">
        <v>45047</v>
      </c>
      <c r="H118" s="4">
        <v>45138</v>
      </c>
      <c r="I118" s="6">
        <v>1172.25</v>
      </c>
      <c r="J118">
        <v>3</v>
      </c>
      <c r="K118">
        <v>9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3516.76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</row>
    <row r="119" spans="1:107" x14ac:dyDescent="0.25">
      <c r="A119">
        <v>23</v>
      </c>
      <c r="B119" t="s">
        <v>117</v>
      </c>
      <c r="C119" t="s">
        <v>194</v>
      </c>
      <c r="D119" s="4">
        <v>45139</v>
      </c>
      <c r="E119" s="6">
        <v>3232.93</v>
      </c>
      <c r="F119" s="4">
        <v>45179</v>
      </c>
      <c r="G119" s="4">
        <v>45139</v>
      </c>
      <c r="H119" s="4">
        <v>45230</v>
      </c>
      <c r="I119" s="6">
        <v>1077.6400000000001</v>
      </c>
      <c r="J119">
        <v>3</v>
      </c>
      <c r="K119">
        <v>10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3232.93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</row>
    <row r="120" spans="1:107" x14ac:dyDescent="0.25">
      <c r="A120">
        <v>23</v>
      </c>
      <c r="B120" t="s">
        <v>117</v>
      </c>
      <c r="C120" t="s">
        <v>194</v>
      </c>
      <c r="D120" s="4">
        <v>45231</v>
      </c>
      <c r="E120" s="6">
        <v>2972.01</v>
      </c>
      <c r="F120" s="4">
        <v>45271</v>
      </c>
      <c r="G120" s="4">
        <v>45231</v>
      </c>
      <c r="H120" s="4">
        <v>45322</v>
      </c>
      <c r="I120" s="6">
        <v>990.67</v>
      </c>
      <c r="J120">
        <v>3</v>
      </c>
      <c r="K120">
        <v>11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2972.01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</row>
    <row r="121" spans="1:107" x14ac:dyDescent="0.25">
      <c r="A121">
        <v>23</v>
      </c>
      <c r="B121" t="s">
        <v>117</v>
      </c>
      <c r="C121" t="s">
        <v>194</v>
      </c>
      <c r="D121" s="4">
        <v>45323</v>
      </c>
      <c r="E121" s="6">
        <v>2732.14</v>
      </c>
      <c r="F121" s="4">
        <v>45363</v>
      </c>
      <c r="G121" s="4">
        <v>45323</v>
      </c>
      <c r="H121" s="4">
        <v>45412</v>
      </c>
      <c r="I121" s="6">
        <v>910.71</v>
      </c>
      <c r="J121">
        <v>3</v>
      </c>
      <c r="K121">
        <v>12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2732.14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</row>
    <row r="122" spans="1:107" x14ac:dyDescent="0.25">
      <c r="A122">
        <v>23</v>
      </c>
      <c r="B122" t="s">
        <v>117</v>
      </c>
      <c r="C122" t="s">
        <v>194</v>
      </c>
      <c r="D122" s="4">
        <v>45413</v>
      </c>
      <c r="E122" s="6">
        <v>2511.64</v>
      </c>
      <c r="F122" s="4">
        <v>45453</v>
      </c>
      <c r="G122" s="4">
        <v>45413</v>
      </c>
      <c r="H122" s="4">
        <v>45504</v>
      </c>
      <c r="I122" s="6">
        <v>837.21</v>
      </c>
      <c r="J122">
        <v>3</v>
      </c>
      <c r="K122">
        <v>13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2511.64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</row>
    <row r="123" spans="1:107" x14ac:dyDescent="0.25">
      <c r="A123">
        <v>23</v>
      </c>
      <c r="B123" t="s">
        <v>117</v>
      </c>
      <c r="C123" t="s">
        <v>194</v>
      </c>
      <c r="D123" s="4">
        <v>45505</v>
      </c>
      <c r="E123" s="6">
        <v>2308.9299999999998</v>
      </c>
      <c r="F123" s="4">
        <v>45545</v>
      </c>
      <c r="G123" s="4">
        <v>45505</v>
      </c>
      <c r="H123" s="4">
        <v>45596</v>
      </c>
      <c r="I123" s="6">
        <v>769.64</v>
      </c>
      <c r="J123">
        <v>3</v>
      </c>
      <c r="K123">
        <v>14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2308.9299999999998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</row>
    <row r="124" spans="1:107" x14ac:dyDescent="0.25">
      <c r="A124">
        <v>23</v>
      </c>
      <c r="B124" t="s">
        <v>117</v>
      </c>
      <c r="C124" t="s">
        <v>194</v>
      </c>
      <c r="D124" s="4">
        <v>45597</v>
      </c>
      <c r="E124" s="6">
        <v>2122.58</v>
      </c>
      <c r="F124" s="4">
        <v>45637</v>
      </c>
      <c r="G124" s="4">
        <v>45597</v>
      </c>
      <c r="H124" s="4">
        <v>45688</v>
      </c>
      <c r="I124" s="6">
        <v>707.53</v>
      </c>
      <c r="J124">
        <v>3</v>
      </c>
      <c r="K124">
        <v>15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2122.58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</row>
    <row r="125" spans="1:107" x14ac:dyDescent="0.25">
      <c r="A125">
        <v>23</v>
      </c>
      <c r="B125" t="s">
        <v>117</v>
      </c>
      <c r="C125" t="s">
        <v>194</v>
      </c>
      <c r="D125" s="4">
        <v>45689</v>
      </c>
      <c r="E125" s="6">
        <v>1951.27</v>
      </c>
      <c r="F125" s="4">
        <v>45729</v>
      </c>
      <c r="G125" s="4">
        <v>45689</v>
      </c>
      <c r="H125" s="4">
        <v>45777</v>
      </c>
      <c r="I125" s="6">
        <v>650.41999999999996</v>
      </c>
      <c r="J125">
        <v>3</v>
      </c>
      <c r="K125">
        <v>16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1951.27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</row>
    <row r="126" spans="1:107" x14ac:dyDescent="0.25">
      <c r="A126">
        <v>23</v>
      </c>
      <c r="B126" t="s">
        <v>117</v>
      </c>
      <c r="C126" t="s">
        <v>194</v>
      </c>
      <c r="D126" s="4">
        <v>45778</v>
      </c>
      <c r="E126" s="6">
        <v>1793.79</v>
      </c>
      <c r="F126" s="4">
        <v>45818</v>
      </c>
      <c r="G126" s="4">
        <v>45778</v>
      </c>
      <c r="H126" s="4">
        <v>45869</v>
      </c>
      <c r="I126" s="6">
        <v>597.92999999999995</v>
      </c>
      <c r="J126">
        <v>3</v>
      </c>
      <c r="K126">
        <v>17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1793.79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</row>
    <row r="127" spans="1:107" x14ac:dyDescent="0.25">
      <c r="A127">
        <v>23</v>
      </c>
      <c r="B127" t="s">
        <v>117</v>
      </c>
      <c r="C127" t="s">
        <v>194</v>
      </c>
      <c r="D127" s="4">
        <v>45870</v>
      </c>
      <c r="E127" s="6">
        <v>1649.01</v>
      </c>
      <c r="F127" s="4">
        <v>45910</v>
      </c>
      <c r="G127" s="4">
        <v>45870</v>
      </c>
      <c r="H127" s="4">
        <v>45961</v>
      </c>
      <c r="I127" s="6">
        <v>549.66999999999996</v>
      </c>
      <c r="J127">
        <v>3</v>
      </c>
      <c r="K127">
        <v>18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1649.01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</row>
    <row r="128" spans="1:107" x14ac:dyDescent="0.25">
      <c r="A128">
        <v>23</v>
      </c>
      <c r="B128" t="s">
        <v>117</v>
      </c>
      <c r="C128" t="s">
        <v>194</v>
      </c>
      <c r="D128" s="4">
        <v>45962</v>
      </c>
      <c r="E128" s="6">
        <v>1515.93</v>
      </c>
      <c r="F128" s="4">
        <v>46002</v>
      </c>
      <c r="G128" s="4">
        <v>45962</v>
      </c>
      <c r="H128" s="4">
        <v>46053</v>
      </c>
      <c r="I128" s="6">
        <v>505.31</v>
      </c>
      <c r="J128">
        <v>3</v>
      </c>
      <c r="K128">
        <v>19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1515.93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</row>
    <row r="129" spans="1:107" x14ac:dyDescent="0.25">
      <c r="A129">
        <v>23</v>
      </c>
      <c r="B129" t="s">
        <v>117</v>
      </c>
      <c r="C129" t="s">
        <v>194</v>
      </c>
      <c r="D129" s="4">
        <v>46054</v>
      </c>
      <c r="E129" s="6">
        <v>1393.58</v>
      </c>
      <c r="F129" s="4">
        <v>46094</v>
      </c>
      <c r="G129" s="4">
        <v>46054</v>
      </c>
      <c r="H129" s="4">
        <v>46142</v>
      </c>
      <c r="I129" s="6">
        <v>464.53</v>
      </c>
      <c r="J129">
        <v>3</v>
      </c>
      <c r="K129">
        <v>20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1393.58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</row>
    <row r="130" spans="1:107" x14ac:dyDescent="0.25">
      <c r="A130">
        <v>23</v>
      </c>
      <c r="B130" t="s">
        <v>117</v>
      </c>
      <c r="C130" t="s">
        <v>194</v>
      </c>
      <c r="D130" s="4">
        <v>46143</v>
      </c>
      <c r="E130" s="6">
        <v>1281.0999999999999</v>
      </c>
      <c r="F130" s="4">
        <v>46183</v>
      </c>
      <c r="G130" s="4">
        <v>46143</v>
      </c>
      <c r="H130" s="4">
        <v>46234</v>
      </c>
      <c r="I130" s="6">
        <v>427.03</v>
      </c>
      <c r="J130">
        <v>3</v>
      </c>
      <c r="K130">
        <v>21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1281.0999999999999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</row>
    <row r="131" spans="1:107" x14ac:dyDescent="0.25">
      <c r="A131">
        <v>23</v>
      </c>
      <c r="B131" t="s">
        <v>117</v>
      </c>
      <c r="C131" t="s">
        <v>194</v>
      </c>
      <c r="D131" s="4">
        <v>46235</v>
      </c>
      <c r="E131" s="6">
        <v>1177.71</v>
      </c>
      <c r="F131" s="4">
        <v>46275</v>
      </c>
      <c r="G131" s="4">
        <v>46235</v>
      </c>
      <c r="H131" s="4">
        <v>46326</v>
      </c>
      <c r="I131" s="6">
        <v>392.57</v>
      </c>
      <c r="J131">
        <v>3</v>
      </c>
      <c r="K131">
        <v>22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1177.71</v>
      </c>
      <c r="DA131" s="6">
        <v>0</v>
      </c>
      <c r="DB131" s="6">
        <v>0</v>
      </c>
      <c r="DC131" s="6">
        <v>0</v>
      </c>
    </row>
    <row r="132" spans="1:107" x14ac:dyDescent="0.25">
      <c r="A132">
        <v>23</v>
      </c>
      <c r="B132" t="s">
        <v>117</v>
      </c>
      <c r="C132" t="s">
        <v>194</v>
      </c>
      <c r="D132" s="4">
        <v>46327</v>
      </c>
      <c r="E132" s="6">
        <v>1082.6600000000001</v>
      </c>
      <c r="F132" s="4">
        <v>46367</v>
      </c>
      <c r="G132" s="4">
        <v>46327</v>
      </c>
      <c r="H132" s="4">
        <v>46418</v>
      </c>
      <c r="I132" s="6">
        <v>360.89</v>
      </c>
      <c r="J132">
        <v>3</v>
      </c>
      <c r="K132">
        <v>23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1082.6600000000001</v>
      </c>
    </row>
    <row r="133" spans="1:107" x14ac:dyDescent="0.25">
      <c r="A133">
        <v>23</v>
      </c>
      <c r="B133" t="s">
        <v>117</v>
      </c>
      <c r="C133" t="s">
        <v>194</v>
      </c>
      <c r="D133" s="4">
        <v>46419</v>
      </c>
      <c r="E133" s="6">
        <v>995.28</v>
      </c>
      <c r="F133" s="4">
        <v>46459</v>
      </c>
      <c r="G133" s="4">
        <v>46419</v>
      </c>
      <c r="H133" s="4">
        <v>46507</v>
      </c>
      <c r="I133" s="6">
        <v>331.76</v>
      </c>
      <c r="J133">
        <v>3</v>
      </c>
      <c r="K133">
        <v>24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</row>
    <row r="134" spans="1:107" x14ac:dyDescent="0.25">
      <c r="A134">
        <v>24</v>
      </c>
      <c r="B134" t="s">
        <v>118</v>
      </c>
      <c r="C134" t="s">
        <v>195</v>
      </c>
      <c r="D134" s="4">
        <v>43983</v>
      </c>
      <c r="E134" s="6">
        <v>14000</v>
      </c>
      <c r="F134" s="4">
        <v>44023</v>
      </c>
      <c r="G134" s="4">
        <v>43983</v>
      </c>
      <c r="H134" s="4">
        <v>44347</v>
      </c>
      <c r="I134" s="6">
        <v>1166.67</v>
      </c>
      <c r="J134">
        <v>12</v>
      </c>
      <c r="K134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</row>
    <row r="135" spans="1:107" x14ac:dyDescent="0.25">
      <c r="A135">
        <v>24</v>
      </c>
      <c r="B135" t="s">
        <v>118</v>
      </c>
      <c r="C135" t="s">
        <v>195</v>
      </c>
      <c r="D135" s="4">
        <v>44348</v>
      </c>
      <c r="E135" s="6">
        <v>13392.34</v>
      </c>
      <c r="F135" s="4">
        <v>44388</v>
      </c>
      <c r="G135" s="4">
        <v>44348</v>
      </c>
      <c r="H135" s="4">
        <v>44712</v>
      </c>
      <c r="I135" s="6">
        <v>1116.03</v>
      </c>
      <c r="J135">
        <v>12</v>
      </c>
      <c r="K135">
        <v>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13392.34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</row>
    <row r="136" spans="1:107" x14ac:dyDescent="0.25">
      <c r="A136">
        <v>24</v>
      </c>
      <c r="B136" t="s">
        <v>118</v>
      </c>
      <c r="C136" t="s">
        <v>195</v>
      </c>
      <c r="D136" s="4">
        <v>44713</v>
      </c>
      <c r="E136" s="6">
        <v>12811.06</v>
      </c>
      <c r="F136" s="4">
        <v>44753</v>
      </c>
      <c r="G136" s="4">
        <v>44713</v>
      </c>
      <c r="H136" s="4">
        <v>45077</v>
      </c>
      <c r="I136" s="6">
        <v>1067.5899999999999</v>
      </c>
      <c r="J136">
        <v>12</v>
      </c>
      <c r="K13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12811.06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</row>
    <row r="137" spans="1:107" x14ac:dyDescent="0.25">
      <c r="A137">
        <v>24</v>
      </c>
      <c r="B137" t="s">
        <v>118</v>
      </c>
      <c r="C137" t="s">
        <v>195</v>
      </c>
      <c r="D137" s="4">
        <v>45078</v>
      </c>
      <c r="E137" s="6">
        <v>12255</v>
      </c>
      <c r="F137" s="4">
        <v>45118</v>
      </c>
      <c r="G137" s="4">
        <v>45078</v>
      </c>
      <c r="H137" s="4">
        <v>45443</v>
      </c>
      <c r="I137" s="6">
        <v>1021.25</v>
      </c>
      <c r="J137">
        <v>12</v>
      </c>
      <c r="K137">
        <v>3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12255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</row>
    <row r="138" spans="1:107" x14ac:dyDescent="0.25">
      <c r="A138">
        <v>24</v>
      </c>
      <c r="B138" t="s">
        <v>118</v>
      </c>
      <c r="C138" t="s">
        <v>195</v>
      </c>
      <c r="D138" s="4">
        <v>45444</v>
      </c>
      <c r="E138" s="6">
        <v>11723.08</v>
      </c>
      <c r="F138" s="4">
        <v>45484</v>
      </c>
      <c r="G138" s="4">
        <v>45444</v>
      </c>
      <c r="H138" s="4">
        <v>45808</v>
      </c>
      <c r="I138" s="6">
        <v>976.92</v>
      </c>
      <c r="J138">
        <v>12</v>
      </c>
      <c r="K138">
        <v>4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11723.08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</row>
    <row r="139" spans="1:107" x14ac:dyDescent="0.25">
      <c r="A139">
        <v>24</v>
      </c>
      <c r="B139" t="s">
        <v>118</v>
      </c>
      <c r="C139" t="s">
        <v>195</v>
      </c>
      <c r="D139" s="4">
        <v>45809</v>
      </c>
      <c r="E139" s="6">
        <v>11214.25</v>
      </c>
      <c r="F139" s="4">
        <v>45849</v>
      </c>
      <c r="G139" s="4">
        <v>45809</v>
      </c>
      <c r="H139" s="4">
        <v>46173</v>
      </c>
      <c r="I139" s="6">
        <v>934.52</v>
      </c>
      <c r="J139">
        <v>12</v>
      </c>
      <c r="K139">
        <v>5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11214.25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</row>
    <row r="140" spans="1:107" x14ac:dyDescent="0.25">
      <c r="A140">
        <v>24</v>
      </c>
      <c r="B140" t="s">
        <v>118</v>
      </c>
      <c r="C140" t="s">
        <v>195</v>
      </c>
      <c r="D140" s="4">
        <v>46174</v>
      </c>
      <c r="E140" s="6">
        <v>10727.5</v>
      </c>
      <c r="F140" s="4">
        <v>46214</v>
      </c>
      <c r="G140" s="4">
        <v>46174</v>
      </c>
      <c r="H140" s="4">
        <v>46538</v>
      </c>
      <c r="I140" s="6">
        <v>893.96</v>
      </c>
      <c r="J140">
        <v>12</v>
      </c>
      <c r="K140">
        <v>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10727.5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</row>
    <row r="141" spans="1:107" x14ac:dyDescent="0.25">
      <c r="A141">
        <v>26</v>
      </c>
      <c r="B141" t="s">
        <v>119</v>
      </c>
      <c r="C141" t="s">
        <v>198</v>
      </c>
      <c r="D141" s="4">
        <v>43983</v>
      </c>
      <c r="E141" s="6">
        <v>40000</v>
      </c>
      <c r="F141" s="4">
        <v>44023</v>
      </c>
      <c r="G141" s="4">
        <v>43983</v>
      </c>
      <c r="H141" s="4">
        <v>44347</v>
      </c>
      <c r="I141" s="6">
        <v>3333.33</v>
      </c>
      <c r="J141">
        <v>12</v>
      </c>
      <c r="K141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</row>
    <row r="142" spans="1:107" x14ac:dyDescent="0.25">
      <c r="A142">
        <v>26</v>
      </c>
      <c r="B142" t="s">
        <v>119</v>
      </c>
      <c r="C142" t="s">
        <v>198</v>
      </c>
      <c r="D142" s="4">
        <v>44348</v>
      </c>
      <c r="E142" s="6">
        <v>35636.36</v>
      </c>
      <c r="F142" s="4">
        <v>44388</v>
      </c>
      <c r="G142" s="4">
        <v>44348</v>
      </c>
      <c r="H142" s="4">
        <v>44712</v>
      </c>
      <c r="I142" s="6">
        <v>2969.7</v>
      </c>
      <c r="J142">
        <v>12</v>
      </c>
      <c r="K142">
        <v>1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35636.36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</row>
    <row r="143" spans="1:107" x14ac:dyDescent="0.25">
      <c r="A143">
        <v>26</v>
      </c>
      <c r="B143" t="s">
        <v>119</v>
      </c>
      <c r="C143" t="s">
        <v>198</v>
      </c>
      <c r="D143" s="4">
        <v>44713</v>
      </c>
      <c r="E143" s="6">
        <v>31748.76</v>
      </c>
      <c r="F143" s="4">
        <v>44753</v>
      </c>
      <c r="G143" s="4">
        <v>44713</v>
      </c>
      <c r="H143" s="4">
        <v>45077</v>
      </c>
      <c r="I143" s="6">
        <v>2645.73</v>
      </c>
      <c r="J143">
        <v>12</v>
      </c>
      <c r="K143">
        <v>2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31748.76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</row>
    <row r="144" spans="1:107" x14ac:dyDescent="0.25">
      <c r="A144">
        <v>26</v>
      </c>
      <c r="B144" t="s">
        <v>119</v>
      </c>
      <c r="C144" t="s">
        <v>198</v>
      </c>
      <c r="D144" s="4">
        <v>45078</v>
      </c>
      <c r="E144" s="6">
        <v>28285.26</v>
      </c>
      <c r="F144" s="4">
        <v>45118</v>
      </c>
      <c r="G144" s="4">
        <v>45078</v>
      </c>
      <c r="H144" s="4">
        <v>45443</v>
      </c>
      <c r="I144" s="6">
        <v>2357.1</v>
      </c>
      <c r="J144">
        <v>12</v>
      </c>
      <c r="K144">
        <v>3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28285.26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</row>
    <row r="145" spans="1:107" x14ac:dyDescent="0.25">
      <c r="A145">
        <v>26</v>
      </c>
      <c r="B145" t="s">
        <v>119</v>
      </c>
      <c r="C145" t="s">
        <v>198</v>
      </c>
      <c r="D145" s="4">
        <v>45444</v>
      </c>
      <c r="E145" s="6">
        <v>25199.59</v>
      </c>
      <c r="F145" s="4">
        <v>45484</v>
      </c>
      <c r="G145" s="4">
        <v>45444</v>
      </c>
      <c r="H145" s="4">
        <v>45808</v>
      </c>
      <c r="I145" s="6">
        <v>2099.9699999999998</v>
      </c>
      <c r="J145">
        <v>12</v>
      </c>
      <c r="K145">
        <v>4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25199.59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</row>
    <row r="146" spans="1:107" x14ac:dyDescent="0.25">
      <c r="A146">
        <v>26</v>
      </c>
      <c r="B146" t="s">
        <v>119</v>
      </c>
      <c r="C146" t="s">
        <v>198</v>
      </c>
      <c r="D146" s="4">
        <v>45809</v>
      </c>
      <c r="E146" s="6">
        <v>22450.55</v>
      </c>
      <c r="F146" s="4">
        <v>45849</v>
      </c>
      <c r="G146" s="4">
        <v>45809</v>
      </c>
      <c r="H146" s="4">
        <v>46173</v>
      </c>
      <c r="I146" s="6">
        <v>1870.88</v>
      </c>
      <c r="J146">
        <v>12</v>
      </c>
      <c r="K146">
        <v>5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22450.55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</row>
    <row r="147" spans="1:107" x14ac:dyDescent="0.25">
      <c r="A147">
        <v>26</v>
      </c>
      <c r="B147" t="s">
        <v>119</v>
      </c>
      <c r="C147" t="s">
        <v>198</v>
      </c>
      <c r="D147" s="4">
        <v>46174</v>
      </c>
      <c r="E147" s="6">
        <v>20001.400000000001</v>
      </c>
      <c r="F147" s="4">
        <v>46214</v>
      </c>
      <c r="G147" s="4">
        <v>46174</v>
      </c>
      <c r="H147" s="4">
        <v>46538</v>
      </c>
      <c r="I147" s="6">
        <v>1666.78</v>
      </c>
      <c r="J147">
        <v>12</v>
      </c>
      <c r="K147">
        <v>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20001.400000000001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</row>
    <row r="148" spans="1:107" x14ac:dyDescent="0.25">
      <c r="A148">
        <v>27</v>
      </c>
      <c r="B148" t="s">
        <v>120</v>
      </c>
      <c r="C148" t="s">
        <v>195</v>
      </c>
      <c r="D148" s="4">
        <v>43983</v>
      </c>
      <c r="E148" s="6">
        <v>30000</v>
      </c>
      <c r="F148" s="4">
        <v>44023</v>
      </c>
      <c r="G148" s="4">
        <v>43983</v>
      </c>
      <c r="H148" s="4">
        <v>44347</v>
      </c>
      <c r="I148" s="6">
        <v>2500</v>
      </c>
      <c r="J148">
        <v>12</v>
      </c>
      <c r="K148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</row>
    <row r="149" spans="1:107" x14ac:dyDescent="0.25">
      <c r="A149">
        <v>27</v>
      </c>
      <c r="B149" t="s">
        <v>120</v>
      </c>
      <c r="C149" t="s">
        <v>195</v>
      </c>
      <c r="D149" s="4">
        <v>44348</v>
      </c>
      <c r="E149" s="6">
        <v>28697.87</v>
      </c>
      <c r="F149" s="4">
        <v>44388</v>
      </c>
      <c r="G149" s="4">
        <v>44348</v>
      </c>
      <c r="H149" s="4">
        <v>44712</v>
      </c>
      <c r="I149" s="6">
        <v>2391.4899999999998</v>
      </c>
      <c r="J149">
        <v>12</v>
      </c>
      <c r="K149">
        <v>1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28697.87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</row>
    <row r="150" spans="1:107" x14ac:dyDescent="0.25">
      <c r="A150">
        <v>27</v>
      </c>
      <c r="B150" t="s">
        <v>120</v>
      </c>
      <c r="C150" t="s">
        <v>195</v>
      </c>
      <c r="D150" s="4">
        <v>44713</v>
      </c>
      <c r="E150" s="6">
        <v>27452.26</v>
      </c>
      <c r="F150" s="4">
        <v>44753</v>
      </c>
      <c r="G150" s="4">
        <v>44713</v>
      </c>
      <c r="H150" s="4">
        <v>45077</v>
      </c>
      <c r="I150" s="6">
        <v>2287.69</v>
      </c>
      <c r="J150">
        <v>12</v>
      </c>
      <c r="K150">
        <v>2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27452.26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</row>
    <row r="151" spans="1:107" x14ac:dyDescent="0.25">
      <c r="A151">
        <v>27</v>
      </c>
      <c r="B151" t="s">
        <v>120</v>
      </c>
      <c r="C151" t="s">
        <v>195</v>
      </c>
      <c r="D151" s="4">
        <v>45078</v>
      </c>
      <c r="E151" s="6">
        <v>26260.720000000001</v>
      </c>
      <c r="F151" s="4">
        <v>45118</v>
      </c>
      <c r="G151" s="4">
        <v>45078</v>
      </c>
      <c r="H151" s="4">
        <v>45443</v>
      </c>
      <c r="I151" s="6">
        <v>2188.39</v>
      </c>
      <c r="J151">
        <v>12</v>
      </c>
      <c r="K151">
        <v>3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26260.720000000001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</row>
    <row r="152" spans="1:107" x14ac:dyDescent="0.25">
      <c r="A152">
        <v>27</v>
      </c>
      <c r="B152" t="s">
        <v>120</v>
      </c>
      <c r="C152" t="s">
        <v>195</v>
      </c>
      <c r="D152" s="4">
        <v>45444</v>
      </c>
      <c r="E152" s="6">
        <v>25120.89</v>
      </c>
      <c r="F152" s="4">
        <v>45484</v>
      </c>
      <c r="G152" s="4">
        <v>45444</v>
      </c>
      <c r="H152" s="4">
        <v>45808</v>
      </c>
      <c r="I152" s="6">
        <v>2093.41</v>
      </c>
      <c r="J152">
        <v>12</v>
      </c>
      <c r="K152">
        <v>4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25120.89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</row>
    <row r="153" spans="1:107" x14ac:dyDescent="0.25">
      <c r="A153">
        <v>27</v>
      </c>
      <c r="B153" t="s">
        <v>120</v>
      </c>
      <c r="C153" t="s">
        <v>195</v>
      </c>
      <c r="D153" s="4">
        <v>45809</v>
      </c>
      <c r="E153" s="6">
        <v>24030.54</v>
      </c>
      <c r="F153" s="4">
        <v>45849</v>
      </c>
      <c r="G153" s="4">
        <v>45809</v>
      </c>
      <c r="H153" s="4">
        <v>46173</v>
      </c>
      <c r="I153" s="6">
        <v>2002.54</v>
      </c>
      <c r="J153">
        <v>12</v>
      </c>
      <c r="K153">
        <v>5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24030.54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</row>
    <row r="154" spans="1:107" x14ac:dyDescent="0.25">
      <c r="A154">
        <v>27</v>
      </c>
      <c r="B154" t="s">
        <v>120</v>
      </c>
      <c r="C154" t="s">
        <v>195</v>
      </c>
      <c r="D154" s="4">
        <v>46174</v>
      </c>
      <c r="E154" s="6">
        <v>22987.51</v>
      </c>
      <c r="F154" s="4">
        <v>46214</v>
      </c>
      <c r="G154" s="4">
        <v>46174</v>
      </c>
      <c r="H154" s="4">
        <v>46538</v>
      </c>
      <c r="I154" s="6">
        <v>1915.63</v>
      </c>
      <c r="J154">
        <v>12</v>
      </c>
      <c r="K154">
        <v>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22987.51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</row>
    <row r="155" spans="1:107" x14ac:dyDescent="0.25">
      <c r="A155">
        <v>28</v>
      </c>
      <c r="B155" t="s">
        <v>121</v>
      </c>
      <c r="C155" t="s">
        <v>195</v>
      </c>
      <c r="D155" s="4">
        <v>43983</v>
      </c>
      <c r="E155" s="6">
        <v>30000</v>
      </c>
      <c r="F155" s="4">
        <v>44023</v>
      </c>
      <c r="G155" s="4">
        <v>43983</v>
      </c>
      <c r="H155" s="4">
        <v>44347</v>
      </c>
      <c r="I155" s="6">
        <v>2500</v>
      </c>
      <c r="J155">
        <v>12</v>
      </c>
      <c r="K155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</row>
    <row r="156" spans="1:107" x14ac:dyDescent="0.25">
      <c r="A156">
        <v>28</v>
      </c>
      <c r="B156" t="s">
        <v>121</v>
      </c>
      <c r="C156" t="s">
        <v>195</v>
      </c>
      <c r="D156" s="4">
        <v>44348</v>
      </c>
      <c r="E156" s="6">
        <v>28697.87</v>
      </c>
      <c r="F156" s="4">
        <v>44388</v>
      </c>
      <c r="G156" s="4">
        <v>44348</v>
      </c>
      <c r="H156" s="4">
        <v>44712</v>
      </c>
      <c r="I156" s="6">
        <v>2391.4899999999998</v>
      </c>
      <c r="J156">
        <v>12</v>
      </c>
      <c r="K15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28697.87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</row>
    <row r="157" spans="1:107" x14ac:dyDescent="0.25">
      <c r="A157">
        <v>28</v>
      </c>
      <c r="B157" t="s">
        <v>121</v>
      </c>
      <c r="C157" t="s">
        <v>195</v>
      </c>
      <c r="D157" s="4">
        <v>44713</v>
      </c>
      <c r="E157" s="6">
        <v>27452.26</v>
      </c>
      <c r="F157" s="4">
        <v>44753</v>
      </c>
      <c r="G157" s="4">
        <v>44713</v>
      </c>
      <c r="H157" s="4">
        <v>45077</v>
      </c>
      <c r="I157" s="6">
        <v>2287.69</v>
      </c>
      <c r="J157">
        <v>12</v>
      </c>
      <c r="K157">
        <v>2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27452.26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</row>
    <row r="158" spans="1:107" x14ac:dyDescent="0.25">
      <c r="A158">
        <v>28</v>
      </c>
      <c r="B158" t="s">
        <v>121</v>
      </c>
      <c r="C158" t="s">
        <v>195</v>
      </c>
      <c r="D158" s="4">
        <v>45078</v>
      </c>
      <c r="E158" s="6">
        <v>26260.720000000001</v>
      </c>
      <c r="F158" s="4">
        <v>45118</v>
      </c>
      <c r="G158" s="4">
        <v>45078</v>
      </c>
      <c r="H158" s="4">
        <v>45443</v>
      </c>
      <c r="I158" s="6">
        <v>2188.39</v>
      </c>
      <c r="J158">
        <v>12</v>
      </c>
      <c r="K158">
        <v>3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26260.720000000001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</row>
    <row r="159" spans="1:107" x14ac:dyDescent="0.25">
      <c r="A159">
        <v>28</v>
      </c>
      <c r="B159" t="s">
        <v>121</v>
      </c>
      <c r="C159" t="s">
        <v>195</v>
      </c>
      <c r="D159" s="4">
        <v>45444</v>
      </c>
      <c r="E159" s="6">
        <v>25120.89</v>
      </c>
      <c r="F159" s="4">
        <v>45484</v>
      </c>
      <c r="G159" s="4">
        <v>45444</v>
      </c>
      <c r="H159" s="4">
        <v>45808</v>
      </c>
      <c r="I159" s="6">
        <v>2093.41</v>
      </c>
      <c r="J159">
        <v>12</v>
      </c>
      <c r="K159">
        <v>4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25120.89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</row>
    <row r="160" spans="1:107" x14ac:dyDescent="0.25">
      <c r="A160">
        <v>28</v>
      </c>
      <c r="B160" t="s">
        <v>121</v>
      </c>
      <c r="C160" t="s">
        <v>195</v>
      </c>
      <c r="D160" s="4">
        <v>45809</v>
      </c>
      <c r="E160" s="6">
        <v>24030.54</v>
      </c>
      <c r="F160" s="4">
        <v>45849</v>
      </c>
      <c r="G160" s="4">
        <v>45809</v>
      </c>
      <c r="H160" s="4">
        <v>46173</v>
      </c>
      <c r="I160" s="6">
        <v>2002.54</v>
      </c>
      <c r="J160">
        <v>12</v>
      </c>
      <c r="K160">
        <v>5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24030.54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</row>
    <row r="161" spans="1:107" x14ac:dyDescent="0.25">
      <c r="A161">
        <v>28</v>
      </c>
      <c r="B161" t="s">
        <v>121</v>
      </c>
      <c r="C161" t="s">
        <v>195</v>
      </c>
      <c r="D161" s="4">
        <v>46174</v>
      </c>
      <c r="E161" s="6">
        <v>22987.51</v>
      </c>
      <c r="F161" s="4">
        <v>46214</v>
      </c>
      <c r="G161" s="4">
        <v>46174</v>
      </c>
      <c r="H161" s="4">
        <v>46538</v>
      </c>
      <c r="I161" s="6">
        <v>1915.63</v>
      </c>
      <c r="J161">
        <v>12</v>
      </c>
      <c r="K161">
        <v>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22987.51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</row>
    <row r="162" spans="1:107" x14ac:dyDescent="0.25">
      <c r="A162">
        <v>29</v>
      </c>
      <c r="B162" t="s">
        <v>122</v>
      </c>
      <c r="C162" t="s">
        <v>195</v>
      </c>
      <c r="D162" s="4">
        <v>43983</v>
      </c>
      <c r="E162" s="6">
        <v>60000</v>
      </c>
      <c r="F162" s="4">
        <v>44023</v>
      </c>
      <c r="G162" s="4">
        <v>43983</v>
      </c>
      <c r="H162" s="4">
        <v>44347</v>
      </c>
      <c r="I162" s="6">
        <v>5000</v>
      </c>
      <c r="J162">
        <v>12</v>
      </c>
      <c r="K162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</row>
    <row r="163" spans="1:107" x14ac:dyDescent="0.25">
      <c r="A163">
        <v>29</v>
      </c>
      <c r="B163" t="s">
        <v>122</v>
      </c>
      <c r="C163" t="s">
        <v>195</v>
      </c>
      <c r="D163" s="4">
        <v>44348</v>
      </c>
      <c r="E163" s="6">
        <v>57395.74</v>
      </c>
      <c r="F163" s="4">
        <v>44388</v>
      </c>
      <c r="G163" s="4">
        <v>44348</v>
      </c>
      <c r="H163" s="4">
        <v>44712</v>
      </c>
      <c r="I163" s="6">
        <v>4782.9799999999996</v>
      </c>
      <c r="J163">
        <v>12</v>
      </c>
      <c r="K163">
        <v>1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57395.74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</row>
    <row r="164" spans="1:107" x14ac:dyDescent="0.25">
      <c r="A164">
        <v>29</v>
      </c>
      <c r="B164" t="s">
        <v>122</v>
      </c>
      <c r="C164" t="s">
        <v>195</v>
      </c>
      <c r="D164" s="4">
        <v>44713</v>
      </c>
      <c r="E164" s="6">
        <v>54904.53</v>
      </c>
      <c r="F164" s="4">
        <v>44753</v>
      </c>
      <c r="G164" s="4">
        <v>44713</v>
      </c>
      <c r="H164" s="4">
        <v>45077</v>
      </c>
      <c r="I164" s="6">
        <v>4575.38</v>
      </c>
      <c r="J164">
        <v>12</v>
      </c>
      <c r="K164">
        <v>2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54904.53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</row>
    <row r="165" spans="1:107" x14ac:dyDescent="0.25">
      <c r="A165">
        <v>29</v>
      </c>
      <c r="B165" t="s">
        <v>122</v>
      </c>
      <c r="C165" t="s">
        <v>195</v>
      </c>
      <c r="D165" s="4">
        <v>45078</v>
      </c>
      <c r="E165" s="6">
        <v>52521.440000000002</v>
      </c>
      <c r="F165" s="4">
        <v>45118</v>
      </c>
      <c r="G165" s="4">
        <v>45078</v>
      </c>
      <c r="H165" s="4">
        <v>45443</v>
      </c>
      <c r="I165" s="6">
        <v>4376.79</v>
      </c>
      <c r="J165">
        <v>12</v>
      </c>
      <c r="K165">
        <v>3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52521.440000000002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</row>
    <row r="166" spans="1:107" x14ac:dyDescent="0.25">
      <c r="A166">
        <v>29</v>
      </c>
      <c r="B166" t="s">
        <v>122</v>
      </c>
      <c r="C166" t="s">
        <v>195</v>
      </c>
      <c r="D166" s="4">
        <v>45444</v>
      </c>
      <c r="E166" s="6">
        <v>50241.78</v>
      </c>
      <c r="F166" s="4">
        <v>45484</v>
      </c>
      <c r="G166" s="4">
        <v>45444</v>
      </c>
      <c r="H166" s="4">
        <v>45808</v>
      </c>
      <c r="I166" s="6">
        <v>4186.82</v>
      </c>
      <c r="J166">
        <v>12</v>
      </c>
      <c r="K166">
        <v>4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50241.78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</row>
    <row r="167" spans="1:107" x14ac:dyDescent="0.25">
      <c r="A167">
        <v>29</v>
      </c>
      <c r="B167" t="s">
        <v>122</v>
      </c>
      <c r="C167" t="s">
        <v>195</v>
      </c>
      <c r="D167" s="4">
        <v>45809</v>
      </c>
      <c r="E167" s="6">
        <v>48061.07</v>
      </c>
      <c r="F167" s="4">
        <v>45849</v>
      </c>
      <c r="G167" s="4">
        <v>45809</v>
      </c>
      <c r="H167" s="4">
        <v>46173</v>
      </c>
      <c r="I167" s="6">
        <v>4005.09</v>
      </c>
      <c r="J167">
        <v>12</v>
      </c>
      <c r="K167">
        <v>5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48061.07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</row>
    <row r="168" spans="1:107" x14ac:dyDescent="0.25">
      <c r="A168">
        <v>29</v>
      </c>
      <c r="B168" t="s">
        <v>122</v>
      </c>
      <c r="C168" t="s">
        <v>195</v>
      </c>
      <c r="D168" s="4">
        <v>46174</v>
      </c>
      <c r="E168" s="6">
        <v>45975.02</v>
      </c>
      <c r="F168" s="4">
        <v>46214</v>
      </c>
      <c r="G168" s="4">
        <v>46174</v>
      </c>
      <c r="H168" s="4">
        <v>46538</v>
      </c>
      <c r="I168" s="6">
        <v>3831.25</v>
      </c>
      <c r="J168">
        <v>12</v>
      </c>
      <c r="K168">
        <v>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45975.02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</row>
    <row r="169" spans="1:107" x14ac:dyDescent="0.25">
      <c r="A169">
        <v>30</v>
      </c>
      <c r="B169" t="s">
        <v>123</v>
      </c>
      <c r="C169" t="s">
        <v>198</v>
      </c>
      <c r="D169" s="4">
        <v>43983</v>
      </c>
      <c r="E169" s="6">
        <v>20000</v>
      </c>
      <c r="F169" s="4">
        <v>44023</v>
      </c>
      <c r="G169" s="4">
        <v>43983</v>
      </c>
      <c r="H169" s="4">
        <v>44347</v>
      </c>
      <c r="I169" s="6">
        <v>1666.67</v>
      </c>
      <c r="J169">
        <v>12</v>
      </c>
      <c r="K169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</row>
    <row r="170" spans="1:107" x14ac:dyDescent="0.25">
      <c r="A170">
        <v>30</v>
      </c>
      <c r="B170" t="s">
        <v>123</v>
      </c>
      <c r="C170" t="s">
        <v>198</v>
      </c>
      <c r="D170" s="4">
        <v>44348</v>
      </c>
      <c r="E170" s="6">
        <v>17818.18</v>
      </c>
      <c r="F170" s="4">
        <v>44388</v>
      </c>
      <c r="G170" s="4">
        <v>44348</v>
      </c>
      <c r="H170" s="4">
        <v>44712</v>
      </c>
      <c r="I170" s="6">
        <v>1484.85</v>
      </c>
      <c r="J170">
        <v>12</v>
      </c>
      <c r="K170">
        <v>1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17818.18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</row>
    <row r="171" spans="1:107" x14ac:dyDescent="0.25">
      <c r="A171">
        <v>30</v>
      </c>
      <c r="B171" t="s">
        <v>123</v>
      </c>
      <c r="C171" t="s">
        <v>198</v>
      </c>
      <c r="D171" s="4">
        <v>44713</v>
      </c>
      <c r="E171" s="6">
        <v>15874.38</v>
      </c>
      <c r="F171" s="4">
        <v>44753</v>
      </c>
      <c r="G171" s="4">
        <v>44713</v>
      </c>
      <c r="H171" s="4">
        <v>45077</v>
      </c>
      <c r="I171" s="6">
        <v>1322.87</v>
      </c>
      <c r="J171">
        <v>12</v>
      </c>
      <c r="K171">
        <v>2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15874.38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</row>
    <row r="172" spans="1:107" x14ac:dyDescent="0.25">
      <c r="A172">
        <v>30</v>
      </c>
      <c r="B172" t="s">
        <v>123</v>
      </c>
      <c r="C172" t="s">
        <v>198</v>
      </c>
      <c r="D172" s="4">
        <v>45078</v>
      </c>
      <c r="E172" s="6">
        <v>14142.63</v>
      </c>
      <c r="F172" s="4">
        <v>45118</v>
      </c>
      <c r="G172" s="4">
        <v>45078</v>
      </c>
      <c r="H172" s="4">
        <v>45443</v>
      </c>
      <c r="I172" s="6">
        <v>1178.55</v>
      </c>
      <c r="J172">
        <v>12</v>
      </c>
      <c r="K172">
        <v>3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14142.63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</row>
    <row r="173" spans="1:107" x14ac:dyDescent="0.25">
      <c r="A173">
        <v>30</v>
      </c>
      <c r="B173" t="s">
        <v>123</v>
      </c>
      <c r="C173" t="s">
        <v>198</v>
      </c>
      <c r="D173" s="4">
        <v>45444</v>
      </c>
      <c r="E173" s="6">
        <v>12599.8</v>
      </c>
      <c r="F173" s="4">
        <v>45484</v>
      </c>
      <c r="G173" s="4">
        <v>45444</v>
      </c>
      <c r="H173" s="4">
        <v>45808</v>
      </c>
      <c r="I173" s="6">
        <v>1049.98</v>
      </c>
      <c r="J173">
        <v>12</v>
      </c>
      <c r="K173">
        <v>4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12599.8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</row>
    <row r="174" spans="1:107" x14ac:dyDescent="0.25">
      <c r="A174">
        <v>30</v>
      </c>
      <c r="B174" t="s">
        <v>123</v>
      </c>
      <c r="C174" t="s">
        <v>198</v>
      </c>
      <c r="D174" s="4">
        <v>45809</v>
      </c>
      <c r="E174" s="6">
        <v>11225.27</v>
      </c>
      <c r="F174" s="4">
        <v>45849</v>
      </c>
      <c r="G174" s="4">
        <v>45809</v>
      </c>
      <c r="H174" s="4">
        <v>46173</v>
      </c>
      <c r="I174" s="6">
        <v>935.44</v>
      </c>
      <c r="J174">
        <v>12</v>
      </c>
      <c r="K174">
        <v>5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11225.27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</row>
    <row r="175" spans="1:107" x14ac:dyDescent="0.25">
      <c r="A175">
        <v>30</v>
      </c>
      <c r="B175" t="s">
        <v>123</v>
      </c>
      <c r="C175" t="s">
        <v>198</v>
      </c>
      <c r="D175" s="4">
        <v>46174</v>
      </c>
      <c r="E175" s="6">
        <v>10000.700000000001</v>
      </c>
      <c r="F175" s="4">
        <v>46214</v>
      </c>
      <c r="G175" s="4">
        <v>46174</v>
      </c>
      <c r="H175" s="4">
        <v>46538</v>
      </c>
      <c r="I175" s="6">
        <v>833.39</v>
      </c>
      <c r="J175">
        <v>12</v>
      </c>
      <c r="K175">
        <v>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10000.700000000001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</row>
    <row r="176" spans="1:107" x14ac:dyDescent="0.25">
      <c r="A176">
        <v>31</v>
      </c>
      <c r="B176" t="s">
        <v>124</v>
      </c>
      <c r="C176" t="s">
        <v>198</v>
      </c>
      <c r="D176" s="4">
        <v>43983</v>
      </c>
      <c r="E176" s="6">
        <v>32000</v>
      </c>
      <c r="F176" s="4">
        <v>44023</v>
      </c>
      <c r="G176" s="4">
        <v>43983</v>
      </c>
      <c r="H176" s="4">
        <v>44347</v>
      </c>
      <c r="I176" s="6">
        <v>2666.67</v>
      </c>
      <c r="J176">
        <v>12</v>
      </c>
      <c r="K17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</row>
    <row r="177" spans="1:107" x14ac:dyDescent="0.25">
      <c r="A177">
        <v>31</v>
      </c>
      <c r="B177" t="s">
        <v>124</v>
      </c>
      <c r="C177" t="s">
        <v>198</v>
      </c>
      <c r="D177" s="4">
        <v>44348</v>
      </c>
      <c r="E177" s="6">
        <v>28509.09</v>
      </c>
      <c r="F177" s="4">
        <v>44388</v>
      </c>
      <c r="G177" s="4">
        <v>44348</v>
      </c>
      <c r="H177" s="4">
        <v>44712</v>
      </c>
      <c r="I177" s="6">
        <v>2375.7600000000002</v>
      </c>
      <c r="J177">
        <v>12</v>
      </c>
      <c r="K177">
        <v>1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28509.09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</row>
    <row r="178" spans="1:107" x14ac:dyDescent="0.25">
      <c r="A178">
        <v>31</v>
      </c>
      <c r="B178" t="s">
        <v>124</v>
      </c>
      <c r="C178" t="s">
        <v>198</v>
      </c>
      <c r="D178" s="4">
        <v>44713</v>
      </c>
      <c r="E178" s="6">
        <v>25399.01</v>
      </c>
      <c r="F178" s="4">
        <v>44753</v>
      </c>
      <c r="G178" s="4">
        <v>44713</v>
      </c>
      <c r="H178" s="4">
        <v>45077</v>
      </c>
      <c r="I178" s="6">
        <v>2116.58</v>
      </c>
      <c r="J178">
        <v>12</v>
      </c>
      <c r="K178">
        <v>2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25399.01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</row>
    <row r="179" spans="1:107" x14ac:dyDescent="0.25">
      <c r="A179">
        <v>31</v>
      </c>
      <c r="B179" t="s">
        <v>124</v>
      </c>
      <c r="C179" t="s">
        <v>198</v>
      </c>
      <c r="D179" s="4">
        <v>45078</v>
      </c>
      <c r="E179" s="6">
        <v>22628.21</v>
      </c>
      <c r="F179" s="4">
        <v>45118</v>
      </c>
      <c r="G179" s="4">
        <v>45078</v>
      </c>
      <c r="H179" s="4">
        <v>45443</v>
      </c>
      <c r="I179" s="6">
        <v>1885.68</v>
      </c>
      <c r="J179">
        <v>12</v>
      </c>
      <c r="K179">
        <v>3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22628.21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</row>
    <row r="180" spans="1:107" x14ac:dyDescent="0.25">
      <c r="A180">
        <v>31</v>
      </c>
      <c r="B180" t="s">
        <v>124</v>
      </c>
      <c r="C180" t="s">
        <v>198</v>
      </c>
      <c r="D180" s="4">
        <v>45444</v>
      </c>
      <c r="E180" s="6">
        <v>20159.68</v>
      </c>
      <c r="F180" s="4">
        <v>45484</v>
      </c>
      <c r="G180" s="4">
        <v>45444</v>
      </c>
      <c r="H180" s="4">
        <v>45808</v>
      </c>
      <c r="I180" s="6">
        <v>1679.97</v>
      </c>
      <c r="J180">
        <v>12</v>
      </c>
      <c r="K180">
        <v>4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20159.68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</row>
    <row r="181" spans="1:107" x14ac:dyDescent="0.25">
      <c r="A181">
        <v>31</v>
      </c>
      <c r="B181" t="s">
        <v>124</v>
      </c>
      <c r="C181" t="s">
        <v>198</v>
      </c>
      <c r="D181" s="4">
        <v>45809</v>
      </c>
      <c r="E181" s="6">
        <v>17960.439999999999</v>
      </c>
      <c r="F181" s="4">
        <v>45849</v>
      </c>
      <c r="G181" s="4">
        <v>45809</v>
      </c>
      <c r="H181" s="4">
        <v>46173</v>
      </c>
      <c r="I181" s="6">
        <v>1496.7</v>
      </c>
      <c r="J181">
        <v>12</v>
      </c>
      <c r="K181">
        <v>5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17960.439999999999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</row>
    <row r="182" spans="1:107" x14ac:dyDescent="0.25">
      <c r="A182">
        <v>31</v>
      </c>
      <c r="B182" t="s">
        <v>124</v>
      </c>
      <c r="C182" t="s">
        <v>198</v>
      </c>
      <c r="D182" s="4">
        <v>46174</v>
      </c>
      <c r="E182" s="6">
        <v>16001.12</v>
      </c>
      <c r="F182" s="4">
        <v>46214</v>
      </c>
      <c r="G182" s="4">
        <v>46174</v>
      </c>
      <c r="H182" s="4">
        <v>46538</v>
      </c>
      <c r="I182" s="6">
        <v>1333.43</v>
      </c>
      <c r="J182">
        <v>12</v>
      </c>
      <c r="K182">
        <v>6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16001.12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</row>
    <row r="183" spans="1:107" x14ac:dyDescent="0.25">
      <c r="A183">
        <v>32</v>
      </c>
      <c r="B183" t="s">
        <v>125</v>
      </c>
      <c r="C183" t="s">
        <v>194</v>
      </c>
      <c r="D183" s="4">
        <v>43983</v>
      </c>
      <c r="E183" s="6">
        <v>60000</v>
      </c>
      <c r="F183" s="4">
        <v>44023</v>
      </c>
      <c r="G183" s="4">
        <v>43983</v>
      </c>
      <c r="H183" s="4">
        <v>44347</v>
      </c>
      <c r="I183" s="6">
        <v>5000</v>
      </c>
      <c r="J183">
        <v>12</v>
      </c>
      <c r="K183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</row>
    <row r="184" spans="1:107" x14ac:dyDescent="0.25">
      <c r="A184">
        <v>32</v>
      </c>
      <c r="B184" t="s">
        <v>125</v>
      </c>
      <c r="C184" t="s">
        <v>194</v>
      </c>
      <c r="D184" s="4">
        <v>44348</v>
      </c>
      <c r="E184" s="6">
        <v>55157.52</v>
      </c>
      <c r="F184" s="4">
        <v>44388</v>
      </c>
      <c r="G184" s="4">
        <v>44348</v>
      </c>
      <c r="H184" s="4">
        <v>44712</v>
      </c>
      <c r="I184" s="6">
        <v>4596.46</v>
      </c>
      <c r="J184">
        <v>12</v>
      </c>
      <c r="K184">
        <v>1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55157.52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</row>
    <row r="185" spans="1:107" x14ac:dyDescent="0.25">
      <c r="A185">
        <v>32</v>
      </c>
      <c r="B185" t="s">
        <v>125</v>
      </c>
      <c r="C185" t="s">
        <v>194</v>
      </c>
      <c r="D185" s="4">
        <v>44713</v>
      </c>
      <c r="E185" s="6">
        <v>50705.87</v>
      </c>
      <c r="F185" s="4">
        <v>44753</v>
      </c>
      <c r="G185" s="4">
        <v>44713</v>
      </c>
      <c r="H185" s="4">
        <v>45077</v>
      </c>
      <c r="I185" s="6">
        <v>4225.49</v>
      </c>
      <c r="J185">
        <v>12</v>
      </c>
      <c r="K185">
        <v>2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50705.87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</row>
    <row r="186" spans="1:107" x14ac:dyDescent="0.25">
      <c r="A186">
        <v>32</v>
      </c>
      <c r="B186" t="s">
        <v>125</v>
      </c>
      <c r="C186" t="s">
        <v>194</v>
      </c>
      <c r="D186" s="4">
        <v>45078</v>
      </c>
      <c r="E186" s="6">
        <v>46613.5</v>
      </c>
      <c r="F186" s="4">
        <v>45118</v>
      </c>
      <c r="G186" s="4">
        <v>45078</v>
      </c>
      <c r="H186" s="4">
        <v>45443</v>
      </c>
      <c r="I186" s="6">
        <v>3884.46</v>
      </c>
      <c r="J186">
        <v>12</v>
      </c>
      <c r="K186">
        <v>3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46613.5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</row>
    <row r="187" spans="1:107" x14ac:dyDescent="0.25">
      <c r="A187">
        <v>32</v>
      </c>
      <c r="B187" t="s">
        <v>125</v>
      </c>
      <c r="C187" t="s">
        <v>194</v>
      </c>
      <c r="D187" s="4">
        <v>45444</v>
      </c>
      <c r="E187" s="6">
        <v>42851.42</v>
      </c>
      <c r="F187" s="4">
        <v>45484</v>
      </c>
      <c r="G187" s="4">
        <v>45444</v>
      </c>
      <c r="H187" s="4">
        <v>45808</v>
      </c>
      <c r="I187" s="6">
        <v>3570.95</v>
      </c>
      <c r="J187">
        <v>12</v>
      </c>
      <c r="K187">
        <v>4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42851.42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</row>
    <row r="188" spans="1:107" x14ac:dyDescent="0.25">
      <c r="A188">
        <v>32</v>
      </c>
      <c r="B188" t="s">
        <v>125</v>
      </c>
      <c r="C188" t="s">
        <v>194</v>
      </c>
      <c r="D188" s="4">
        <v>45809</v>
      </c>
      <c r="E188" s="6">
        <v>39392.97</v>
      </c>
      <c r="F188" s="4">
        <v>45849</v>
      </c>
      <c r="G188" s="4">
        <v>45809</v>
      </c>
      <c r="H188" s="4">
        <v>46173</v>
      </c>
      <c r="I188" s="6">
        <v>3282.75</v>
      </c>
      <c r="J188">
        <v>12</v>
      </c>
      <c r="K188">
        <v>5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39392.97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</row>
    <row r="189" spans="1:107" x14ac:dyDescent="0.25">
      <c r="A189">
        <v>32</v>
      </c>
      <c r="B189" t="s">
        <v>125</v>
      </c>
      <c r="C189" t="s">
        <v>194</v>
      </c>
      <c r="D189" s="4">
        <v>46174</v>
      </c>
      <c r="E189" s="6">
        <v>36213.64</v>
      </c>
      <c r="F189" s="4">
        <v>46214</v>
      </c>
      <c r="G189" s="4">
        <v>46174</v>
      </c>
      <c r="H189" s="4">
        <v>46538</v>
      </c>
      <c r="I189" s="6">
        <v>3017.8</v>
      </c>
      <c r="J189">
        <v>12</v>
      </c>
      <c r="K189">
        <v>6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36213.64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</row>
    <row r="190" spans="1:107" x14ac:dyDescent="0.25">
      <c r="A190">
        <v>33</v>
      </c>
      <c r="B190" t="s">
        <v>126</v>
      </c>
      <c r="C190" t="s">
        <v>196</v>
      </c>
      <c r="D190" s="4">
        <v>44013</v>
      </c>
      <c r="E190" s="6">
        <v>150000</v>
      </c>
      <c r="F190" s="4">
        <v>44053</v>
      </c>
      <c r="G190" s="4">
        <v>44013</v>
      </c>
      <c r="H190" s="4">
        <v>44377</v>
      </c>
      <c r="I190" s="6">
        <v>12500</v>
      </c>
      <c r="J190">
        <v>12</v>
      </c>
      <c r="K190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</row>
    <row r="191" spans="1:107" x14ac:dyDescent="0.25">
      <c r="A191">
        <v>33</v>
      </c>
      <c r="B191" t="s">
        <v>126</v>
      </c>
      <c r="C191" t="s">
        <v>196</v>
      </c>
      <c r="D191" s="4">
        <v>44378</v>
      </c>
      <c r="E191" s="6">
        <v>143632.65</v>
      </c>
      <c r="F191" s="4">
        <v>44418</v>
      </c>
      <c r="G191" s="4">
        <v>44378</v>
      </c>
      <c r="H191" s="4">
        <v>44742</v>
      </c>
      <c r="I191" s="6">
        <v>11969.39</v>
      </c>
      <c r="J191">
        <v>12</v>
      </c>
      <c r="K191">
        <v>1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143632.65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</row>
    <row r="192" spans="1:107" x14ac:dyDescent="0.25">
      <c r="A192">
        <v>33</v>
      </c>
      <c r="B192" t="s">
        <v>126</v>
      </c>
      <c r="C192" t="s">
        <v>196</v>
      </c>
      <c r="D192" s="4">
        <v>44743</v>
      </c>
      <c r="E192" s="6">
        <v>137535.59</v>
      </c>
      <c r="F192" s="4">
        <v>44783</v>
      </c>
      <c r="G192" s="4">
        <v>44743</v>
      </c>
      <c r="H192" s="4">
        <v>45107</v>
      </c>
      <c r="I192" s="6">
        <v>11461.3</v>
      </c>
      <c r="J192">
        <v>12</v>
      </c>
      <c r="K192">
        <v>2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137535.59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</row>
    <row r="193" spans="1:107" x14ac:dyDescent="0.25">
      <c r="A193">
        <v>33</v>
      </c>
      <c r="B193" t="s">
        <v>126</v>
      </c>
      <c r="C193" t="s">
        <v>196</v>
      </c>
      <c r="D193" s="4">
        <v>45108</v>
      </c>
      <c r="E193" s="6">
        <v>131697.35</v>
      </c>
      <c r="F193" s="4">
        <v>45148</v>
      </c>
      <c r="G193" s="4">
        <v>45108</v>
      </c>
      <c r="H193" s="4">
        <v>45473</v>
      </c>
      <c r="I193" s="6">
        <v>10974.78</v>
      </c>
      <c r="J193">
        <v>12</v>
      </c>
      <c r="K193">
        <v>3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131697.35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</row>
    <row r="194" spans="1:107" x14ac:dyDescent="0.25">
      <c r="A194">
        <v>33</v>
      </c>
      <c r="B194" t="s">
        <v>126</v>
      </c>
      <c r="C194" t="s">
        <v>196</v>
      </c>
      <c r="D194" s="4">
        <v>45474</v>
      </c>
      <c r="E194" s="6">
        <v>126106.93</v>
      </c>
      <c r="F194" s="4">
        <v>45514</v>
      </c>
      <c r="G194" s="4">
        <v>45474</v>
      </c>
      <c r="H194" s="4">
        <v>45838</v>
      </c>
      <c r="I194" s="6">
        <v>10508.91</v>
      </c>
      <c r="J194">
        <v>12</v>
      </c>
      <c r="K194">
        <v>4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126106.93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</row>
    <row r="195" spans="1:107" x14ac:dyDescent="0.25">
      <c r="A195">
        <v>33</v>
      </c>
      <c r="B195" t="s">
        <v>126</v>
      </c>
      <c r="C195" t="s">
        <v>196</v>
      </c>
      <c r="D195" s="4">
        <v>45839</v>
      </c>
      <c r="E195" s="6">
        <v>120753.82</v>
      </c>
      <c r="F195" s="4">
        <v>45879</v>
      </c>
      <c r="G195" s="4">
        <v>45839</v>
      </c>
      <c r="H195" s="4">
        <v>46203</v>
      </c>
      <c r="I195" s="6">
        <v>10062.82</v>
      </c>
      <c r="J195">
        <v>12</v>
      </c>
      <c r="K195">
        <v>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120753.82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</row>
    <row r="196" spans="1:107" x14ac:dyDescent="0.25">
      <c r="A196">
        <v>33</v>
      </c>
      <c r="B196" t="s">
        <v>126</v>
      </c>
      <c r="C196" t="s">
        <v>196</v>
      </c>
      <c r="D196" s="4">
        <v>46204</v>
      </c>
      <c r="E196" s="6">
        <v>115627.94</v>
      </c>
      <c r="F196" s="4">
        <v>46244</v>
      </c>
      <c r="G196" s="4">
        <v>46204</v>
      </c>
      <c r="H196" s="4">
        <v>46568</v>
      </c>
      <c r="I196" s="6">
        <v>9635.66</v>
      </c>
      <c r="J196">
        <v>12</v>
      </c>
      <c r="K196">
        <v>6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115627.94</v>
      </c>
      <c r="CZ196" s="6">
        <v>0</v>
      </c>
      <c r="DA196" s="6">
        <v>0</v>
      </c>
      <c r="DB196" s="6">
        <v>0</v>
      </c>
      <c r="DC196" s="6">
        <v>0</v>
      </c>
    </row>
    <row r="197" spans="1:107" x14ac:dyDescent="0.25">
      <c r="A197">
        <v>34</v>
      </c>
      <c r="B197" t="s">
        <v>127</v>
      </c>
      <c r="C197" t="s">
        <v>197</v>
      </c>
      <c r="D197" s="4">
        <v>44013</v>
      </c>
      <c r="E197" s="6">
        <v>59000</v>
      </c>
      <c r="F197" s="4">
        <v>44053</v>
      </c>
      <c r="G197" s="4">
        <v>44013</v>
      </c>
      <c r="H197" s="4">
        <v>44377</v>
      </c>
      <c r="I197" s="6">
        <v>4916.67</v>
      </c>
      <c r="J197">
        <v>12</v>
      </c>
      <c r="K197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</row>
    <row r="198" spans="1:107" x14ac:dyDescent="0.25">
      <c r="A198">
        <v>34</v>
      </c>
      <c r="B198" t="s">
        <v>127</v>
      </c>
      <c r="C198" t="s">
        <v>197</v>
      </c>
      <c r="D198" s="4">
        <v>44378</v>
      </c>
      <c r="E198" s="6">
        <v>52831.29</v>
      </c>
      <c r="F198" s="4">
        <v>44418</v>
      </c>
      <c r="G198" s="4">
        <v>44378</v>
      </c>
      <c r="H198" s="4">
        <v>44742</v>
      </c>
      <c r="I198" s="6">
        <v>4402.6099999999997</v>
      </c>
      <c r="J198">
        <v>12</v>
      </c>
      <c r="K198">
        <v>1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52831.29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</row>
    <row r="199" spans="1:107" x14ac:dyDescent="0.25">
      <c r="A199">
        <v>34</v>
      </c>
      <c r="B199" t="s">
        <v>127</v>
      </c>
      <c r="C199" t="s">
        <v>197</v>
      </c>
      <c r="D199" s="4">
        <v>44743</v>
      </c>
      <c r="E199" s="6">
        <v>47307.54</v>
      </c>
      <c r="F199" s="4">
        <v>44783</v>
      </c>
      <c r="G199" s="4">
        <v>44743</v>
      </c>
      <c r="H199" s="4">
        <v>45107</v>
      </c>
      <c r="I199" s="6">
        <v>3942.3</v>
      </c>
      <c r="J199">
        <v>12</v>
      </c>
      <c r="K199">
        <v>2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47307.54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</row>
    <row r="200" spans="1:107" x14ac:dyDescent="0.25">
      <c r="A200">
        <v>34</v>
      </c>
      <c r="B200" t="s">
        <v>127</v>
      </c>
      <c r="C200" t="s">
        <v>197</v>
      </c>
      <c r="D200" s="4">
        <v>45108</v>
      </c>
      <c r="E200" s="6">
        <v>42361.33</v>
      </c>
      <c r="F200" s="4">
        <v>45148</v>
      </c>
      <c r="G200" s="4">
        <v>45108</v>
      </c>
      <c r="H200" s="4">
        <v>45473</v>
      </c>
      <c r="I200" s="6">
        <v>3530.11</v>
      </c>
      <c r="J200">
        <v>12</v>
      </c>
      <c r="K200">
        <v>3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42361.33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</row>
    <row r="201" spans="1:107" x14ac:dyDescent="0.25">
      <c r="A201">
        <v>34</v>
      </c>
      <c r="B201" t="s">
        <v>127</v>
      </c>
      <c r="C201" t="s">
        <v>197</v>
      </c>
      <c r="D201" s="4">
        <v>45474</v>
      </c>
      <c r="E201" s="6">
        <v>37932.26</v>
      </c>
      <c r="F201" s="4">
        <v>45514</v>
      </c>
      <c r="G201" s="4">
        <v>45474</v>
      </c>
      <c r="H201" s="4">
        <v>45838</v>
      </c>
      <c r="I201" s="6">
        <v>3161.02</v>
      </c>
      <c r="J201">
        <v>12</v>
      </c>
      <c r="K201">
        <v>4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37932.26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</row>
    <row r="202" spans="1:107" x14ac:dyDescent="0.25">
      <c r="A202">
        <v>34</v>
      </c>
      <c r="B202" t="s">
        <v>127</v>
      </c>
      <c r="C202" t="s">
        <v>197</v>
      </c>
      <c r="D202" s="4">
        <v>45839</v>
      </c>
      <c r="E202" s="6">
        <v>33966.269999999997</v>
      </c>
      <c r="F202" s="4">
        <v>45879</v>
      </c>
      <c r="G202" s="4">
        <v>45839</v>
      </c>
      <c r="H202" s="4">
        <v>46203</v>
      </c>
      <c r="I202" s="6">
        <v>2830.52</v>
      </c>
      <c r="J202">
        <v>12</v>
      </c>
      <c r="K202">
        <v>5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33966.269999999997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</row>
    <row r="203" spans="1:107" x14ac:dyDescent="0.25">
      <c r="A203">
        <v>34</v>
      </c>
      <c r="B203" t="s">
        <v>127</v>
      </c>
      <c r="C203" t="s">
        <v>197</v>
      </c>
      <c r="D203" s="4">
        <v>46204</v>
      </c>
      <c r="E203" s="6">
        <v>30414.95</v>
      </c>
      <c r="F203" s="4">
        <v>46244</v>
      </c>
      <c r="G203" s="4">
        <v>46204</v>
      </c>
      <c r="H203" s="4">
        <v>46568</v>
      </c>
      <c r="I203" s="6">
        <v>2534.58</v>
      </c>
      <c r="J203">
        <v>12</v>
      </c>
      <c r="K203">
        <v>6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30414.95</v>
      </c>
      <c r="CZ203" s="6">
        <v>0</v>
      </c>
      <c r="DA203" s="6">
        <v>0</v>
      </c>
      <c r="DB203" s="6">
        <v>0</v>
      </c>
      <c r="DC203" s="6">
        <v>0</v>
      </c>
    </row>
    <row r="204" spans="1:107" x14ac:dyDescent="0.25">
      <c r="A204">
        <v>35</v>
      </c>
      <c r="B204" t="s">
        <v>107</v>
      </c>
      <c r="C204" t="s">
        <v>194</v>
      </c>
      <c r="D204" s="4">
        <v>44013</v>
      </c>
      <c r="E204" s="6">
        <v>38080</v>
      </c>
      <c r="F204" s="4">
        <v>44053</v>
      </c>
      <c r="G204" s="4">
        <v>44013</v>
      </c>
      <c r="H204" s="4">
        <v>44377</v>
      </c>
      <c r="I204" s="6">
        <v>3173.33</v>
      </c>
      <c r="J204">
        <v>12</v>
      </c>
      <c r="K204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</row>
    <row r="205" spans="1:107" x14ac:dyDescent="0.25">
      <c r="A205">
        <v>35</v>
      </c>
      <c r="B205" t="s">
        <v>107</v>
      </c>
      <c r="C205" t="s">
        <v>194</v>
      </c>
      <c r="D205" s="4">
        <v>44378</v>
      </c>
      <c r="E205" s="6">
        <v>35006.639999999999</v>
      </c>
      <c r="F205" s="4">
        <v>44418</v>
      </c>
      <c r="G205" s="4">
        <v>44378</v>
      </c>
      <c r="H205" s="4">
        <v>44742</v>
      </c>
      <c r="I205" s="6">
        <v>2917.22</v>
      </c>
      <c r="J205">
        <v>12</v>
      </c>
      <c r="K205">
        <v>1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35006.639999999999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</row>
    <row r="206" spans="1:107" x14ac:dyDescent="0.25">
      <c r="A206">
        <v>35</v>
      </c>
      <c r="B206" t="s">
        <v>107</v>
      </c>
      <c r="C206" t="s">
        <v>194</v>
      </c>
      <c r="D206" s="4">
        <v>44743</v>
      </c>
      <c r="E206" s="6">
        <v>32181.33</v>
      </c>
      <c r="F206" s="4">
        <v>44783</v>
      </c>
      <c r="G206" s="4">
        <v>44743</v>
      </c>
      <c r="H206" s="4">
        <v>45107</v>
      </c>
      <c r="I206" s="6">
        <v>2681.78</v>
      </c>
      <c r="J206">
        <v>12</v>
      </c>
      <c r="K206">
        <v>2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32181.33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</row>
    <row r="207" spans="1:107" x14ac:dyDescent="0.25">
      <c r="A207">
        <v>35</v>
      </c>
      <c r="B207" t="s">
        <v>107</v>
      </c>
      <c r="C207" t="s">
        <v>194</v>
      </c>
      <c r="D207" s="4">
        <v>45108</v>
      </c>
      <c r="E207" s="6">
        <v>29584.04</v>
      </c>
      <c r="F207" s="4">
        <v>45148</v>
      </c>
      <c r="G207" s="4">
        <v>45108</v>
      </c>
      <c r="H207" s="4">
        <v>45473</v>
      </c>
      <c r="I207" s="6">
        <v>2465.34</v>
      </c>
      <c r="J207">
        <v>12</v>
      </c>
      <c r="K207">
        <v>3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29584.04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</row>
    <row r="208" spans="1:107" x14ac:dyDescent="0.25">
      <c r="A208">
        <v>35</v>
      </c>
      <c r="B208" t="s">
        <v>107</v>
      </c>
      <c r="C208" t="s">
        <v>194</v>
      </c>
      <c r="D208" s="4">
        <v>45474</v>
      </c>
      <c r="E208" s="6">
        <v>27196.37</v>
      </c>
      <c r="F208" s="4">
        <v>45514</v>
      </c>
      <c r="G208" s="4">
        <v>45474</v>
      </c>
      <c r="H208" s="4">
        <v>45838</v>
      </c>
      <c r="I208" s="6">
        <v>2266.36</v>
      </c>
      <c r="J208">
        <v>12</v>
      </c>
      <c r="K208">
        <v>4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27196.37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</row>
    <row r="209" spans="1:107" x14ac:dyDescent="0.25">
      <c r="A209">
        <v>35</v>
      </c>
      <c r="B209" t="s">
        <v>107</v>
      </c>
      <c r="C209" t="s">
        <v>194</v>
      </c>
      <c r="D209" s="4">
        <v>45839</v>
      </c>
      <c r="E209" s="6">
        <v>25001.41</v>
      </c>
      <c r="F209" s="4">
        <v>45879</v>
      </c>
      <c r="G209" s="4">
        <v>45839</v>
      </c>
      <c r="H209" s="4">
        <v>46203</v>
      </c>
      <c r="I209" s="6">
        <v>2083.4499999999998</v>
      </c>
      <c r="J209">
        <v>12</v>
      </c>
      <c r="K209">
        <v>5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25001.41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</row>
    <row r="210" spans="1:107" x14ac:dyDescent="0.25">
      <c r="A210">
        <v>35</v>
      </c>
      <c r="B210" t="s">
        <v>107</v>
      </c>
      <c r="C210" t="s">
        <v>194</v>
      </c>
      <c r="D210" s="4">
        <v>46204</v>
      </c>
      <c r="E210" s="6">
        <v>22983.59</v>
      </c>
      <c r="F210" s="4">
        <v>46244</v>
      </c>
      <c r="G210" s="4">
        <v>46204</v>
      </c>
      <c r="H210" s="4">
        <v>46568</v>
      </c>
      <c r="I210" s="6">
        <v>1915.3</v>
      </c>
      <c r="J210">
        <v>12</v>
      </c>
      <c r="K210">
        <v>6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22983.59</v>
      </c>
      <c r="CZ210" s="6">
        <v>0</v>
      </c>
      <c r="DA210" s="6">
        <v>0</v>
      </c>
      <c r="DB210" s="6">
        <v>0</v>
      </c>
      <c r="DC210" s="6">
        <v>0</v>
      </c>
    </row>
    <row r="211" spans="1:107" x14ac:dyDescent="0.25">
      <c r="A211">
        <v>36</v>
      </c>
      <c r="B211" t="s">
        <v>128</v>
      </c>
      <c r="C211" t="s">
        <v>198</v>
      </c>
      <c r="D211" s="4">
        <v>44013</v>
      </c>
      <c r="E211" s="6">
        <v>50000</v>
      </c>
      <c r="F211" s="4">
        <v>44053</v>
      </c>
      <c r="G211" s="4">
        <v>44013</v>
      </c>
      <c r="H211" s="4">
        <v>44377</v>
      </c>
      <c r="I211" s="6">
        <v>4166.67</v>
      </c>
      <c r="J211">
        <v>12</v>
      </c>
      <c r="K211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</row>
    <row r="212" spans="1:107" x14ac:dyDescent="0.25">
      <c r="A212">
        <v>36</v>
      </c>
      <c r="B212" t="s">
        <v>128</v>
      </c>
      <c r="C212" t="s">
        <v>198</v>
      </c>
      <c r="D212" s="4">
        <v>44378</v>
      </c>
      <c r="E212" s="6">
        <v>44545.45</v>
      </c>
      <c r="F212" s="4">
        <v>44418</v>
      </c>
      <c r="G212" s="4">
        <v>44378</v>
      </c>
      <c r="H212" s="4">
        <v>44742</v>
      </c>
      <c r="I212" s="6">
        <v>3712.12</v>
      </c>
      <c r="J212">
        <v>12</v>
      </c>
      <c r="K212">
        <v>1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44545.45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</row>
    <row r="213" spans="1:107" x14ac:dyDescent="0.25">
      <c r="A213">
        <v>36</v>
      </c>
      <c r="B213" t="s">
        <v>128</v>
      </c>
      <c r="C213" t="s">
        <v>198</v>
      </c>
      <c r="D213" s="4">
        <v>44743</v>
      </c>
      <c r="E213" s="6">
        <v>39685.949999999997</v>
      </c>
      <c r="F213" s="4">
        <v>44783</v>
      </c>
      <c r="G213" s="4">
        <v>44743</v>
      </c>
      <c r="H213" s="4">
        <v>45107</v>
      </c>
      <c r="I213" s="6">
        <v>3307.16</v>
      </c>
      <c r="J213">
        <v>12</v>
      </c>
      <c r="K213">
        <v>2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39685.949999999997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</row>
    <row r="214" spans="1:107" x14ac:dyDescent="0.25">
      <c r="A214">
        <v>36</v>
      </c>
      <c r="B214" t="s">
        <v>128</v>
      </c>
      <c r="C214" t="s">
        <v>198</v>
      </c>
      <c r="D214" s="4">
        <v>45108</v>
      </c>
      <c r="E214" s="6">
        <v>35356.57</v>
      </c>
      <c r="F214" s="4">
        <v>45148</v>
      </c>
      <c r="G214" s="4">
        <v>45108</v>
      </c>
      <c r="H214" s="4">
        <v>45473</v>
      </c>
      <c r="I214" s="6">
        <v>2946.38</v>
      </c>
      <c r="J214">
        <v>12</v>
      </c>
      <c r="K214">
        <v>3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35356.57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</row>
    <row r="215" spans="1:107" x14ac:dyDescent="0.25">
      <c r="A215">
        <v>36</v>
      </c>
      <c r="B215" t="s">
        <v>128</v>
      </c>
      <c r="C215" t="s">
        <v>198</v>
      </c>
      <c r="D215" s="4">
        <v>45474</v>
      </c>
      <c r="E215" s="6">
        <v>31499.49</v>
      </c>
      <c r="F215" s="4">
        <v>45514</v>
      </c>
      <c r="G215" s="4">
        <v>45474</v>
      </c>
      <c r="H215" s="4">
        <v>45838</v>
      </c>
      <c r="I215" s="6">
        <v>2624.96</v>
      </c>
      <c r="J215">
        <v>12</v>
      </c>
      <c r="K215">
        <v>4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31499.49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</row>
    <row r="216" spans="1:107" x14ac:dyDescent="0.25">
      <c r="A216">
        <v>36</v>
      </c>
      <c r="B216" t="s">
        <v>128</v>
      </c>
      <c r="C216" t="s">
        <v>198</v>
      </c>
      <c r="D216" s="4">
        <v>45839</v>
      </c>
      <c r="E216" s="6">
        <v>28063.18</v>
      </c>
      <c r="F216" s="4">
        <v>45879</v>
      </c>
      <c r="G216" s="4">
        <v>45839</v>
      </c>
      <c r="H216" s="4">
        <v>46203</v>
      </c>
      <c r="I216" s="6">
        <v>2338.6</v>
      </c>
      <c r="J216">
        <v>12</v>
      </c>
      <c r="K216">
        <v>5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28063.18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</row>
    <row r="217" spans="1:107" x14ac:dyDescent="0.25">
      <c r="A217">
        <v>36</v>
      </c>
      <c r="B217" t="s">
        <v>128</v>
      </c>
      <c r="C217" t="s">
        <v>198</v>
      </c>
      <c r="D217" s="4">
        <v>46204</v>
      </c>
      <c r="E217" s="6">
        <v>25001.75</v>
      </c>
      <c r="F217" s="4">
        <v>46244</v>
      </c>
      <c r="G217" s="4">
        <v>46204</v>
      </c>
      <c r="H217" s="4">
        <v>46568</v>
      </c>
      <c r="I217" s="6">
        <v>2083.48</v>
      </c>
      <c r="J217">
        <v>12</v>
      </c>
      <c r="K217">
        <v>6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25001.75</v>
      </c>
      <c r="CZ217" s="6">
        <v>0</v>
      </c>
      <c r="DA217" s="6">
        <v>0</v>
      </c>
      <c r="DB217" s="6">
        <v>0</v>
      </c>
      <c r="DC217" s="6">
        <v>0</v>
      </c>
    </row>
    <row r="218" spans="1:107" x14ac:dyDescent="0.25">
      <c r="A218">
        <v>37</v>
      </c>
      <c r="B218" t="s">
        <v>129</v>
      </c>
      <c r="C218" t="s">
        <v>195</v>
      </c>
      <c r="D218" s="4">
        <v>43891</v>
      </c>
      <c r="E218" s="6">
        <v>30000</v>
      </c>
      <c r="F218" s="4">
        <v>43931</v>
      </c>
      <c r="G218" s="4">
        <v>43891</v>
      </c>
      <c r="H218" s="4">
        <v>44377</v>
      </c>
      <c r="I218" s="6">
        <v>1875</v>
      </c>
      <c r="J218">
        <v>16</v>
      </c>
      <c r="K218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</row>
    <row r="219" spans="1:107" x14ac:dyDescent="0.25">
      <c r="A219">
        <v>37</v>
      </c>
      <c r="B219" t="s">
        <v>129</v>
      </c>
      <c r="C219" t="s">
        <v>195</v>
      </c>
      <c r="D219" s="4">
        <v>44378</v>
      </c>
      <c r="E219" s="6">
        <v>28697.87</v>
      </c>
      <c r="F219" s="4">
        <v>44418</v>
      </c>
      <c r="G219" s="4">
        <v>44378</v>
      </c>
      <c r="H219" s="4">
        <v>44865</v>
      </c>
      <c r="I219" s="6">
        <v>1793.62</v>
      </c>
      <c r="J219">
        <v>16</v>
      </c>
      <c r="K219">
        <v>1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28697.87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</row>
    <row r="220" spans="1:107" x14ac:dyDescent="0.25">
      <c r="A220">
        <v>37</v>
      </c>
      <c r="B220" t="s">
        <v>129</v>
      </c>
      <c r="C220" t="s">
        <v>195</v>
      </c>
      <c r="D220" s="4">
        <v>44866</v>
      </c>
      <c r="E220" s="6">
        <v>27452.26</v>
      </c>
      <c r="F220" s="4">
        <v>44906</v>
      </c>
      <c r="G220" s="4">
        <v>44866</v>
      </c>
      <c r="H220" s="4">
        <v>45351</v>
      </c>
      <c r="I220" s="6">
        <v>1715.77</v>
      </c>
      <c r="J220">
        <v>16</v>
      </c>
      <c r="K220">
        <v>2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27452.26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</row>
    <row r="221" spans="1:107" x14ac:dyDescent="0.25">
      <c r="A221">
        <v>37</v>
      </c>
      <c r="B221" t="s">
        <v>129</v>
      </c>
      <c r="C221" t="s">
        <v>195</v>
      </c>
      <c r="D221" s="4">
        <v>45352</v>
      </c>
      <c r="E221" s="6">
        <v>26260.720000000001</v>
      </c>
      <c r="F221" s="4">
        <v>45392</v>
      </c>
      <c r="G221" s="4">
        <v>45352</v>
      </c>
      <c r="H221" s="4">
        <v>45838</v>
      </c>
      <c r="I221" s="6">
        <v>1641.29</v>
      </c>
      <c r="J221">
        <v>16</v>
      </c>
      <c r="K221">
        <v>3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26260.720000000001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</row>
    <row r="222" spans="1:107" x14ac:dyDescent="0.25">
      <c r="A222">
        <v>37</v>
      </c>
      <c r="B222" t="s">
        <v>129</v>
      </c>
      <c r="C222" t="s">
        <v>195</v>
      </c>
      <c r="D222" s="4">
        <v>45839</v>
      </c>
      <c r="E222" s="6">
        <v>25120.89</v>
      </c>
      <c r="F222" s="4">
        <v>45879</v>
      </c>
      <c r="G222" s="4">
        <v>45839</v>
      </c>
      <c r="H222" s="4">
        <v>46326</v>
      </c>
      <c r="I222" s="6">
        <v>1570.06</v>
      </c>
      <c r="J222">
        <v>16</v>
      </c>
      <c r="K222">
        <v>4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25120.89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</row>
    <row r="223" spans="1:107" x14ac:dyDescent="0.25">
      <c r="A223">
        <v>37</v>
      </c>
      <c r="B223" t="s">
        <v>129</v>
      </c>
      <c r="C223" t="s">
        <v>195</v>
      </c>
      <c r="D223" s="4">
        <v>46327</v>
      </c>
      <c r="E223" s="6">
        <v>24030.54</v>
      </c>
      <c r="F223" s="4">
        <v>46367</v>
      </c>
      <c r="G223" s="4">
        <v>46327</v>
      </c>
      <c r="H223" s="4">
        <v>46812</v>
      </c>
      <c r="I223" s="6">
        <v>1501.91</v>
      </c>
      <c r="J223">
        <v>16</v>
      </c>
      <c r="K223">
        <v>5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24030.54</v>
      </c>
    </row>
    <row r="224" spans="1:107" x14ac:dyDescent="0.25">
      <c r="A224">
        <v>38</v>
      </c>
      <c r="B224" t="s">
        <v>130</v>
      </c>
      <c r="C224" t="s">
        <v>194</v>
      </c>
      <c r="D224" s="4">
        <v>44013</v>
      </c>
      <c r="E224" s="6">
        <v>30000</v>
      </c>
      <c r="F224" s="4">
        <v>44053</v>
      </c>
      <c r="G224" s="4">
        <v>44013</v>
      </c>
      <c r="H224" s="4">
        <v>44377</v>
      </c>
      <c r="I224" s="6">
        <v>2500</v>
      </c>
      <c r="J224">
        <v>12</v>
      </c>
      <c r="K224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</row>
    <row r="225" spans="1:107" x14ac:dyDescent="0.25">
      <c r="A225">
        <v>38</v>
      </c>
      <c r="B225" t="s">
        <v>130</v>
      </c>
      <c r="C225" t="s">
        <v>194</v>
      </c>
      <c r="D225" s="4">
        <v>44378</v>
      </c>
      <c r="E225" s="6">
        <v>27578.76</v>
      </c>
      <c r="F225" s="4">
        <v>44418</v>
      </c>
      <c r="G225" s="4">
        <v>44378</v>
      </c>
      <c r="H225" s="4">
        <v>44742</v>
      </c>
      <c r="I225" s="6">
        <v>2298.23</v>
      </c>
      <c r="J225">
        <v>12</v>
      </c>
      <c r="K225">
        <v>1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27578.76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</row>
    <row r="226" spans="1:107" x14ac:dyDescent="0.25">
      <c r="A226">
        <v>38</v>
      </c>
      <c r="B226" t="s">
        <v>130</v>
      </c>
      <c r="C226" t="s">
        <v>194</v>
      </c>
      <c r="D226" s="4">
        <v>44743</v>
      </c>
      <c r="E226" s="6">
        <v>25352.94</v>
      </c>
      <c r="F226" s="4">
        <v>44783</v>
      </c>
      <c r="G226" s="4">
        <v>44743</v>
      </c>
      <c r="H226" s="4">
        <v>45107</v>
      </c>
      <c r="I226" s="6">
        <v>2112.7399999999998</v>
      </c>
      <c r="J226">
        <v>12</v>
      </c>
      <c r="K226">
        <v>2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25352.94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</row>
    <row r="227" spans="1:107" x14ac:dyDescent="0.25">
      <c r="A227">
        <v>38</v>
      </c>
      <c r="B227" t="s">
        <v>130</v>
      </c>
      <c r="C227" t="s">
        <v>194</v>
      </c>
      <c r="D227" s="4">
        <v>45108</v>
      </c>
      <c r="E227" s="6">
        <v>23306.75</v>
      </c>
      <c r="F227" s="4">
        <v>45148</v>
      </c>
      <c r="G227" s="4">
        <v>45108</v>
      </c>
      <c r="H227" s="4">
        <v>45473</v>
      </c>
      <c r="I227" s="6">
        <v>1942.23</v>
      </c>
      <c r="J227">
        <v>12</v>
      </c>
      <c r="K227">
        <v>3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23306.75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</row>
    <row r="228" spans="1:107" x14ac:dyDescent="0.25">
      <c r="A228">
        <v>38</v>
      </c>
      <c r="B228" t="s">
        <v>130</v>
      </c>
      <c r="C228" t="s">
        <v>194</v>
      </c>
      <c r="D228" s="4">
        <v>45474</v>
      </c>
      <c r="E228" s="6">
        <v>21425.71</v>
      </c>
      <c r="F228" s="4">
        <v>45514</v>
      </c>
      <c r="G228" s="4">
        <v>45474</v>
      </c>
      <c r="H228" s="4">
        <v>45838</v>
      </c>
      <c r="I228" s="6">
        <v>1785.48</v>
      </c>
      <c r="J228">
        <v>12</v>
      </c>
      <c r="K228">
        <v>4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21425.71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</row>
    <row r="229" spans="1:107" x14ac:dyDescent="0.25">
      <c r="A229">
        <v>38</v>
      </c>
      <c r="B229" t="s">
        <v>130</v>
      </c>
      <c r="C229" t="s">
        <v>194</v>
      </c>
      <c r="D229" s="4">
        <v>45839</v>
      </c>
      <c r="E229" s="6">
        <v>19696.490000000002</v>
      </c>
      <c r="F229" s="4">
        <v>45879</v>
      </c>
      <c r="G229" s="4">
        <v>45839</v>
      </c>
      <c r="H229" s="4">
        <v>46203</v>
      </c>
      <c r="I229" s="6">
        <v>1641.37</v>
      </c>
      <c r="J229">
        <v>12</v>
      </c>
      <c r="K229">
        <v>5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19696.490000000002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</row>
    <row r="230" spans="1:107" x14ac:dyDescent="0.25">
      <c r="A230">
        <v>38</v>
      </c>
      <c r="B230" t="s">
        <v>130</v>
      </c>
      <c r="C230" t="s">
        <v>194</v>
      </c>
      <c r="D230" s="4">
        <v>46204</v>
      </c>
      <c r="E230" s="6">
        <v>18106.82</v>
      </c>
      <c r="F230" s="4">
        <v>46244</v>
      </c>
      <c r="G230" s="4">
        <v>46204</v>
      </c>
      <c r="H230" s="4">
        <v>46568</v>
      </c>
      <c r="I230" s="6">
        <v>1508.9</v>
      </c>
      <c r="J230">
        <v>12</v>
      </c>
      <c r="K230">
        <v>6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18106.82</v>
      </c>
      <c r="CZ230" s="6">
        <v>0</v>
      </c>
      <c r="DA230" s="6">
        <v>0</v>
      </c>
      <c r="DB230" s="6">
        <v>0</v>
      </c>
      <c r="DC230" s="6">
        <v>0</v>
      </c>
    </row>
    <row r="231" spans="1:107" x14ac:dyDescent="0.25">
      <c r="A231">
        <v>39</v>
      </c>
      <c r="B231" t="s">
        <v>131</v>
      </c>
      <c r="C231" t="s">
        <v>196</v>
      </c>
      <c r="D231" s="4">
        <v>44013</v>
      </c>
      <c r="E231" s="6">
        <v>60000</v>
      </c>
      <c r="F231" s="4">
        <v>44053</v>
      </c>
      <c r="G231" s="4">
        <v>44013</v>
      </c>
      <c r="H231" s="4">
        <v>44377</v>
      </c>
      <c r="I231" s="6">
        <v>5000</v>
      </c>
      <c r="J231">
        <v>12</v>
      </c>
      <c r="K231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</row>
    <row r="232" spans="1:107" x14ac:dyDescent="0.25">
      <c r="A232">
        <v>39</v>
      </c>
      <c r="B232" t="s">
        <v>131</v>
      </c>
      <c r="C232" t="s">
        <v>196</v>
      </c>
      <c r="D232" s="4">
        <v>44378</v>
      </c>
      <c r="E232" s="6">
        <v>57453.06</v>
      </c>
      <c r="F232" s="4">
        <v>44418</v>
      </c>
      <c r="G232" s="4">
        <v>44378</v>
      </c>
      <c r="H232" s="4">
        <v>44742</v>
      </c>
      <c r="I232" s="6">
        <v>4787.76</v>
      </c>
      <c r="J232">
        <v>12</v>
      </c>
      <c r="K232">
        <v>1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57453.06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</row>
    <row r="233" spans="1:107" x14ac:dyDescent="0.25">
      <c r="A233">
        <v>39</v>
      </c>
      <c r="B233" t="s">
        <v>131</v>
      </c>
      <c r="C233" t="s">
        <v>196</v>
      </c>
      <c r="D233" s="4">
        <v>44743</v>
      </c>
      <c r="E233" s="6">
        <v>55014.239999999998</v>
      </c>
      <c r="F233" s="4">
        <v>44783</v>
      </c>
      <c r="G233" s="4">
        <v>44743</v>
      </c>
      <c r="H233" s="4">
        <v>45107</v>
      </c>
      <c r="I233" s="6">
        <v>4584.5200000000004</v>
      </c>
      <c r="J233">
        <v>12</v>
      </c>
      <c r="K233">
        <v>2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55014.239999999998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</row>
    <row r="234" spans="1:107" x14ac:dyDescent="0.25">
      <c r="A234">
        <v>39</v>
      </c>
      <c r="B234" t="s">
        <v>131</v>
      </c>
      <c r="C234" t="s">
        <v>196</v>
      </c>
      <c r="D234" s="4">
        <v>45108</v>
      </c>
      <c r="E234" s="6">
        <v>52678.94</v>
      </c>
      <c r="F234" s="4">
        <v>45148</v>
      </c>
      <c r="G234" s="4">
        <v>45108</v>
      </c>
      <c r="H234" s="4">
        <v>45473</v>
      </c>
      <c r="I234" s="6">
        <v>4389.91</v>
      </c>
      <c r="J234">
        <v>12</v>
      </c>
      <c r="K234">
        <v>3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52678.94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</row>
    <row r="235" spans="1:107" x14ac:dyDescent="0.25">
      <c r="A235">
        <v>39</v>
      </c>
      <c r="B235" t="s">
        <v>131</v>
      </c>
      <c r="C235" t="s">
        <v>196</v>
      </c>
      <c r="D235" s="4">
        <v>45474</v>
      </c>
      <c r="E235" s="6">
        <v>50442.77</v>
      </c>
      <c r="F235" s="4">
        <v>45514</v>
      </c>
      <c r="G235" s="4">
        <v>45474</v>
      </c>
      <c r="H235" s="4">
        <v>45838</v>
      </c>
      <c r="I235" s="6">
        <v>4203.5600000000004</v>
      </c>
      <c r="J235">
        <v>12</v>
      </c>
      <c r="K235">
        <v>4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50442.77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</row>
    <row r="236" spans="1:107" x14ac:dyDescent="0.25">
      <c r="A236">
        <v>39</v>
      </c>
      <c r="B236" t="s">
        <v>131</v>
      </c>
      <c r="C236" t="s">
        <v>196</v>
      </c>
      <c r="D236" s="4">
        <v>45839</v>
      </c>
      <c r="E236" s="6">
        <v>48301.53</v>
      </c>
      <c r="F236" s="4">
        <v>45879</v>
      </c>
      <c r="G236" s="4">
        <v>45839</v>
      </c>
      <c r="H236" s="4">
        <v>46203</v>
      </c>
      <c r="I236" s="6">
        <v>4025.13</v>
      </c>
      <c r="J236">
        <v>12</v>
      </c>
      <c r="K236">
        <v>5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48301.53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</row>
    <row r="237" spans="1:107" x14ac:dyDescent="0.25">
      <c r="A237">
        <v>39</v>
      </c>
      <c r="B237" t="s">
        <v>131</v>
      </c>
      <c r="C237" t="s">
        <v>196</v>
      </c>
      <c r="D237" s="4">
        <v>46204</v>
      </c>
      <c r="E237" s="6">
        <v>46251.18</v>
      </c>
      <c r="F237" s="4">
        <v>46244</v>
      </c>
      <c r="G237" s="4">
        <v>46204</v>
      </c>
      <c r="H237" s="4">
        <v>46568</v>
      </c>
      <c r="I237" s="6">
        <v>3854.26</v>
      </c>
      <c r="J237">
        <v>12</v>
      </c>
      <c r="K237">
        <v>6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46251.18</v>
      </c>
      <c r="CZ237" s="6">
        <v>0</v>
      </c>
      <c r="DA237" s="6">
        <v>0</v>
      </c>
      <c r="DB237" s="6">
        <v>0</v>
      </c>
      <c r="DC237" s="6">
        <v>0</v>
      </c>
    </row>
    <row r="238" spans="1:107" x14ac:dyDescent="0.25">
      <c r="A238">
        <v>40</v>
      </c>
      <c r="B238" t="s">
        <v>132</v>
      </c>
      <c r="C238" t="s">
        <v>195</v>
      </c>
      <c r="D238" s="4">
        <v>44013</v>
      </c>
      <c r="E238" s="6">
        <v>20000</v>
      </c>
      <c r="F238" s="4">
        <v>44053</v>
      </c>
      <c r="G238" s="4">
        <v>44013</v>
      </c>
      <c r="H238" s="4">
        <v>44377</v>
      </c>
      <c r="I238" s="6">
        <v>1666.67</v>
      </c>
      <c r="J238">
        <v>12</v>
      </c>
      <c r="K238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</row>
    <row r="239" spans="1:107" x14ac:dyDescent="0.25">
      <c r="A239">
        <v>40</v>
      </c>
      <c r="B239" t="s">
        <v>132</v>
      </c>
      <c r="C239" t="s">
        <v>195</v>
      </c>
      <c r="D239" s="4">
        <v>44378</v>
      </c>
      <c r="E239" s="6">
        <v>19131.91</v>
      </c>
      <c r="F239" s="4">
        <v>44418</v>
      </c>
      <c r="G239" s="4">
        <v>44378</v>
      </c>
      <c r="H239" s="4">
        <v>44742</v>
      </c>
      <c r="I239" s="6">
        <v>1594.33</v>
      </c>
      <c r="J239">
        <v>12</v>
      </c>
      <c r="K239">
        <v>1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19131.91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</row>
    <row r="240" spans="1:107" x14ac:dyDescent="0.25">
      <c r="A240">
        <v>40</v>
      </c>
      <c r="B240" t="s">
        <v>132</v>
      </c>
      <c r="C240" t="s">
        <v>195</v>
      </c>
      <c r="D240" s="4">
        <v>44743</v>
      </c>
      <c r="E240" s="6">
        <v>18301.509999999998</v>
      </c>
      <c r="F240" s="4">
        <v>44783</v>
      </c>
      <c r="G240" s="4">
        <v>44743</v>
      </c>
      <c r="H240" s="4">
        <v>45107</v>
      </c>
      <c r="I240" s="6">
        <v>1525.13</v>
      </c>
      <c r="J240">
        <v>12</v>
      </c>
      <c r="K240">
        <v>2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18301.509999999998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</row>
    <row r="241" spans="1:107" x14ac:dyDescent="0.25">
      <c r="A241">
        <v>40</v>
      </c>
      <c r="B241" t="s">
        <v>132</v>
      </c>
      <c r="C241" t="s">
        <v>195</v>
      </c>
      <c r="D241" s="4">
        <v>45108</v>
      </c>
      <c r="E241" s="6">
        <v>17507.150000000001</v>
      </c>
      <c r="F241" s="4">
        <v>45148</v>
      </c>
      <c r="G241" s="4">
        <v>45108</v>
      </c>
      <c r="H241" s="4">
        <v>45473</v>
      </c>
      <c r="I241" s="6">
        <v>1458.93</v>
      </c>
      <c r="J241">
        <v>12</v>
      </c>
      <c r="K241">
        <v>3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17507.150000000001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</row>
    <row r="242" spans="1:107" x14ac:dyDescent="0.25">
      <c r="A242">
        <v>40</v>
      </c>
      <c r="B242" t="s">
        <v>132</v>
      </c>
      <c r="C242" t="s">
        <v>195</v>
      </c>
      <c r="D242" s="4">
        <v>45474</v>
      </c>
      <c r="E242" s="6">
        <v>16747.259999999998</v>
      </c>
      <c r="F242" s="4">
        <v>45514</v>
      </c>
      <c r="G242" s="4">
        <v>45474</v>
      </c>
      <c r="H242" s="4">
        <v>45838</v>
      </c>
      <c r="I242" s="6">
        <v>1395.61</v>
      </c>
      <c r="J242">
        <v>12</v>
      </c>
      <c r="K242">
        <v>4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16747.259999999998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</row>
    <row r="243" spans="1:107" x14ac:dyDescent="0.25">
      <c r="A243">
        <v>40</v>
      </c>
      <c r="B243" t="s">
        <v>132</v>
      </c>
      <c r="C243" t="s">
        <v>195</v>
      </c>
      <c r="D243" s="4">
        <v>45839</v>
      </c>
      <c r="E243" s="6">
        <v>16020.36</v>
      </c>
      <c r="F243" s="4">
        <v>45879</v>
      </c>
      <c r="G243" s="4">
        <v>45839</v>
      </c>
      <c r="H243" s="4">
        <v>46203</v>
      </c>
      <c r="I243" s="6">
        <v>1335.03</v>
      </c>
      <c r="J243">
        <v>12</v>
      </c>
      <c r="K243">
        <v>5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16020.36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</row>
    <row r="244" spans="1:107" x14ac:dyDescent="0.25">
      <c r="A244">
        <v>40</v>
      </c>
      <c r="B244" t="s">
        <v>132</v>
      </c>
      <c r="C244" t="s">
        <v>195</v>
      </c>
      <c r="D244" s="4">
        <v>46204</v>
      </c>
      <c r="E244" s="6">
        <v>15325.01</v>
      </c>
      <c r="F244" s="4">
        <v>46244</v>
      </c>
      <c r="G244" s="4">
        <v>46204</v>
      </c>
      <c r="H244" s="4">
        <v>46568</v>
      </c>
      <c r="I244" s="6">
        <v>1277.08</v>
      </c>
      <c r="J244">
        <v>12</v>
      </c>
      <c r="K244">
        <v>6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15325.01</v>
      </c>
      <c r="CZ244" s="6">
        <v>0</v>
      </c>
      <c r="DA244" s="6">
        <v>0</v>
      </c>
      <c r="DB244" s="6">
        <v>0</v>
      </c>
      <c r="DC244" s="6">
        <v>0</v>
      </c>
    </row>
    <row r="245" spans="1:107" x14ac:dyDescent="0.25">
      <c r="A245">
        <v>42</v>
      </c>
      <c r="B245" t="s">
        <v>133</v>
      </c>
      <c r="C245" t="s">
        <v>198</v>
      </c>
      <c r="D245" s="4">
        <v>44013</v>
      </c>
      <c r="E245" s="6">
        <v>30000</v>
      </c>
      <c r="F245" s="4">
        <v>44053</v>
      </c>
      <c r="G245" s="4">
        <v>44013</v>
      </c>
      <c r="H245" s="4">
        <v>44377</v>
      </c>
      <c r="I245" s="6">
        <v>2500</v>
      </c>
      <c r="J245">
        <v>12</v>
      </c>
      <c r="K245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</row>
    <row r="246" spans="1:107" x14ac:dyDescent="0.25">
      <c r="A246">
        <v>42</v>
      </c>
      <c r="B246" t="s">
        <v>133</v>
      </c>
      <c r="C246" t="s">
        <v>198</v>
      </c>
      <c r="D246" s="4">
        <v>44378</v>
      </c>
      <c r="E246" s="6">
        <v>26727.27</v>
      </c>
      <c r="F246" s="4">
        <v>44418</v>
      </c>
      <c r="G246" s="4">
        <v>44378</v>
      </c>
      <c r="H246" s="4">
        <v>44742</v>
      </c>
      <c r="I246" s="6">
        <v>2227.27</v>
      </c>
      <c r="J246">
        <v>12</v>
      </c>
      <c r="K246">
        <v>1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26727.27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</row>
    <row r="247" spans="1:107" x14ac:dyDescent="0.25">
      <c r="A247">
        <v>42</v>
      </c>
      <c r="B247" t="s">
        <v>133</v>
      </c>
      <c r="C247" t="s">
        <v>198</v>
      </c>
      <c r="D247" s="4">
        <v>44743</v>
      </c>
      <c r="E247" s="6">
        <v>23811.57</v>
      </c>
      <c r="F247" s="4">
        <v>44783</v>
      </c>
      <c r="G247" s="4">
        <v>44743</v>
      </c>
      <c r="H247" s="4">
        <v>45107</v>
      </c>
      <c r="I247" s="6">
        <v>1984.3</v>
      </c>
      <c r="J247">
        <v>12</v>
      </c>
      <c r="K247">
        <v>2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23811.57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</row>
    <row r="248" spans="1:107" x14ac:dyDescent="0.25">
      <c r="A248">
        <v>42</v>
      </c>
      <c r="B248" t="s">
        <v>133</v>
      </c>
      <c r="C248" t="s">
        <v>198</v>
      </c>
      <c r="D248" s="4">
        <v>45108</v>
      </c>
      <c r="E248" s="6">
        <v>21213.94</v>
      </c>
      <c r="F248" s="4">
        <v>45148</v>
      </c>
      <c r="G248" s="4">
        <v>45108</v>
      </c>
      <c r="H248" s="4">
        <v>45473</v>
      </c>
      <c r="I248" s="6">
        <v>1767.83</v>
      </c>
      <c r="J248">
        <v>12</v>
      </c>
      <c r="K248">
        <v>3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21213.94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</row>
    <row r="249" spans="1:107" x14ac:dyDescent="0.25">
      <c r="A249">
        <v>42</v>
      </c>
      <c r="B249" t="s">
        <v>133</v>
      </c>
      <c r="C249" t="s">
        <v>198</v>
      </c>
      <c r="D249" s="4">
        <v>45474</v>
      </c>
      <c r="E249" s="6">
        <v>18899.7</v>
      </c>
      <c r="F249" s="4">
        <v>45514</v>
      </c>
      <c r="G249" s="4">
        <v>45474</v>
      </c>
      <c r="H249" s="4">
        <v>45838</v>
      </c>
      <c r="I249" s="6">
        <v>1574.97</v>
      </c>
      <c r="J249">
        <v>12</v>
      </c>
      <c r="K249">
        <v>4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18899.7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</row>
    <row r="250" spans="1:107" x14ac:dyDescent="0.25">
      <c r="A250">
        <v>42</v>
      </c>
      <c r="B250" t="s">
        <v>133</v>
      </c>
      <c r="C250" t="s">
        <v>198</v>
      </c>
      <c r="D250" s="4">
        <v>45839</v>
      </c>
      <c r="E250" s="6">
        <v>16837.91</v>
      </c>
      <c r="F250" s="4">
        <v>45879</v>
      </c>
      <c r="G250" s="4">
        <v>45839</v>
      </c>
      <c r="H250" s="4">
        <v>46203</v>
      </c>
      <c r="I250" s="6">
        <v>1403.16</v>
      </c>
      <c r="J250">
        <v>12</v>
      </c>
      <c r="K250">
        <v>5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16837.91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</row>
    <row r="251" spans="1:107" x14ac:dyDescent="0.25">
      <c r="A251">
        <v>42</v>
      </c>
      <c r="B251" t="s">
        <v>133</v>
      </c>
      <c r="C251" t="s">
        <v>198</v>
      </c>
      <c r="D251" s="4">
        <v>46204</v>
      </c>
      <c r="E251" s="6">
        <v>15001.05</v>
      </c>
      <c r="F251" s="4">
        <v>46244</v>
      </c>
      <c r="G251" s="4">
        <v>46204</v>
      </c>
      <c r="H251" s="4">
        <v>46568</v>
      </c>
      <c r="I251" s="6">
        <v>1250.0899999999999</v>
      </c>
      <c r="J251">
        <v>12</v>
      </c>
      <c r="K251">
        <v>6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15001.05</v>
      </c>
      <c r="CZ251" s="6">
        <v>0</v>
      </c>
      <c r="DA251" s="6">
        <v>0</v>
      </c>
      <c r="DB251" s="6">
        <v>0</v>
      </c>
      <c r="DC251" s="6">
        <v>0</v>
      </c>
    </row>
    <row r="252" spans="1:107" x14ac:dyDescent="0.25">
      <c r="A252">
        <v>43</v>
      </c>
      <c r="B252" t="s">
        <v>133</v>
      </c>
      <c r="C252" t="s">
        <v>198</v>
      </c>
      <c r="D252" s="4">
        <v>44013</v>
      </c>
      <c r="E252" s="6">
        <v>10000</v>
      </c>
      <c r="F252" s="4">
        <v>44053</v>
      </c>
      <c r="G252" s="4">
        <v>44013</v>
      </c>
      <c r="H252" s="4">
        <v>44377</v>
      </c>
      <c r="I252" s="6">
        <v>833.33</v>
      </c>
      <c r="J252">
        <v>12</v>
      </c>
      <c r="K252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</row>
    <row r="253" spans="1:107" x14ac:dyDescent="0.25">
      <c r="A253">
        <v>43</v>
      </c>
      <c r="B253" t="s">
        <v>133</v>
      </c>
      <c r="C253" t="s">
        <v>198</v>
      </c>
      <c r="D253" s="4">
        <v>44378</v>
      </c>
      <c r="E253" s="6">
        <v>8909.09</v>
      </c>
      <c r="F253" s="4">
        <v>44418</v>
      </c>
      <c r="G253" s="4">
        <v>44378</v>
      </c>
      <c r="H253" s="4">
        <v>44742</v>
      </c>
      <c r="I253" s="6">
        <v>742.42</v>
      </c>
      <c r="J253">
        <v>12</v>
      </c>
      <c r="K253">
        <v>1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8909.09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</row>
    <row r="254" spans="1:107" x14ac:dyDescent="0.25">
      <c r="A254">
        <v>43</v>
      </c>
      <c r="B254" t="s">
        <v>133</v>
      </c>
      <c r="C254" t="s">
        <v>198</v>
      </c>
      <c r="D254" s="4">
        <v>44743</v>
      </c>
      <c r="E254" s="6">
        <v>7937.19</v>
      </c>
      <c r="F254" s="4">
        <v>44783</v>
      </c>
      <c r="G254" s="4">
        <v>44743</v>
      </c>
      <c r="H254" s="4">
        <v>45107</v>
      </c>
      <c r="I254" s="6">
        <v>661.43</v>
      </c>
      <c r="J254">
        <v>12</v>
      </c>
      <c r="K254">
        <v>2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7937.19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</row>
    <row r="255" spans="1:107" x14ac:dyDescent="0.25">
      <c r="A255">
        <v>43</v>
      </c>
      <c r="B255" t="s">
        <v>133</v>
      </c>
      <c r="C255" t="s">
        <v>198</v>
      </c>
      <c r="D255" s="4">
        <v>45108</v>
      </c>
      <c r="E255" s="6">
        <v>7071.31</v>
      </c>
      <c r="F255" s="4">
        <v>45148</v>
      </c>
      <c r="G255" s="4">
        <v>45108</v>
      </c>
      <c r="H255" s="4">
        <v>45473</v>
      </c>
      <c r="I255" s="6">
        <v>589.28</v>
      </c>
      <c r="J255">
        <v>12</v>
      </c>
      <c r="K255">
        <v>3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7071.31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</row>
    <row r="256" spans="1:107" x14ac:dyDescent="0.25">
      <c r="A256">
        <v>43</v>
      </c>
      <c r="B256" t="s">
        <v>133</v>
      </c>
      <c r="C256" t="s">
        <v>198</v>
      </c>
      <c r="D256" s="4">
        <v>45474</v>
      </c>
      <c r="E256" s="6">
        <v>6299.9</v>
      </c>
      <c r="F256" s="4">
        <v>45514</v>
      </c>
      <c r="G256" s="4">
        <v>45474</v>
      </c>
      <c r="H256" s="4">
        <v>45838</v>
      </c>
      <c r="I256" s="6">
        <v>524.99</v>
      </c>
      <c r="J256">
        <v>12</v>
      </c>
      <c r="K256">
        <v>4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6299.9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</row>
    <row r="257" spans="1:107" x14ac:dyDescent="0.25">
      <c r="A257">
        <v>43</v>
      </c>
      <c r="B257" t="s">
        <v>133</v>
      </c>
      <c r="C257" t="s">
        <v>198</v>
      </c>
      <c r="D257" s="4">
        <v>45839</v>
      </c>
      <c r="E257" s="6">
        <v>5612.64</v>
      </c>
      <c r="F257" s="4">
        <v>45879</v>
      </c>
      <c r="G257" s="4">
        <v>45839</v>
      </c>
      <c r="H257" s="4">
        <v>46203</v>
      </c>
      <c r="I257" s="6">
        <v>467.72</v>
      </c>
      <c r="J257">
        <v>12</v>
      </c>
      <c r="K257">
        <v>5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5612.64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</row>
    <row r="258" spans="1:107" x14ac:dyDescent="0.25">
      <c r="A258">
        <v>43</v>
      </c>
      <c r="B258" t="s">
        <v>133</v>
      </c>
      <c r="C258" t="s">
        <v>198</v>
      </c>
      <c r="D258" s="4">
        <v>46204</v>
      </c>
      <c r="E258" s="6">
        <v>5000.3500000000004</v>
      </c>
      <c r="F258" s="4">
        <v>46244</v>
      </c>
      <c r="G258" s="4">
        <v>46204</v>
      </c>
      <c r="H258" s="4">
        <v>46568</v>
      </c>
      <c r="I258" s="6">
        <v>416.7</v>
      </c>
      <c r="J258">
        <v>12</v>
      </c>
      <c r="K258">
        <v>6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5000.3500000000004</v>
      </c>
      <c r="CZ258" s="6">
        <v>0</v>
      </c>
      <c r="DA258" s="6">
        <v>0</v>
      </c>
      <c r="DB258" s="6">
        <v>0</v>
      </c>
      <c r="DC258" s="6">
        <v>0</v>
      </c>
    </row>
    <row r="259" spans="1:107" x14ac:dyDescent="0.25">
      <c r="A259">
        <v>44</v>
      </c>
      <c r="B259" t="s">
        <v>134</v>
      </c>
      <c r="C259" t="s">
        <v>195</v>
      </c>
      <c r="D259" s="4">
        <v>44013</v>
      </c>
      <c r="E259" s="6">
        <v>30000</v>
      </c>
      <c r="F259" s="4">
        <v>44053</v>
      </c>
      <c r="G259" s="4">
        <v>44013</v>
      </c>
      <c r="H259" s="4">
        <v>44377</v>
      </c>
      <c r="I259" s="6">
        <v>2500</v>
      </c>
      <c r="J259">
        <v>12</v>
      </c>
      <c r="K259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</row>
    <row r="260" spans="1:107" x14ac:dyDescent="0.25">
      <c r="A260">
        <v>44</v>
      </c>
      <c r="B260" t="s">
        <v>134</v>
      </c>
      <c r="C260" t="s">
        <v>195</v>
      </c>
      <c r="D260" s="4">
        <v>44378</v>
      </c>
      <c r="E260" s="6">
        <v>28697.87</v>
      </c>
      <c r="F260" s="4">
        <v>44418</v>
      </c>
      <c r="G260" s="4">
        <v>44378</v>
      </c>
      <c r="H260" s="4">
        <v>44742</v>
      </c>
      <c r="I260" s="6">
        <v>2391.4899999999998</v>
      </c>
      <c r="J260">
        <v>12</v>
      </c>
      <c r="K260">
        <v>1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28697.87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</row>
    <row r="261" spans="1:107" x14ac:dyDescent="0.25">
      <c r="A261">
        <v>44</v>
      </c>
      <c r="B261" t="s">
        <v>134</v>
      </c>
      <c r="C261" t="s">
        <v>195</v>
      </c>
      <c r="D261" s="4">
        <v>44743</v>
      </c>
      <c r="E261" s="6">
        <v>27452.26</v>
      </c>
      <c r="F261" s="4">
        <v>44783</v>
      </c>
      <c r="G261" s="4">
        <v>44743</v>
      </c>
      <c r="H261" s="4">
        <v>45107</v>
      </c>
      <c r="I261" s="6">
        <v>2287.69</v>
      </c>
      <c r="J261">
        <v>12</v>
      </c>
      <c r="K261">
        <v>2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27452.26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</row>
    <row r="262" spans="1:107" x14ac:dyDescent="0.25">
      <c r="A262">
        <v>44</v>
      </c>
      <c r="B262" t="s">
        <v>134</v>
      </c>
      <c r="C262" t="s">
        <v>195</v>
      </c>
      <c r="D262" s="4">
        <v>45108</v>
      </c>
      <c r="E262" s="6">
        <v>26260.720000000001</v>
      </c>
      <c r="F262" s="4">
        <v>45148</v>
      </c>
      <c r="G262" s="4">
        <v>45108</v>
      </c>
      <c r="H262" s="4">
        <v>45473</v>
      </c>
      <c r="I262" s="6">
        <v>2188.39</v>
      </c>
      <c r="J262">
        <v>12</v>
      </c>
      <c r="K262">
        <v>3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26260.720000000001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</row>
    <row r="263" spans="1:107" x14ac:dyDescent="0.25">
      <c r="A263">
        <v>44</v>
      </c>
      <c r="B263" t="s">
        <v>134</v>
      </c>
      <c r="C263" t="s">
        <v>195</v>
      </c>
      <c r="D263" s="4">
        <v>45474</v>
      </c>
      <c r="E263" s="6">
        <v>25120.89</v>
      </c>
      <c r="F263" s="4">
        <v>45514</v>
      </c>
      <c r="G263" s="4">
        <v>45474</v>
      </c>
      <c r="H263" s="4">
        <v>45838</v>
      </c>
      <c r="I263" s="6">
        <v>2093.41</v>
      </c>
      <c r="J263">
        <v>12</v>
      </c>
      <c r="K263">
        <v>4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25120.89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</row>
    <row r="264" spans="1:107" x14ac:dyDescent="0.25">
      <c r="A264">
        <v>44</v>
      </c>
      <c r="B264" t="s">
        <v>134</v>
      </c>
      <c r="C264" t="s">
        <v>195</v>
      </c>
      <c r="D264" s="4">
        <v>45839</v>
      </c>
      <c r="E264" s="6">
        <v>24030.54</v>
      </c>
      <c r="F264" s="4">
        <v>45879</v>
      </c>
      <c r="G264" s="4">
        <v>45839</v>
      </c>
      <c r="H264" s="4">
        <v>46203</v>
      </c>
      <c r="I264" s="6">
        <v>2002.54</v>
      </c>
      <c r="J264">
        <v>12</v>
      </c>
      <c r="K264">
        <v>5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24030.54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</row>
    <row r="265" spans="1:107" x14ac:dyDescent="0.25">
      <c r="A265">
        <v>44</v>
      </c>
      <c r="B265" t="s">
        <v>134</v>
      </c>
      <c r="C265" t="s">
        <v>195</v>
      </c>
      <c r="D265" s="4">
        <v>46204</v>
      </c>
      <c r="E265" s="6">
        <v>22987.51</v>
      </c>
      <c r="F265" s="4">
        <v>46244</v>
      </c>
      <c r="G265" s="4">
        <v>46204</v>
      </c>
      <c r="H265" s="4">
        <v>46568</v>
      </c>
      <c r="I265" s="6">
        <v>1915.63</v>
      </c>
      <c r="J265">
        <v>12</v>
      </c>
      <c r="K265">
        <v>6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22987.51</v>
      </c>
      <c r="CZ265" s="6">
        <v>0</v>
      </c>
      <c r="DA265" s="6">
        <v>0</v>
      </c>
      <c r="DB265" s="6">
        <v>0</v>
      </c>
      <c r="DC265" s="6">
        <v>0</v>
      </c>
    </row>
    <row r="266" spans="1:107" x14ac:dyDescent="0.25">
      <c r="A266">
        <v>45</v>
      </c>
      <c r="B266" t="s">
        <v>135</v>
      </c>
      <c r="C266" t="s">
        <v>197</v>
      </c>
      <c r="D266" s="4">
        <v>44013</v>
      </c>
      <c r="E266" s="6">
        <v>50000</v>
      </c>
      <c r="F266" s="4">
        <v>44053</v>
      </c>
      <c r="G266" s="4">
        <v>44013</v>
      </c>
      <c r="H266" s="4">
        <v>44377</v>
      </c>
      <c r="I266" s="6">
        <v>4166.67</v>
      </c>
      <c r="J266">
        <v>12</v>
      </c>
      <c r="K26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</row>
    <row r="267" spans="1:107" x14ac:dyDescent="0.25">
      <c r="A267">
        <v>45</v>
      </c>
      <c r="B267" t="s">
        <v>135</v>
      </c>
      <c r="C267" t="s">
        <v>197</v>
      </c>
      <c r="D267" s="4">
        <v>44378</v>
      </c>
      <c r="E267" s="6">
        <v>44772.28</v>
      </c>
      <c r="F267" s="4">
        <v>44418</v>
      </c>
      <c r="G267" s="4">
        <v>44378</v>
      </c>
      <c r="H267" s="4">
        <v>44742</v>
      </c>
      <c r="I267" s="6">
        <v>3731.02</v>
      </c>
      <c r="J267">
        <v>12</v>
      </c>
      <c r="K267">
        <v>1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44772.28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</row>
    <row r="268" spans="1:107" x14ac:dyDescent="0.25">
      <c r="A268">
        <v>45</v>
      </c>
      <c r="B268" t="s">
        <v>135</v>
      </c>
      <c r="C268" t="s">
        <v>197</v>
      </c>
      <c r="D268" s="4">
        <v>44743</v>
      </c>
      <c r="E268" s="6">
        <v>40091.14</v>
      </c>
      <c r="F268" s="4">
        <v>44783</v>
      </c>
      <c r="G268" s="4">
        <v>44743</v>
      </c>
      <c r="H268" s="4">
        <v>45107</v>
      </c>
      <c r="I268" s="6">
        <v>3340.93</v>
      </c>
      <c r="J268">
        <v>12</v>
      </c>
      <c r="K268">
        <v>2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40091.14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</row>
    <row r="269" spans="1:107" x14ac:dyDescent="0.25">
      <c r="A269">
        <v>45</v>
      </c>
      <c r="B269" t="s">
        <v>135</v>
      </c>
      <c r="C269" t="s">
        <v>197</v>
      </c>
      <c r="D269" s="4">
        <v>45108</v>
      </c>
      <c r="E269" s="6">
        <v>35899.43</v>
      </c>
      <c r="F269" s="4">
        <v>45148</v>
      </c>
      <c r="G269" s="4">
        <v>45108</v>
      </c>
      <c r="H269" s="4">
        <v>45473</v>
      </c>
      <c r="I269" s="6">
        <v>2991.62</v>
      </c>
      <c r="J269">
        <v>12</v>
      </c>
      <c r="K269">
        <v>3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35899.43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</row>
    <row r="270" spans="1:107" x14ac:dyDescent="0.25">
      <c r="A270">
        <v>45</v>
      </c>
      <c r="B270" t="s">
        <v>135</v>
      </c>
      <c r="C270" t="s">
        <v>197</v>
      </c>
      <c r="D270" s="4">
        <v>45474</v>
      </c>
      <c r="E270" s="6">
        <v>32145.98</v>
      </c>
      <c r="F270" s="4">
        <v>45514</v>
      </c>
      <c r="G270" s="4">
        <v>45474</v>
      </c>
      <c r="H270" s="4">
        <v>45838</v>
      </c>
      <c r="I270" s="6">
        <v>2678.83</v>
      </c>
      <c r="J270">
        <v>12</v>
      </c>
      <c r="K270">
        <v>4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32145.98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</row>
    <row r="271" spans="1:107" x14ac:dyDescent="0.25">
      <c r="A271">
        <v>45</v>
      </c>
      <c r="B271" t="s">
        <v>135</v>
      </c>
      <c r="C271" t="s">
        <v>197</v>
      </c>
      <c r="D271" s="4">
        <v>45839</v>
      </c>
      <c r="E271" s="6">
        <v>28784.98</v>
      </c>
      <c r="F271" s="4">
        <v>45879</v>
      </c>
      <c r="G271" s="4">
        <v>45839</v>
      </c>
      <c r="H271" s="4">
        <v>46203</v>
      </c>
      <c r="I271" s="6">
        <v>2398.75</v>
      </c>
      <c r="J271">
        <v>12</v>
      </c>
      <c r="K271">
        <v>5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28784.98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</row>
    <row r="272" spans="1:107" x14ac:dyDescent="0.25">
      <c r="A272">
        <v>45</v>
      </c>
      <c r="B272" t="s">
        <v>135</v>
      </c>
      <c r="C272" t="s">
        <v>197</v>
      </c>
      <c r="D272" s="4">
        <v>46204</v>
      </c>
      <c r="E272" s="6">
        <v>25775.38</v>
      </c>
      <c r="F272" s="4">
        <v>46244</v>
      </c>
      <c r="G272" s="4">
        <v>46204</v>
      </c>
      <c r="H272" s="4">
        <v>46568</v>
      </c>
      <c r="I272" s="6">
        <v>2147.9499999999998</v>
      </c>
      <c r="J272">
        <v>12</v>
      </c>
      <c r="K272">
        <v>6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25775.38</v>
      </c>
      <c r="CZ272" s="6">
        <v>0</v>
      </c>
      <c r="DA272" s="6">
        <v>0</v>
      </c>
      <c r="DB272" s="6">
        <v>0</v>
      </c>
      <c r="DC272" s="6">
        <v>0</v>
      </c>
    </row>
    <row r="273" spans="1:107" x14ac:dyDescent="0.25">
      <c r="A273">
        <v>46</v>
      </c>
      <c r="B273" t="s">
        <v>136</v>
      </c>
      <c r="C273" t="s">
        <v>196</v>
      </c>
      <c r="D273" s="4">
        <v>44013</v>
      </c>
      <c r="E273" s="6">
        <v>10000</v>
      </c>
      <c r="F273" s="4">
        <v>44053</v>
      </c>
      <c r="G273" s="4">
        <v>44013</v>
      </c>
      <c r="H273" s="4">
        <v>44377</v>
      </c>
      <c r="I273" s="6">
        <v>833.33</v>
      </c>
      <c r="J273">
        <v>12</v>
      </c>
      <c r="K273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</row>
    <row r="274" spans="1:107" x14ac:dyDescent="0.25">
      <c r="A274">
        <v>46</v>
      </c>
      <c r="B274" t="s">
        <v>136</v>
      </c>
      <c r="C274" t="s">
        <v>196</v>
      </c>
      <c r="D274" s="4">
        <v>44378</v>
      </c>
      <c r="E274" s="6">
        <v>9575.51</v>
      </c>
      <c r="F274" s="4">
        <v>44418</v>
      </c>
      <c r="G274" s="4">
        <v>44378</v>
      </c>
      <c r="H274" s="4">
        <v>44742</v>
      </c>
      <c r="I274" s="6">
        <v>797.96</v>
      </c>
      <c r="J274">
        <v>12</v>
      </c>
      <c r="K274">
        <v>1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9575.51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</row>
    <row r="275" spans="1:107" x14ac:dyDescent="0.25">
      <c r="A275">
        <v>46</v>
      </c>
      <c r="B275" t="s">
        <v>136</v>
      </c>
      <c r="C275" t="s">
        <v>196</v>
      </c>
      <c r="D275" s="4">
        <v>44743</v>
      </c>
      <c r="E275" s="6">
        <v>9169.0400000000009</v>
      </c>
      <c r="F275" s="4">
        <v>44783</v>
      </c>
      <c r="G275" s="4">
        <v>44743</v>
      </c>
      <c r="H275" s="4">
        <v>45107</v>
      </c>
      <c r="I275" s="6">
        <v>764.09</v>
      </c>
      <c r="J275">
        <v>12</v>
      </c>
      <c r="K275">
        <v>2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9169.0400000000009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</row>
    <row r="276" spans="1:107" x14ac:dyDescent="0.25">
      <c r="A276">
        <v>46</v>
      </c>
      <c r="B276" t="s">
        <v>136</v>
      </c>
      <c r="C276" t="s">
        <v>196</v>
      </c>
      <c r="D276" s="4">
        <v>45108</v>
      </c>
      <c r="E276" s="6">
        <v>8779.82</v>
      </c>
      <c r="F276" s="4">
        <v>45148</v>
      </c>
      <c r="G276" s="4">
        <v>45108</v>
      </c>
      <c r="H276" s="4">
        <v>45473</v>
      </c>
      <c r="I276" s="6">
        <v>731.65</v>
      </c>
      <c r="J276">
        <v>12</v>
      </c>
      <c r="K276">
        <v>3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8779.82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</row>
    <row r="277" spans="1:107" x14ac:dyDescent="0.25">
      <c r="A277">
        <v>46</v>
      </c>
      <c r="B277" t="s">
        <v>136</v>
      </c>
      <c r="C277" t="s">
        <v>196</v>
      </c>
      <c r="D277" s="4">
        <v>45474</v>
      </c>
      <c r="E277" s="6">
        <v>8407.1299999999992</v>
      </c>
      <c r="F277" s="4">
        <v>45514</v>
      </c>
      <c r="G277" s="4">
        <v>45474</v>
      </c>
      <c r="H277" s="4">
        <v>45838</v>
      </c>
      <c r="I277" s="6">
        <v>700.59</v>
      </c>
      <c r="J277">
        <v>12</v>
      </c>
      <c r="K277">
        <v>4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8407.1299999999992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</row>
    <row r="278" spans="1:107" x14ac:dyDescent="0.25">
      <c r="A278">
        <v>46</v>
      </c>
      <c r="B278" t="s">
        <v>136</v>
      </c>
      <c r="C278" t="s">
        <v>196</v>
      </c>
      <c r="D278" s="4">
        <v>45839</v>
      </c>
      <c r="E278" s="6">
        <v>8050.25</v>
      </c>
      <c r="F278" s="4">
        <v>45879</v>
      </c>
      <c r="G278" s="4">
        <v>45839</v>
      </c>
      <c r="H278" s="4">
        <v>46203</v>
      </c>
      <c r="I278" s="6">
        <v>670.85</v>
      </c>
      <c r="J278">
        <v>12</v>
      </c>
      <c r="K278">
        <v>5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8050.25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</row>
    <row r="279" spans="1:107" x14ac:dyDescent="0.25">
      <c r="A279">
        <v>46</v>
      </c>
      <c r="B279" t="s">
        <v>136</v>
      </c>
      <c r="C279" t="s">
        <v>196</v>
      </c>
      <c r="D279" s="4">
        <v>46204</v>
      </c>
      <c r="E279" s="6">
        <v>7708.53</v>
      </c>
      <c r="F279" s="4">
        <v>46244</v>
      </c>
      <c r="G279" s="4">
        <v>46204</v>
      </c>
      <c r="H279" s="4">
        <v>46568</v>
      </c>
      <c r="I279" s="6">
        <v>642.38</v>
      </c>
      <c r="J279">
        <v>12</v>
      </c>
      <c r="K279">
        <v>6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7708.53</v>
      </c>
      <c r="CZ279" s="6">
        <v>0</v>
      </c>
      <c r="DA279" s="6">
        <v>0</v>
      </c>
      <c r="DB279" s="6">
        <v>0</v>
      </c>
      <c r="DC279" s="6">
        <v>0</v>
      </c>
    </row>
    <row r="280" spans="1:107" x14ac:dyDescent="0.25">
      <c r="A280">
        <v>47</v>
      </c>
      <c r="B280" t="s">
        <v>137</v>
      </c>
      <c r="C280" t="s">
        <v>198</v>
      </c>
      <c r="D280" s="4">
        <v>44044</v>
      </c>
      <c r="E280" s="6">
        <v>31600</v>
      </c>
      <c r="F280" s="4">
        <v>44084</v>
      </c>
      <c r="G280" s="4">
        <v>44044</v>
      </c>
      <c r="H280" s="4">
        <v>44408</v>
      </c>
      <c r="I280" s="6">
        <v>2633.33</v>
      </c>
      <c r="J280">
        <v>12</v>
      </c>
      <c r="K280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</row>
    <row r="281" spans="1:107" x14ac:dyDescent="0.25">
      <c r="A281">
        <v>47</v>
      </c>
      <c r="B281" t="s">
        <v>137</v>
      </c>
      <c r="C281" t="s">
        <v>198</v>
      </c>
      <c r="D281" s="4">
        <v>44409</v>
      </c>
      <c r="E281" s="6">
        <v>28152.73</v>
      </c>
      <c r="F281" s="4">
        <v>44449</v>
      </c>
      <c r="G281" s="4">
        <v>44409</v>
      </c>
      <c r="H281" s="4">
        <v>44773</v>
      </c>
      <c r="I281" s="6">
        <v>2346.06</v>
      </c>
      <c r="J281">
        <v>12</v>
      </c>
      <c r="K281">
        <v>1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28152.73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</row>
    <row r="282" spans="1:107" x14ac:dyDescent="0.25">
      <c r="A282">
        <v>47</v>
      </c>
      <c r="B282" t="s">
        <v>137</v>
      </c>
      <c r="C282" t="s">
        <v>198</v>
      </c>
      <c r="D282" s="4">
        <v>44774</v>
      </c>
      <c r="E282" s="6">
        <v>25081.52</v>
      </c>
      <c r="F282" s="4">
        <v>44814</v>
      </c>
      <c r="G282" s="4">
        <v>44774</v>
      </c>
      <c r="H282" s="4">
        <v>45138</v>
      </c>
      <c r="I282" s="6">
        <v>2090.13</v>
      </c>
      <c r="J282">
        <v>12</v>
      </c>
      <c r="K282">
        <v>2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25081.52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</row>
    <row r="283" spans="1:107" x14ac:dyDescent="0.25">
      <c r="A283">
        <v>47</v>
      </c>
      <c r="B283" t="s">
        <v>137</v>
      </c>
      <c r="C283" t="s">
        <v>198</v>
      </c>
      <c r="D283" s="4">
        <v>45139</v>
      </c>
      <c r="E283" s="6">
        <v>22345.35</v>
      </c>
      <c r="F283" s="4">
        <v>45179</v>
      </c>
      <c r="G283" s="4">
        <v>45139</v>
      </c>
      <c r="H283" s="4">
        <v>45504</v>
      </c>
      <c r="I283" s="6">
        <v>1862.11</v>
      </c>
      <c r="J283">
        <v>12</v>
      </c>
      <c r="K283">
        <v>3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22345.35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</row>
    <row r="284" spans="1:107" x14ac:dyDescent="0.25">
      <c r="A284">
        <v>47</v>
      </c>
      <c r="B284" t="s">
        <v>137</v>
      </c>
      <c r="C284" t="s">
        <v>198</v>
      </c>
      <c r="D284" s="4">
        <v>45505</v>
      </c>
      <c r="E284" s="6">
        <v>19907.68</v>
      </c>
      <c r="F284" s="4">
        <v>45545</v>
      </c>
      <c r="G284" s="4">
        <v>45505</v>
      </c>
      <c r="H284" s="4">
        <v>45869</v>
      </c>
      <c r="I284" s="6">
        <v>1658.97</v>
      </c>
      <c r="J284">
        <v>12</v>
      </c>
      <c r="K284">
        <v>4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19907.68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</row>
    <row r="285" spans="1:107" x14ac:dyDescent="0.25">
      <c r="A285">
        <v>47</v>
      </c>
      <c r="B285" t="s">
        <v>137</v>
      </c>
      <c r="C285" t="s">
        <v>198</v>
      </c>
      <c r="D285" s="4">
        <v>45870</v>
      </c>
      <c r="E285" s="6">
        <v>17735.93</v>
      </c>
      <c r="F285" s="4">
        <v>45910</v>
      </c>
      <c r="G285" s="4">
        <v>45870</v>
      </c>
      <c r="H285" s="4">
        <v>46234</v>
      </c>
      <c r="I285" s="6">
        <v>1477.99</v>
      </c>
      <c r="J285">
        <v>12</v>
      </c>
      <c r="K285">
        <v>5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17735.93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</row>
    <row r="286" spans="1:107" x14ac:dyDescent="0.25">
      <c r="A286">
        <v>47</v>
      </c>
      <c r="B286" t="s">
        <v>137</v>
      </c>
      <c r="C286" t="s">
        <v>198</v>
      </c>
      <c r="D286" s="4">
        <v>46235</v>
      </c>
      <c r="E286" s="6">
        <v>15801.1</v>
      </c>
      <c r="F286" s="4">
        <v>46275</v>
      </c>
      <c r="G286" s="4">
        <v>46235</v>
      </c>
      <c r="H286" s="4">
        <v>46599</v>
      </c>
      <c r="I286" s="6">
        <v>1316.76</v>
      </c>
      <c r="J286">
        <v>12</v>
      </c>
      <c r="K286">
        <v>6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15801.1</v>
      </c>
      <c r="DA286" s="6">
        <v>0</v>
      </c>
      <c r="DB286" s="6">
        <v>0</v>
      </c>
      <c r="DC286" s="6">
        <v>0</v>
      </c>
    </row>
    <row r="287" spans="1:107" x14ac:dyDescent="0.25">
      <c r="A287">
        <v>48</v>
      </c>
      <c r="B287" t="s">
        <v>138</v>
      </c>
      <c r="C287" t="s">
        <v>195</v>
      </c>
      <c r="D287" s="4">
        <v>44044</v>
      </c>
      <c r="E287" s="6">
        <v>60000</v>
      </c>
      <c r="F287" s="4">
        <v>44084</v>
      </c>
      <c r="G287" s="4">
        <v>44044</v>
      </c>
      <c r="H287" s="4">
        <v>44408</v>
      </c>
      <c r="I287" s="6">
        <v>5000</v>
      </c>
      <c r="J287">
        <v>12</v>
      </c>
      <c r="K287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</row>
    <row r="288" spans="1:107" x14ac:dyDescent="0.25">
      <c r="A288">
        <v>48</v>
      </c>
      <c r="B288" t="s">
        <v>138</v>
      </c>
      <c r="C288" t="s">
        <v>195</v>
      </c>
      <c r="D288" s="4">
        <v>44409</v>
      </c>
      <c r="E288" s="6">
        <v>57395.74</v>
      </c>
      <c r="F288" s="4">
        <v>44449</v>
      </c>
      <c r="G288" s="4">
        <v>44409</v>
      </c>
      <c r="H288" s="4">
        <v>44773</v>
      </c>
      <c r="I288" s="6">
        <v>4782.9799999999996</v>
      </c>
      <c r="J288">
        <v>12</v>
      </c>
      <c r="K288">
        <v>1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57395.74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</row>
    <row r="289" spans="1:107" x14ac:dyDescent="0.25">
      <c r="A289">
        <v>48</v>
      </c>
      <c r="B289" t="s">
        <v>138</v>
      </c>
      <c r="C289" t="s">
        <v>195</v>
      </c>
      <c r="D289" s="4">
        <v>44774</v>
      </c>
      <c r="E289" s="6">
        <v>54904.53</v>
      </c>
      <c r="F289" s="4">
        <v>44814</v>
      </c>
      <c r="G289" s="4">
        <v>44774</v>
      </c>
      <c r="H289" s="4">
        <v>45138</v>
      </c>
      <c r="I289" s="6">
        <v>4575.38</v>
      </c>
      <c r="J289">
        <v>12</v>
      </c>
      <c r="K289">
        <v>2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54904.53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</row>
    <row r="290" spans="1:107" x14ac:dyDescent="0.25">
      <c r="A290">
        <v>48</v>
      </c>
      <c r="B290" t="s">
        <v>138</v>
      </c>
      <c r="C290" t="s">
        <v>195</v>
      </c>
      <c r="D290" s="4">
        <v>45139</v>
      </c>
      <c r="E290" s="6">
        <v>52521.440000000002</v>
      </c>
      <c r="F290" s="4">
        <v>45179</v>
      </c>
      <c r="G290" s="4">
        <v>45139</v>
      </c>
      <c r="H290" s="4">
        <v>45504</v>
      </c>
      <c r="I290" s="6">
        <v>4376.79</v>
      </c>
      <c r="J290">
        <v>12</v>
      </c>
      <c r="K290">
        <v>3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52521.440000000002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</row>
    <row r="291" spans="1:107" x14ac:dyDescent="0.25">
      <c r="A291">
        <v>48</v>
      </c>
      <c r="B291" t="s">
        <v>138</v>
      </c>
      <c r="C291" t="s">
        <v>195</v>
      </c>
      <c r="D291" s="4">
        <v>45505</v>
      </c>
      <c r="E291" s="6">
        <v>50241.78</v>
      </c>
      <c r="F291" s="4">
        <v>45545</v>
      </c>
      <c r="G291" s="4">
        <v>45505</v>
      </c>
      <c r="H291" s="4">
        <v>45869</v>
      </c>
      <c r="I291" s="6">
        <v>4186.82</v>
      </c>
      <c r="J291">
        <v>12</v>
      </c>
      <c r="K291">
        <v>4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50241.78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</row>
    <row r="292" spans="1:107" x14ac:dyDescent="0.25">
      <c r="A292">
        <v>48</v>
      </c>
      <c r="B292" t="s">
        <v>138</v>
      </c>
      <c r="C292" t="s">
        <v>195</v>
      </c>
      <c r="D292" s="4">
        <v>45870</v>
      </c>
      <c r="E292" s="6">
        <v>48061.07</v>
      </c>
      <c r="F292" s="4">
        <v>45910</v>
      </c>
      <c r="G292" s="4">
        <v>45870</v>
      </c>
      <c r="H292" s="4">
        <v>46234</v>
      </c>
      <c r="I292" s="6">
        <v>4005.09</v>
      </c>
      <c r="J292">
        <v>12</v>
      </c>
      <c r="K292">
        <v>5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48061.07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</row>
    <row r="293" spans="1:107" x14ac:dyDescent="0.25">
      <c r="A293">
        <v>48</v>
      </c>
      <c r="B293" t="s">
        <v>138</v>
      </c>
      <c r="C293" t="s">
        <v>195</v>
      </c>
      <c r="D293" s="4">
        <v>46235</v>
      </c>
      <c r="E293" s="6">
        <v>45975.02</v>
      </c>
      <c r="F293" s="4">
        <v>46275</v>
      </c>
      <c r="G293" s="4">
        <v>46235</v>
      </c>
      <c r="H293" s="4">
        <v>46599</v>
      </c>
      <c r="I293" s="6">
        <v>3831.25</v>
      </c>
      <c r="J293">
        <v>12</v>
      </c>
      <c r="K293">
        <v>6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45975.02</v>
      </c>
      <c r="DA293" s="6">
        <v>0</v>
      </c>
      <c r="DB293" s="6">
        <v>0</v>
      </c>
      <c r="DC293" s="6">
        <v>0</v>
      </c>
    </row>
    <row r="294" spans="1:107" x14ac:dyDescent="0.25">
      <c r="A294">
        <v>49</v>
      </c>
      <c r="B294" t="s">
        <v>139</v>
      </c>
      <c r="C294" t="s">
        <v>197</v>
      </c>
      <c r="D294" s="4">
        <v>44044</v>
      </c>
      <c r="E294" s="6">
        <v>62000</v>
      </c>
      <c r="F294" s="4">
        <v>44084</v>
      </c>
      <c r="G294" s="4">
        <v>44044</v>
      </c>
      <c r="H294" s="4">
        <v>44408</v>
      </c>
      <c r="I294" s="6">
        <v>5166.67</v>
      </c>
      <c r="J294">
        <v>12</v>
      </c>
      <c r="K294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</row>
    <row r="295" spans="1:107" x14ac:dyDescent="0.25">
      <c r="A295">
        <v>49</v>
      </c>
      <c r="B295" t="s">
        <v>139</v>
      </c>
      <c r="C295" t="s">
        <v>197</v>
      </c>
      <c r="D295" s="4">
        <v>44409</v>
      </c>
      <c r="E295" s="6">
        <v>55517.62</v>
      </c>
      <c r="F295" s="4">
        <v>44449</v>
      </c>
      <c r="G295" s="4">
        <v>44409</v>
      </c>
      <c r="H295" s="4">
        <v>44773</v>
      </c>
      <c r="I295" s="6">
        <v>4626.47</v>
      </c>
      <c r="J295">
        <v>12</v>
      </c>
      <c r="K295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55517.62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</row>
    <row r="296" spans="1:107" x14ac:dyDescent="0.25">
      <c r="A296">
        <v>49</v>
      </c>
      <c r="B296" t="s">
        <v>139</v>
      </c>
      <c r="C296" t="s">
        <v>197</v>
      </c>
      <c r="D296" s="4">
        <v>44774</v>
      </c>
      <c r="E296" s="6">
        <v>49713.01</v>
      </c>
      <c r="F296" s="4">
        <v>44814</v>
      </c>
      <c r="G296" s="4">
        <v>44774</v>
      </c>
      <c r="H296" s="4">
        <v>45138</v>
      </c>
      <c r="I296" s="6">
        <v>4142.75</v>
      </c>
      <c r="J296">
        <v>12</v>
      </c>
      <c r="K296">
        <v>2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49713.01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</row>
    <row r="297" spans="1:107" x14ac:dyDescent="0.25">
      <c r="A297">
        <v>49</v>
      </c>
      <c r="B297" t="s">
        <v>139</v>
      </c>
      <c r="C297" t="s">
        <v>197</v>
      </c>
      <c r="D297" s="4">
        <v>45139</v>
      </c>
      <c r="E297" s="6">
        <v>44515.29</v>
      </c>
      <c r="F297" s="4">
        <v>45179</v>
      </c>
      <c r="G297" s="4">
        <v>45139</v>
      </c>
      <c r="H297" s="4">
        <v>45504</v>
      </c>
      <c r="I297" s="6">
        <v>3709.61</v>
      </c>
      <c r="J297">
        <v>12</v>
      </c>
      <c r="K297">
        <v>3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44515.29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</row>
    <row r="298" spans="1:107" x14ac:dyDescent="0.25">
      <c r="A298">
        <v>49</v>
      </c>
      <c r="B298" t="s">
        <v>139</v>
      </c>
      <c r="C298" t="s">
        <v>197</v>
      </c>
      <c r="D298" s="4">
        <v>45505</v>
      </c>
      <c r="E298" s="6">
        <v>39861.019999999997</v>
      </c>
      <c r="F298" s="4">
        <v>45545</v>
      </c>
      <c r="G298" s="4">
        <v>45505</v>
      </c>
      <c r="H298" s="4">
        <v>45869</v>
      </c>
      <c r="I298" s="6">
        <v>3321.75</v>
      </c>
      <c r="J298">
        <v>12</v>
      </c>
      <c r="K298">
        <v>4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39861.019999999997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</row>
    <row r="299" spans="1:107" x14ac:dyDescent="0.25">
      <c r="A299">
        <v>49</v>
      </c>
      <c r="B299" t="s">
        <v>139</v>
      </c>
      <c r="C299" t="s">
        <v>197</v>
      </c>
      <c r="D299" s="4">
        <v>45870</v>
      </c>
      <c r="E299" s="6">
        <v>35693.370000000003</v>
      </c>
      <c r="F299" s="4">
        <v>45910</v>
      </c>
      <c r="G299" s="4">
        <v>45870</v>
      </c>
      <c r="H299" s="4">
        <v>46234</v>
      </c>
      <c r="I299" s="6">
        <v>2974.45</v>
      </c>
      <c r="J299">
        <v>12</v>
      </c>
      <c r="K299">
        <v>5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35693.370000000003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</row>
    <row r="300" spans="1:107" x14ac:dyDescent="0.25">
      <c r="A300">
        <v>49</v>
      </c>
      <c r="B300" t="s">
        <v>139</v>
      </c>
      <c r="C300" t="s">
        <v>197</v>
      </c>
      <c r="D300" s="4">
        <v>46235</v>
      </c>
      <c r="E300" s="6">
        <v>31961.47</v>
      </c>
      <c r="F300" s="4">
        <v>46275</v>
      </c>
      <c r="G300" s="4">
        <v>46235</v>
      </c>
      <c r="H300" s="4">
        <v>46599</v>
      </c>
      <c r="I300" s="6">
        <v>2663.46</v>
      </c>
      <c r="J300">
        <v>12</v>
      </c>
      <c r="K300">
        <v>6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31961.47</v>
      </c>
      <c r="DA300" s="6">
        <v>0</v>
      </c>
      <c r="DB300" s="6">
        <v>0</v>
      </c>
      <c r="DC300" s="6">
        <v>0</v>
      </c>
    </row>
    <row r="301" spans="1:107" x14ac:dyDescent="0.25">
      <c r="A301">
        <v>50</v>
      </c>
      <c r="B301" t="s">
        <v>107</v>
      </c>
      <c r="C301" t="s">
        <v>194</v>
      </c>
      <c r="D301" s="4">
        <v>44044</v>
      </c>
      <c r="E301" s="6">
        <v>100000</v>
      </c>
      <c r="F301" s="4">
        <v>44084</v>
      </c>
      <c r="G301" s="4">
        <v>44044</v>
      </c>
      <c r="H301" s="4">
        <v>44408</v>
      </c>
      <c r="I301" s="6">
        <v>8333.33</v>
      </c>
      <c r="J301">
        <v>12</v>
      </c>
      <c r="K301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</row>
    <row r="302" spans="1:107" x14ac:dyDescent="0.25">
      <c r="A302">
        <v>50</v>
      </c>
      <c r="B302" t="s">
        <v>107</v>
      </c>
      <c r="C302" t="s">
        <v>194</v>
      </c>
      <c r="D302" s="4">
        <v>44409</v>
      </c>
      <c r="E302" s="6">
        <v>91929.2</v>
      </c>
      <c r="F302" s="4">
        <v>44449</v>
      </c>
      <c r="G302" s="4">
        <v>44409</v>
      </c>
      <c r="H302" s="4">
        <v>44773</v>
      </c>
      <c r="I302" s="6">
        <v>7660.77</v>
      </c>
      <c r="J302">
        <v>12</v>
      </c>
      <c r="K302">
        <v>1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91929.2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</row>
    <row r="303" spans="1:107" x14ac:dyDescent="0.25">
      <c r="A303">
        <v>50</v>
      </c>
      <c r="B303" t="s">
        <v>107</v>
      </c>
      <c r="C303" t="s">
        <v>194</v>
      </c>
      <c r="D303" s="4">
        <v>44774</v>
      </c>
      <c r="E303" s="6">
        <v>84509.78</v>
      </c>
      <c r="F303" s="4">
        <v>44814</v>
      </c>
      <c r="G303" s="4">
        <v>44774</v>
      </c>
      <c r="H303" s="4">
        <v>45138</v>
      </c>
      <c r="I303" s="6">
        <v>7042.48</v>
      </c>
      <c r="J303">
        <v>12</v>
      </c>
      <c r="K303">
        <v>2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84509.78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</row>
    <row r="304" spans="1:107" x14ac:dyDescent="0.25">
      <c r="A304">
        <v>50</v>
      </c>
      <c r="B304" t="s">
        <v>107</v>
      </c>
      <c r="C304" t="s">
        <v>194</v>
      </c>
      <c r="D304" s="4">
        <v>45139</v>
      </c>
      <c r="E304" s="6">
        <v>77689.17</v>
      </c>
      <c r="F304" s="4">
        <v>45179</v>
      </c>
      <c r="G304" s="4">
        <v>45139</v>
      </c>
      <c r="H304" s="4">
        <v>45504</v>
      </c>
      <c r="I304" s="6">
        <v>6474.1</v>
      </c>
      <c r="J304">
        <v>12</v>
      </c>
      <c r="K304">
        <v>3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77689.17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</row>
    <row r="305" spans="1:107" x14ac:dyDescent="0.25">
      <c r="A305">
        <v>50</v>
      </c>
      <c r="B305" t="s">
        <v>107</v>
      </c>
      <c r="C305" t="s">
        <v>194</v>
      </c>
      <c r="D305" s="4">
        <v>45505</v>
      </c>
      <c r="E305" s="6">
        <v>71419.039999999994</v>
      </c>
      <c r="F305" s="4">
        <v>45545</v>
      </c>
      <c r="G305" s="4">
        <v>45505</v>
      </c>
      <c r="H305" s="4">
        <v>45869</v>
      </c>
      <c r="I305" s="6">
        <v>5951.59</v>
      </c>
      <c r="J305">
        <v>12</v>
      </c>
      <c r="K305">
        <v>4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71419.039999999994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</row>
    <row r="306" spans="1:107" x14ac:dyDescent="0.25">
      <c r="A306">
        <v>50</v>
      </c>
      <c r="B306" t="s">
        <v>107</v>
      </c>
      <c r="C306" t="s">
        <v>194</v>
      </c>
      <c r="D306" s="4">
        <v>45870</v>
      </c>
      <c r="E306" s="6">
        <v>65654.95</v>
      </c>
      <c r="F306" s="4">
        <v>45910</v>
      </c>
      <c r="G306" s="4">
        <v>45870</v>
      </c>
      <c r="H306" s="4">
        <v>46234</v>
      </c>
      <c r="I306" s="6">
        <v>5471.25</v>
      </c>
      <c r="J306">
        <v>12</v>
      </c>
      <c r="K306">
        <v>5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65654.95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</row>
    <row r="307" spans="1:107" x14ac:dyDescent="0.25">
      <c r="A307">
        <v>50</v>
      </c>
      <c r="B307" t="s">
        <v>107</v>
      </c>
      <c r="C307" t="s">
        <v>194</v>
      </c>
      <c r="D307" s="4">
        <v>46235</v>
      </c>
      <c r="E307" s="6">
        <v>60356.07</v>
      </c>
      <c r="F307" s="4">
        <v>46275</v>
      </c>
      <c r="G307" s="4">
        <v>46235</v>
      </c>
      <c r="H307" s="4">
        <v>46599</v>
      </c>
      <c r="I307" s="6">
        <v>5029.67</v>
      </c>
      <c r="J307">
        <v>12</v>
      </c>
      <c r="K307">
        <v>6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60356.07</v>
      </c>
      <c r="DA307" s="6">
        <v>0</v>
      </c>
      <c r="DB307" s="6">
        <v>0</v>
      </c>
      <c r="DC307" s="6">
        <v>0</v>
      </c>
    </row>
    <row r="308" spans="1:107" x14ac:dyDescent="0.25">
      <c r="A308">
        <v>51</v>
      </c>
      <c r="B308" t="s">
        <v>140</v>
      </c>
      <c r="C308" t="s">
        <v>194</v>
      </c>
      <c r="D308" s="4">
        <v>44075</v>
      </c>
      <c r="E308" s="6">
        <v>10000</v>
      </c>
      <c r="F308" s="4">
        <v>44115</v>
      </c>
      <c r="G308" s="4">
        <v>44075</v>
      </c>
      <c r="H308" s="4">
        <v>44439</v>
      </c>
      <c r="I308" s="6">
        <v>833.33</v>
      </c>
      <c r="J308">
        <v>12</v>
      </c>
      <c r="K308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</row>
    <row r="309" spans="1:107" x14ac:dyDescent="0.25">
      <c r="A309">
        <v>51</v>
      </c>
      <c r="B309" t="s">
        <v>140</v>
      </c>
      <c r="C309" t="s">
        <v>194</v>
      </c>
      <c r="D309" s="4">
        <v>44440</v>
      </c>
      <c r="E309" s="6">
        <v>9192.92</v>
      </c>
      <c r="F309" s="4">
        <v>44480</v>
      </c>
      <c r="G309" s="4">
        <v>44440</v>
      </c>
      <c r="H309" s="4">
        <v>44804</v>
      </c>
      <c r="I309" s="6">
        <v>766.08</v>
      </c>
      <c r="J309">
        <v>12</v>
      </c>
      <c r="K309">
        <v>1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9192.92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</row>
    <row r="310" spans="1:107" x14ac:dyDescent="0.25">
      <c r="A310">
        <v>51</v>
      </c>
      <c r="B310" t="s">
        <v>140</v>
      </c>
      <c r="C310" t="s">
        <v>194</v>
      </c>
      <c r="D310" s="4">
        <v>44805</v>
      </c>
      <c r="E310" s="6">
        <v>8450.98</v>
      </c>
      <c r="F310" s="4">
        <v>44845</v>
      </c>
      <c r="G310" s="4">
        <v>44805</v>
      </c>
      <c r="H310" s="4">
        <v>45169</v>
      </c>
      <c r="I310" s="6">
        <v>704.25</v>
      </c>
      <c r="J310">
        <v>12</v>
      </c>
      <c r="K310">
        <v>2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8450.98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</row>
    <row r="311" spans="1:107" x14ac:dyDescent="0.25">
      <c r="A311">
        <v>51</v>
      </c>
      <c r="B311" t="s">
        <v>140</v>
      </c>
      <c r="C311" t="s">
        <v>194</v>
      </c>
      <c r="D311" s="4">
        <v>45170</v>
      </c>
      <c r="E311" s="6">
        <v>7768.92</v>
      </c>
      <c r="F311" s="4">
        <v>45210</v>
      </c>
      <c r="G311" s="4">
        <v>45170</v>
      </c>
      <c r="H311" s="4">
        <v>45535</v>
      </c>
      <c r="I311" s="6">
        <v>647.41</v>
      </c>
      <c r="J311">
        <v>12</v>
      </c>
      <c r="K311">
        <v>3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7768.92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</row>
    <row r="312" spans="1:107" x14ac:dyDescent="0.25">
      <c r="A312">
        <v>51</v>
      </c>
      <c r="B312" t="s">
        <v>140</v>
      </c>
      <c r="C312" t="s">
        <v>194</v>
      </c>
      <c r="D312" s="4">
        <v>45536</v>
      </c>
      <c r="E312" s="6">
        <v>7141.9</v>
      </c>
      <c r="F312" s="4">
        <v>45576</v>
      </c>
      <c r="G312" s="4">
        <v>45536</v>
      </c>
      <c r="H312" s="4">
        <v>45900</v>
      </c>
      <c r="I312" s="6">
        <v>595.16</v>
      </c>
      <c r="J312">
        <v>12</v>
      </c>
      <c r="K312">
        <v>4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7141.9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</row>
    <row r="313" spans="1:107" x14ac:dyDescent="0.25">
      <c r="A313">
        <v>51</v>
      </c>
      <c r="B313" t="s">
        <v>140</v>
      </c>
      <c r="C313" t="s">
        <v>194</v>
      </c>
      <c r="D313" s="4">
        <v>45901</v>
      </c>
      <c r="E313" s="6">
        <v>6565.5</v>
      </c>
      <c r="F313" s="4">
        <v>45941</v>
      </c>
      <c r="G313" s="4">
        <v>45901</v>
      </c>
      <c r="H313" s="4">
        <v>46265</v>
      </c>
      <c r="I313" s="6">
        <v>547.12</v>
      </c>
      <c r="J313">
        <v>12</v>
      </c>
      <c r="K313">
        <v>5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6565.5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</row>
    <row r="314" spans="1:107" x14ac:dyDescent="0.25">
      <c r="A314">
        <v>51</v>
      </c>
      <c r="B314" t="s">
        <v>140</v>
      </c>
      <c r="C314" t="s">
        <v>194</v>
      </c>
      <c r="D314" s="4">
        <v>46266</v>
      </c>
      <c r="E314" s="6">
        <v>6035.61</v>
      </c>
      <c r="F314" s="4">
        <v>46306</v>
      </c>
      <c r="G314" s="4">
        <v>46266</v>
      </c>
      <c r="H314" s="4">
        <v>46630</v>
      </c>
      <c r="I314" s="6">
        <v>502.97</v>
      </c>
      <c r="J314">
        <v>12</v>
      </c>
      <c r="K314">
        <v>6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6035.61</v>
      </c>
      <c r="DB314" s="6">
        <v>0</v>
      </c>
      <c r="DC314" s="6">
        <v>0</v>
      </c>
    </row>
    <row r="315" spans="1:107" x14ac:dyDescent="0.25">
      <c r="A315">
        <v>52</v>
      </c>
      <c r="B315" t="s">
        <v>141</v>
      </c>
      <c r="C315" t="s">
        <v>196</v>
      </c>
      <c r="D315" s="4">
        <v>44075</v>
      </c>
      <c r="E315" s="6">
        <v>10000</v>
      </c>
      <c r="F315" s="4">
        <v>44115</v>
      </c>
      <c r="G315" s="4">
        <v>44075</v>
      </c>
      <c r="H315" s="4">
        <v>44439</v>
      </c>
      <c r="I315" s="6">
        <v>833.33</v>
      </c>
      <c r="J315">
        <v>12</v>
      </c>
      <c r="K315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</row>
    <row r="316" spans="1:107" x14ac:dyDescent="0.25">
      <c r="A316">
        <v>52</v>
      </c>
      <c r="B316" t="s">
        <v>141</v>
      </c>
      <c r="C316" t="s">
        <v>196</v>
      </c>
      <c r="D316" s="4">
        <v>44440</v>
      </c>
      <c r="E316" s="6">
        <v>9575.51</v>
      </c>
      <c r="F316" s="4">
        <v>44480</v>
      </c>
      <c r="G316" s="4">
        <v>44440</v>
      </c>
      <c r="H316" s="4">
        <v>44804</v>
      </c>
      <c r="I316" s="6">
        <v>797.96</v>
      </c>
      <c r="J316">
        <v>12</v>
      </c>
      <c r="K316">
        <v>1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9575.51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</row>
    <row r="317" spans="1:107" x14ac:dyDescent="0.25">
      <c r="A317">
        <v>52</v>
      </c>
      <c r="B317" t="s">
        <v>141</v>
      </c>
      <c r="C317" t="s">
        <v>196</v>
      </c>
      <c r="D317" s="4">
        <v>44805</v>
      </c>
      <c r="E317" s="6">
        <v>9169.0400000000009</v>
      </c>
      <c r="F317" s="4">
        <v>44845</v>
      </c>
      <c r="G317" s="4">
        <v>44805</v>
      </c>
      <c r="H317" s="4">
        <v>45169</v>
      </c>
      <c r="I317" s="6">
        <v>764.09</v>
      </c>
      <c r="J317">
        <v>12</v>
      </c>
      <c r="K317">
        <v>2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9169.0400000000009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</row>
    <row r="318" spans="1:107" x14ac:dyDescent="0.25">
      <c r="A318">
        <v>52</v>
      </c>
      <c r="B318" t="s">
        <v>141</v>
      </c>
      <c r="C318" t="s">
        <v>196</v>
      </c>
      <c r="D318" s="4">
        <v>45170</v>
      </c>
      <c r="E318" s="6">
        <v>8779.82</v>
      </c>
      <c r="F318" s="4">
        <v>45210</v>
      </c>
      <c r="G318" s="4">
        <v>45170</v>
      </c>
      <c r="H318" s="4">
        <v>45535</v>
      </c>
      <c r="I318" s="6">
        <v>731.65</v>
      </c>
      <c r="J318">
        <v>12</v>
      </c>
      <c r="K318">
        <v>3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8779.82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</row>
    <row r="319" spans="1:107" x14ac:dyDescent="0.25">
      <c r="A319">
        <v>52</v>
      </c>
      <c r="B319" t="s">
        <v>141</v>
      </c>
      <c r="C319" t="s">
        <v>196</v>
      </c>
      <c r="D319" s="4">
        <v>45536</v>
      </c>
      <c r="E319" s="6">
        <v>8407.1299999999992</v>
      </c>
      <c r="F319" s="4">
        <v>45576</v>
      </c>
      <c r="G319" s="4">
        <v>45536</v>
      </c>
      <c r="H319" s="4">
        <v>45900</v>
      </c>
      <c r="I319" s="6">
        <v>700.59</v>
      </c>
      <c r="J319">
        <v>12</v>
      </c>
      <c r="K319">
        <v>4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8407.1299999999992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</row>
    <row r="320" spans="1:107" x14ac:dyDescent="0.25">
      <c r="A320">
        <v>52</v>
      </c>
      <c r="B320" t="s">
        <v>141</v>
      </c>
      <c r="C320" t="s">
        <v>196</v>
      </c>
      <c r="D320" s="4">
        <v>45901</v>
      </c>
      <c r="E320" s="6">
        <v>8050.25</v>
      </c>
      <c r="F320" s="4">
        <v>45941</v>
      </c>
      <c r="G320" s="4">
        <v>45901</v>
      </c>
      <c r="H320" s="4">
        <v>46265</v>
      </c>
      <c r="I320" s="6">
        <v>670.85</v>
      </c>
      <c r="J320">
        <v>12</v>
      </c>
      <c r="K320">
        <v>5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8050.25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</row>
    <row r="321" spans="1:107" x14ac:dyDescent="0.25">
      <c r="A321">
        <v>52</v>
      </c>
      <c r="B321" t="s">
        <v>141</v>
      </c>
      <c r="C321" t="s">
        <v>196</v>
      </c>
      <c r="D321" s="4">
        <v>46266</v>
      </c>
      <c r="E321" s="6">
        <v>7708.53</v>
      </c>
      <c r="F321" s="4">
        <v>46306</v>
      </c>
      <c r="G321" s="4">
        <v>46266</v>
      </c>
      <c r="H321" s="4">
        <v>46630</v>
      </c>
      <c r="I321" s="6">
        <v>642.38</v>
      </c>
      <c r="J321">
        <v>12</v>
      </c>
      <c r="K321">
        <v>6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7708.53</v>
      </c>
      <c r="DB321" s="6">
        <v>0</v>
      </c>
      <c r="DC321" s="6">
        <v>0</v>
      </c>
    </row>
    <row r="322" spans="1:107" x14ac:dyDescent="0.25">
      <c r="A322">
        <v>53</v>
      </c>
      <c r="B322" t="s">
        <v>142</v>
      </c>
      <c r="C322" t="s">
        <v>195</v>
      </c>
      <c r="D322" s="4">
        <v>44075</v>
      </c>
      <c r="E322" s="6">
        <v>210000</v>
      </c>
      <c r="F322" s="4">
        <v>44115</v>
      </c>
      <c r="G322" s="4">
        <v>44075</v>
      </c>
      <c r="H322" s="4">
        <v>44439</v>
      </c>
      <c r="I322" s="6">
        <v>17500</v>
      </c>
      <c r="J322">
        <v>12</v>
      </c>
      <c r="K322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</row>
    <row r="323" spans="1:107" x14ac:dyDescent="0.25">
      <c r="A323">
        <v>53</v>
      </c>
      <c r="B323" t="s">
        <v>142</v>
      </c>
      <c r="C323" t="s">
        <v>195</v>
      </c>
      <c r="D323" s="4">
        <v>44440</v>
      </c>
      <c r="E323" s="6">
        <v>200885.11</v>
      </c>
      <c r="F323" s="4">
        <v>44480</v>
      </c>
      <c r="G323" s="4">
        <v>44440</v>
      </c>
      <c r="H323" s="4">
        <v>44804</v>
      </c>
      <c r="I323" s="6">
        <v>16740.43</v>
      </c>
      <c r="J323">
        <v>12</v>
      </c>
      <c r="K323">
        <v>1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200885.11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</row>
    <row r="324" spans="1:107" x14ac:dyDescent="0.25">
      <c r="A324">
        <v>53</v>
      </c>
      <c r="B324" t="s">
        <v>142</v>
      </c>
      <c r="C324" t="s">
        <v>195</v>
      </c>
      <c r="D324" s="4">
        <v>44805</v>
      </c>
      <c r="E324" s="6">
        <v>192165.84</v>
      </c>
      <c r="F324" s="4">
        <v>44845</v>
      </c>
      <c r="G324" s="4">
        <v>44805</v>
      </c>
      <c r="H324" s="4">
        <v>45169</v>
      </c>
      <c r="I324" s="6">
        <v>16013.82</v>
      </c>
      <c r="J324">
        <v>12</v>
      </c>
      <c r="K324">
        <v>2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192165.84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</row>
    <row r="325" spans="1:107" x14ac:dyDescent="0.25">
      <c r="A325">
        <v>53</v>
      </c>
      <c r="B325" t="s">
        <v>142</v>
      </c>
      <c r="C325" t="s">
        <v>195</v>
      </c>
      <c r="D325" s="4">
        <v>45170</v>
      </c>
      <c r="E325" s="6">
        <v>183825.02</v>
      </c>
      <c r="F325" s="4">
        <v>45210</v>
      </c>
      <c r="G325" s="4">
        <v>45170</v>
      </c>
      <c r="H325" s="4">
        <v>45535</v>
      </c>
      <c r="I325" s="6">
        <v>15318.75</v>
      </c>
      <c r="J325">
        <v>12</v>
      </c>
      <c r="K325">
        <v>3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183825.02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</row>
    <row r="326" spans="1:107" x14ac:dyDescent="0.25">
      <c r="A326">
        <v>53</v>
      </c>
      <c r="B326" t="s">
        <v>142</v>
      </c>
      <c r="C326" t="s">
        <v>195</v>
      </c>
      <c r="D326" s="4">
        <v>45536</v>
      </c>
      <c r="E326" s="6">
        <v>175846.23</v>
      </c>
      <c r="F326" s="4">
        <v>45576</v>
      </c>
      <c r="G326" s="4">
        <v>45536</v>
      </c>
      <c r="H326" s="4">
        <v>45900</v>
      </c>
      <c r="I326" s="6">
        <v>14653.85</v>
      </c>
      <c r="J326">
        <v>12</v>
      </c>
      <c r="K326">
        <v>4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175846.23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</row>
    <row r="327" spans="1:107" x14ac:dyDescent="0.25">
      <c r="A327">
        <v>53</v>
      </c>
      <c r="B327" t="s">
        <v>142</v>
      </c>
      <c r="C327" t="s">
        <v>195</v>
      </c>
      <c r="D327" s="4">
        <v>45901</v>
      </c>
      <c r="E327" s="6">
        <v>168213.76000000001</v>
      </c>
      <c r="F327" s="4">
        <v>45941</v>
      </c>
      <c r="G327" s="4">
        <v>45901</v>
      </c>
      <c r="H327" s="4">
        <v>46265</v>
      </c>
      <c r="I327" s="6">
        <v>14017.81</v>
      </c>
      <c r="J327">
        <v>12</v>
      </c>
      <c r="K327">
        <v>5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168213.76000000001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</row>
    <row r="328" spans="1:107" x14ac:dyDescent="0.25">
      <c r="A328">
        <v>53</v>
      </c>
      <c r="B328" t="s">
        <v>142</v>
      </c>
      <c r="C328" t="s">
        <v>195</v>
      </c>
      <c r="D328" s="4">
        <v>46266</v>
      </c>
      <c r="E328" s="6">
        <v>160912.57</v>
      </c>
      <c r="F328" s="4">
        <v>46306</v>
      </c>
      <c r="G328" s="4">
        <v>46266</v>
      </c>
      <c r="H328" s="4">
        <v>46630</v>
      </c>
      <c r="I328" s="6">
        <v>13409.38</v>
      </c>
      <c r="J328">
        <v>12</v>
      </c>
      <c r="K328">
        <v>6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160912.57</v>
      </c>
      <c r="DB328" s="6">
        <v>0</v>
      </c>
      <c r="DC328" s="6">
        <v>0</v>
      </c>
    </row>
    <row r="329" spans="1:107" x14ac:dyDescent="0.25">
      <c r="A329">
        <v>54</v>
      </c>
      <c r="B329" t="s">
        <v>143</v>
      </c>
      <c r="C329" t="s">
        <v>197</v>
      </c>
      <c r="D329" s="4">
        <v>44013</v>
      </c>
      <c r="E329" s="6">
        <v>10000</v>
      </c>
      <c r="F329" s="4">
        <v>44053</v>
      </c>
      <c r="G329" s="4">
        <v>44013</v>
      </c>
      <c r="H329" s="4">
        <v>44469</v>
      </c>
      <c r="I329" s="6">
        <v>666.67</v>
      </c>
      <c r="J329">
        <v>15</v>
      </c>
      <c r="K329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</row>
    <row r="330" spans="1:107" x14ac:dyDescent="0.25">
      <c r="A330">
        <v>54</v>
      </c>
      <c r="B330" t="s">
        <v>143</v>
      </c>
      <c r="C330" t="s">
        <v>197</v>
      </c>
      <c r="D330" s="4">
        <v>44470</v>
      </c>
      <c r="E330" s="6">
        <v>8954.4599999999991</v>
      </c>
      <c r="F330" s="4">
        <v>44510</v>
      </c>
      <c r="G330" s="4">
        <v>44470</v>
      </c>
      <c r="H330" s="4">
        <v>44926</v>
      </c>
      <c r="I330" s="6">
        <v>596.96</v>
      </c>
      <c r="J330">
        <v>15</v>
      </c>
      <c r="K330">
        <v>1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8954.4599999999991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</row>
    <row r="331" spans="1:107" x14ac:dyDescent="0.25">
      <c r="A331">
        <v>54</v>
      </c>
      <c r="B331" t="s">
        <v>143</v>
      </c>
      <c r="C331" t="s">
        <v>197</v>
      </c>
      <c r="D331" s="4">
        <v>44927</v>
      </c>
      <c r="E331" s="6">
        <v>8018.23</v>
      </c>
      <c r="F331" s="4">
        <v>44967</v>
      </c>
      <c r="G331" s="4">
        <v>44927</v>
      </c>
      <c r="H331" s="4">
        <v>45382</v>
      </c>
      <c r="I331" s="6">
        <v>534.54999999999995</v>
      </c>
      <c r="J331">
        <v>15</v>
      </c>
      <c r="K331">
        <v>2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8018.23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</row>
    <row r="332" spans="1:107" x14ac:dyDescent="0.25">
      <c r="A332">
        <v>54</v>
      </c>
      <c r="B332" t="s">
        <v>143</v>
      </c>
      <c r="C332" t="s">
        <v>197</v>
      </c>
      <c r="D332" s="4">
        <v>45383</v>
      </c>
      <c r="E332" s="6">
        <v>7179.89</v>
      </c>
      <c r="F332" s="4">
        <v>45423</v>
      </c>
      <c r="G332" s="4">
        <v>45383</v>
      </c>
      <c r="H332" s="4">
        <v>45838</v>
      </c>
      <c r="I332" s="6">
        <v>478.66</v>
      </c>
      <c r="J332">
        <v>15</v>
      </c>
      <c r="K332">
        <v>3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7179.89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</row>
    <row r="333" spans="1:107" x14ac:dyDescent="0.25">
      <c r="A333">
        <v>54</v>
      </c>
      <c r="B333" t="s">
        <v>143</v>
      </c>
      <c r="C333" t="s">
        <v>197</v>
      </c>
      <c r="D333" s="4">
        <v>45839</v>
      </c>
      <c r="E333" s="6">
        <v>6429.2</v>
      </c>
      <c r="F333" s="4">
        <v>45879</v>
      </c>
      <c r="G333" s="4">
        <v>45839</v>
      </c>
      <c r="H333" s="4">
        <v>46295</v>
      </c>
      <c r="I333" s="6">
        <v>428.61</v>
      </c>
      <c r="J333">
        <v>15</v>
      </c>
      <c r="K333">
        <v>4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6429.2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</row>
    <row r="334" spans="1:107" x14ac:dyDescent="0.25">
      <c r="A334">
        <v>54</v>
      </c>
      <c r="B334" t="s">
        <v>143</v>
      </c>
      <c r="C334" t="s">
        <v>197</v>
      </c>
      <c r="D334" s="4">
        <v>46296</v>
      </c>
      <c r="E334" s="6">
        <v>5757</v>
      </c>
      <c r="F334" s="4">
        <v>46336</v>
      </c>
      <c r="G334" s="4">
        <v>46296</v>
      </c>
      <c r="H334" s="4">
        <v>46752</v>
      </c>
      <c r="I334" s="6">
        <v>383.8</v>
      </c>
      <c r="J334">
        <v>15</v>
      </c>
      <c r="K334">
        <v>5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5757</v>
      </c>
      <c r="DC334" s="6">
        <v>0</v>
      </c>
    </row>
    <row r="335" spans="1:107" x14ac:dyDescent="0.25">
      <c r="A335">
        <v>56</v>
      </c>
      <c r="B335" t="s">
        <v>144</v>
      </c>
      <c r="C335" t="s">
        <v>198</v>
      </c>
      <c r="D335" s="4">
        <v>44105</v>
      </c>
      <c r="E335" s="6">
        <v>290000</v>
      </c>
      <c r="F335" s="4">
        <v>44145</v>
      </c>
      <c r="G335" s="4">
        <v>44105</v>
      </c>
      <c r="H335" s="4">
        <v>44469</v>
      </c>
      <c r="I335" s="6">
        <v>24166.67</v>
      </c>
      <c r="J335">
        <v>12</v>
      </c>
      <c r="K335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</row>
    <row r="336" spans="1:107" x14ac:dyDescent="0.25">
      <c r="A336">
        <v>56</v>
      </c>
      <c r="B336" t="s">
        <v>144</v>
      </c>
      <c r="C336" t="s">
        <v>198</v>
      </c>
      <c r="D336" s="4">
        <v>44470</v>
      </c>
      <c r="E336" s="6">
        <v>258363.64</v>
      </c>
      <c r="F336" s="4">
        <v>44510</v>
      </c>
      <c r="G336" s="4">
        <v>44470</v>
      </c>
      <c r="H336" s="4">
        <v>44834</v>
      </c>
      <c r="I336" s="6">
        <v>21530.3</v>
      </c>
      <c r="J336">
        <v>12</v>
      </c>
      <c r="K336">
        <v>1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258363.64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</row>
    <row r="337" spans="1:107" x14ac:dyDescent="0.25">
      <c r="A337">
        <v>56</v>
      </c>
      <c r="B337" t="s">
        <v>144</v>
      </c>
      <c r="C337" t="s">
        <v>198</v>
      </c>
      <c r="D337" s="4">
        <v>44835</v>
      </c>
      <c r="E337" s="6">
        <v>230178.51</v>
      </c>
      <c r="F337" s="4">
        <v>44875</v>
      </c>
      <c r="G337" s="4">
        <v>44835</v>
      </c>
      <c r="H337" s="4">
        <v>45199</v>
      </c>
      <c r="I337" s="6">
        <v>19181.54</v>
      </c>
      <c r="J337">
        <v>12</v>
      </c>
      <c r="K337">
        <v>2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230178.51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</row>
    <row r="338" spans="1:107" x14ac:dyDescent="0.25">
      <c r="A338">
        <v>56</v>
      </c>
      <c r="B338" t="s">
        <v>144</v>
      </c>
      <c r="C338" t="s">
        <v>198</v>
      </c>
      <c r="D338" s="4">
        <v>45200</v>
      </c>
      <c r="E338" s="6">
        <v>205068.13</v>
      </c>
      <c r="F338" s="4">
        <v>45240</v>
      </c>
      <c r="G338" s="4">
        <v>45200</v>
      </c>
      <c r="H338" s="4">
        <v>45565</v>
      </c>
      <c r="I338" s="6">
        <v>17089.009999999998</v>
      </c>
      <c r="J338">
        <v>12</v>
      </c>
      <c r="K338">
        <v>3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205068.13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</row>
    <row r="339" spans="1:107" x14ac:dyDescent="0.25">
      <c r="A339">
        <v>56</v>
      </c>
      <c r="B339" t="s">
        <v>144</v>
      </c>
      <c r="C339" t="s">
        <v>198</v>
      </c>
      <c r="D339" s="4">
        <v>45566</v>
      </c>
      <c r="E339" s="6">
        <v>182697.06</v>
      </c>
      <c r="F339" s="4">
        <v>45606</v>
      </c>
      <c r="G339" s="4">
        <v>45566</v>
      </c>
      <c r="H339" s="4">
        <v>45930</v>
      </c>
      <c r="I339" s="6">
        <v>15224.76</v>
      </c>
      <c r="J339">
        <v>12</v>
      </c>
      <c r="K339">
        <v>4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182697.06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</row>
    <row r="340" spans="1:107" x14ac:dyDescent="0.25">
      <c r="A340">
        <v>56</v>
      </c>
      <c r="B340" t="s">
        <v>144</v>
      </c>
      <c r="C340" t="s">
        <v>198</v>
      </c>
      <c r="D340" s="4">
        <v>45931</v>
      </c>
      <c r="E340" s="6">
        <v>162766.47</v>
      </c>
      <c r="F340" s="4">
        <v>45971</v>
      </c>
      <c r="G340" s="4">
        <v>45931</v>
      </c>
      <c r="H340" s="4">
        <v>46295</v>
      </c>
      <c r="I340" s="6">
        <v>13563.87</v>
      </c>
      <c r="J340">
        <v>12</v>
      </c>
      <c r="K340">
        <v>5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162766.47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</row>
    <row r="341" spans="1:107" x14ac:dyDescent="0.25">
      <c r="A341">
        <v>56</v>
      </c>
      <c r="B341" t="s">
        <v>144</v>
      </c>
      <c r="C341" t="s">
        <v>198</v>
      </c>
      <c r="D341" s="4">
        <v>46296</v>
      </c>
      <c r="E341" s="6">
        <v>145010.13</v>
      </c>
      <c r="F341" s="4">
        <v>46336</v>
      </c>
      <c r="G341" s="4">
        <v>46296</v>
      </c>
      <c r="H341" s="4">
        <v>46660</v>
      </c>
      <c r="I341" s="6">
        <v>12084.18</v>
      </c>
      <c r="J341">
        <v>12</v>
      </c>
      <c r="K341">
        <v>6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145010.13</v>
      </c>
      <c r="DC341" s="6">
        <v>0</v>
      </c>
    </row>
    <row r="342" spans="1:107" x14ac:dyDescent="0.25">
      <c r="A342">
        <v>57</v>
      </c>
      <c r="B342" t="s">
        <v>145</v>
      </c>
      <c r="C342" t="s">
        <v>196</v>
      </c>
      <c r="D342" s="4">
        <v>44287</v>
      </c>
      <c r="E342" s="6">
        <v>15000</v>
      </c>
      <c r="F342" s="4">
        <v>44327</v>
      </c>
      <c r="G342" s="4">
        <v>44287</v>
      </c>
      <c r="H342" s="4">
        <v>44469</v>
      </c>
      <c r="I342" s="6">
        <v>2500</v>
      </c>
      <c r="J342">
        <v>6</v>
      </c>
      <c r="K342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15000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</row>
    <row r="343" spans="1:107" x14ac:dyDescent="0.25">
      <c r="A343">
        <v>57</v>
      </c>
      <c r="B343" t="s">
        <v>145</v>
      </c>
      <c r="C343" t="s">
        <v>196</v>
      </c>
      <c r="D343" s="4">
        <v>44470</v>
      </c>
      <c r="E343" s="6">
        <v>14363.27</v>
      </c>
      <c r="F343" s="4">
        <v>44510</v>
      </c>
      <c r="G343" s="4">
        <v>44470</v>
      </c>
      <c r="H343" s="4">
        <v>44651</v>
      </c>
      <c r="I343" s="6">
        <v>2393.88</v>
      </c>
      <c r="J343">
        <v>6</v>
      </c>
      <c r="K343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14363.27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</row>
    <row r="344" spans="1:107" x14ac:dyDescent="0.25">
      <c r="A344">
        <v>57</v>
      </c>
      <c r="B344" t="s">
        <v>145</v>
      </c>
      <c r="C344" t="s">
        <v>196</v>
      </c>
      <c r="D344" s="4">
        <v>44652</v>
      </c>
      <c r="E344" s="6">
        <v>13753.56</v>
      </c>
      <c r="F344" s="4">
        <v>44692</v>
      </c>
      <c r="G344" s="4">
        <v>44652</v>
      </c>
      <c r="H344" s="4">
        <v>44834</v>
      </c>
      <c r="I344" s="6">
        <v>2292.2600000000002</v>
      </c>
      <c r="J344">
        <v>6</v>
      </c>
      <c r="K344">
        <v>2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13753.56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</row>
    <row r="345" spans="1:107" x14ac:dyDescent="0.25">
      <c r="A345">
        <v>57</v>
      </c>
      <c r="B345" t="s">
        <v>145</v>
      </c>
      <c r="C345" t="s">
        <v>196</v>
      </c>
      <c r="D345" s="4">
        <v>44835</v>
      </c>
      <c r="E345" s="6">
        <v>13169.73</v>
      </c>
      <c r="F345" s="4">
        <v>44875</v>
      </c>
      <c r="G345" s="4">
        <v>44835</v>
      </c>
      <c r="H345" s="4">
        <v>45016</v>
      </c>
      <c r="I345" s="6">
        <v>2194.96</v>
      </c>
      <c r="J345">
        <v>6</v>
      </c>
      <c r="K345">
        <v>3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13169.73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</row>
    <row r="346" spans="1:107" x14ac:dyDescent="0.25">
      <c r="A346">
        <v>57</v>
      </c>
      <c r="B346" t="s">
        <v>145</v>
      </c>
      <c r="C346" t="s">
        <v>196</v>
      </c>
      <c r="D346" s="4">
        <v>45017</v>
      </c>
      <c r="E346" s="6">
        <v>12610.69</v>
      </c>
      <c r="F346" s="4">
        <v>45057</v>
      </c>
      <c r="G346" s="4">
        <v>45017</v>
      </c>
      <c r="H346" s="4">
        <v>45199</v>
      </c>
      <c r="I346" s="6">
        <v>2101.7800000000002</v>
      </c>
      <c r="J346">
        <v>6</v>
      </c>
      <c r="K346">
        <v>4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12610.69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</row>
    <row r="347" spans="1:107" x14ac:dyDescent="0.25">
      <c r="A347">
        <v>57</v>
      </c>
      <c r="B347" t="s">
        <v>145</v>
      </c>
      <c r="C347" t="s">
        <v>196</v>
      </c>
      <c r="D347" s="4">
        <v>45200</v>
      </c>
      <c r="E347" s="6">
        <v>12075.38</v>
      </c>
      <c r="F347" s="4">
        <v>45240</v>
      </c>
      <c r="G347" s="4">
        <v>45200</v>
      </c>
      <c r="H347" s="4">
        <v>45382</v>
      </c>
      <c r="I347" s="6">
        <v>2012.56</v>
      </c>
      <c r="J347">
        <v>6</v>
      </c>
      <c r="K347">
        <v>5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12075.38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</row>
    <row r="348" spans="1:107" x14ac:dyDescent="0.25">
      <c r="A348">
        <v>57</v>
      </c>
      <c r="B348" t="s">
        <v>145</v>
      </c>
      <c r="C348" t="s">
        <v>196</v>
      </c>
      <c r="D348" s="4">
        <v>45383</v>
      </c>
      <c r="E348" s="6">
        <v>11562.79</v>
      </c>
      <c r="F348" s="4">
        <v>45423</v>
      </c>
      <c r="G348" s="4">
        <v>45383</v>
      </c>
      <c r="H348" s="4">
        <v>45565</v>
      </c>
      <c r="I348" s="6">
        <v>1927.13</v>
      </c>
      <c r="J348">
        <v>6</v>
      </c>
      <c r="K348">
        <v>6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11562.79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</row>
    <row r="349" spans="1:107" x14ac:dyDescent="0.25">
      <c r="A349">
        <v>57</v>
      </c>
      <c r="B349" t="s">
        <v>145</v>
      </c>
      <c r="C349" t="s">
        <v>196</v>
      </c>
      <c r="D349" s="4">
        <v>45566</v>
      </c>
      <c r="E349" s="6">
        <v>11071.97</v>
      </c>
      <c r="F349" s="4">
        <v>45606</v>
      </c>
      <c r="G349" s="4">
        <v>45566</v>
      </c>
      <c r="H349" s="4">
        <v>45747</v>
      </c>
      <c r="I349" s="6">
        <v>1845.33</v>
      </c>
      <c r="J349">
        <v>6</v>
      </c>
      <c r="K349">
        <v>7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11071.97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</row>
    <row r="350" spans="1:107" x14ac:dyDescent="0.25">
      <c r="A350">
        <v>57</v>
      </c>
      <c r="B350" t="s">
        <v>145</v>
      </c>
      <c r="C350" t="s">
        <v>196</v>
      </c>
      <c r="D350" s="4">
        <v>45748</v>
      </c>
      <c r="E350" s="6">
        <v>10601.97</v>
      </c>
      <c r="F350" s="4">
        <v>45788</v>
      </c>
      <c r="G350" s="4">
        <v>45748</v>
      </c>
      <c r="H350" s="4">
        <v>45930</v>
      </c>
      <c r="I350" s="6">
        <v>1767</v>
      </c>
      <c r="J350">
        <v>6</v>
      </c>
      <c r="K350">
        <v>8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10601.97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</row>
    <row r="351" spans="1:107" x14ac:dyDescent="0.25">
      <c r="A351">
        <v>57</v>
      </c>
      <c r="B351" t="s">
        <v>145</v>
      </c>
      <c r="C351" t="s">
        <v>196</v>
      </c>
      <c r="D351" s="4">
        <v>45931</v>
      </c>
      <c r="E351" s="6">
        <v>10151.93</v>
      </c>
      <c r="F351" s="4">
        <v>45971</v>
      </c>
      <c r="G351" s="4">
        <v>45931</v>
      </c>
      <c r="H351" s="4">
        <v>46112</v>
      </c>
      <c r="I351" s="6">
        <v>1691.99</v>
      </c>
      <c r="J351">
        <v>6</v>
      </c>
      <c r="K351">
        <v>9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10151.93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</row>
    <row r="352" spans="1:107" x14ac:dyDescent="0.25">
      <c r="A352">
        <v>57</v>
      </c>
      <c r="B352" t="s">
        <v>145</v>
      </c>
      <c r="C352" t="s">
        <v>196</v>
      </c>
      <c r="D352" s="4">
        <v>46113</v>
      </c>
      <c r="E352" s="6">
        <v>9720.99</v>
      </c>
      <c r="F352" s="4">
        <v>46153</v>
      </c>
      <c r="G352" s="4">
        <v>46113</v>
      </c>
      <c r="H352" s="4">
        <v>46295</v>
      </c>
      <c r="I352" s="6">
        <v>1620.16</v>
      </c>
      <c r="J352">
        <v>6</v>
      </c>
      <c r="K352">
        <v>10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9720.99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</row>
    <row r="353" spans="1:107" x14ac:dyDescent="0.25">
      <c r="A353">
        <v>57</v>
      </c>
      <c r="B353" t="s">
        <v>145</v>
      </c>
      <c r="C353" t="s">
        <v>196</v>
      </c>
      <c r="D353" s="4">
        <v>46296</v>
      </c>
      <c r="E353" s="6">
        <v>9308.34</v>
      </c>
      <c r="F353" s="4">
        <v>46336</v>
      </c>
      <c r="G353" s="4">
        <v>46296</v>
      </c>
      <c r="H353" s="4">
        <v>46477</v>
      </c>
      <c r="I353" s="6">
        <v>1551.39</v>
      </c>
      <c r="J353">
        <v>6</v>
      </c>
      <c r="K353">
        <v>11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9308.34</v>
      </c>
      <c r="DC353" s="6">
        <v>0</v>
      </c>
    </row>
    <row r="354" spans="1:107" x14ac:dyDescent="0.25">
      <c r="A354">
        <v>58</v>
      </c>
      <c r="B354" t="s">
        <v>146</v>
      </c>
      <c r="C354" t="s">
        <v>197</v>
      </c>
      <c r="D354" s="4">
        <v>44287</v>
      </c>
      <c r="E354" s="6">
        <v>10000</v>
      </c>
      <c r="F354" s="4">
        <v>44327</v>
      </c>
      <c r="G354" s="4">
        <v>44287</v>
      </c>
      <c r="H354" s="4">
        <v>44469</v>
      </c>
      <c r="I354" s="6">
        <v>1666.67</v>
      </c>
      <c r="J354">
        <v>6</v>
      </c>
      <c r="K354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10000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</row>
    <row r="355" spans="1:107" x14ac:dyDescent="0.25">
      <c r="A355">
        <v>58</v>
      </c>
      <c r="B355" t="s">
        <v>146</v>
      </c>
      <c r="C355" t="s">
        <v>197</v>
      </c>
      <c r="D355" s="4">
        <v>44470</v>
      </c>
      <c r="E355" s="6">
        <v>8954.4599999999991</v>
      </c>
      <c r="F355" s="4">
        <v>44510</v>
      </c>
      <c r="G355" s="4">
        <v>44470</v>
      </c>
      <c r="H355" s="4">
        <v>44651</v>
      </c>
      <c r="I355" s="6">
        <v>1492.41</v>
      </c>
      <c r="J355">
        <v>6</v>
      </c>
      <c r="K355">
        <v>1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8954.4599999999991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</row>
    <row r="356" spans="1:107" x14ac:dyDescent="0.25">
      <c r="A356">
        <v>58</v>
      </c>
      <c r="B356" t="s">
        <v>146</v>
      </c>
      <c r="C356" t="s">
        <v>197</v>
      </c>
      <c r="D356" s="4">
        <v>44652</v>
      </c>
      <c r="E356" s="6">
        <v>8018.23</v>
      </c>
      <c r="F356" s="4">
        <v>44692</v>
      </c>
      <c r="G356" s="4">
        <v>44652</v>
      </c>
      <c r="H356" s="4">
        <v>44834</v>
      </c>
      <c r="I356" s="6">
        <v>1336.37</v>
      </c>
      <c r="J356">
        <v>6</v>
      </c>
      <c r="K356">
        <v>2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8018.23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</row>
    <row r="357" spans="1:107" x14ac:dyDescent="0.25">
      <c r="A357">
        <v>58</v>
      </c>
      <c r="B357" t="s">
        <v>146</v>
      </c>
      <c r="C357" t="s">
        <v>197</v>
      </c>
      <c r="D357" s="4">
        <v>44835</v>
      </c>
      <c r="E357" s="6">
        <v>7179.89</v>
      </c>
      <c r="F357" s="4">
        <v>44875</v>
      </c>
      <c r="G357" s="4">
        <v>44835</v>
      </c>
      <c r="H357" s="4">
        <v>45016</v>
      </c>
      <c r="I357" s="6">
        <v>1196.6500000000001</v>
      </c>
      <c r="J357">
        <v>6</v>
      </c>
      <c r="K357">
        <v>3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7179.89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</row>
    <row r="358" spans="1:107" x14ac:dyDescent="0.25">
      <c r="A358">
        <v>58</v>
      </c>
      <c r="B358" t="s">
        <v>146</v>
      </c>
      <c r="C358" t="s">
        <v>197</v>
      </c>
      <c r="D358" s="4">
        <v>45017</v>
      </c>
      <c r="E358" s="6">
        <v>6429.2</v>
      </c>
      <c r="F358" s="4">
        <v>45057</v>
      </c>
      <c r="G358" s="4">
        <v>45017</v>
      </c>
      <c r="H358" s="4">
        <v>45199</v>
      </c>
      <c r="I358" s="6">
        <v>1071.53</v>
      </c>
      <c r="J358">
        <v>6</v>
      </c>
      <c r="K358">
        <v>4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6429.2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</row>
    <row r="359" spans="1:107" x14ac:dyDescent="0.25">
      <c r="A359">
        <v>58</v>
      </c>
      <c r="B359" t="s">
        <v>146</v>
      </c>
      <c r="C359" t="s">
        <v>197</v>
      </c>
      <c r="D359" s="4">
        <v>45200</v>
      </c>
      <c r="E359" s="6">
        <v>5757</v>
      </c>
      <c r="F359" s="4">
        <v>45240</v>
      </c>
      <c r="G359" s="4">
        <v>45200</v>
      </c>
      <c r="H359" s="4">
        <v>45382</v>
      </c>
      <c r="I359" s="6">
        <v>959.5</v>
      </c>
      <c r="J359">
        <v>6</v>
      </c>
      <c r="K359">
        <v>5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5757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</row>
    <row r="360" spans="1:107" x14ac:dyDescent="0.25">
      <c r="A360">
        <v>58</v>
      </c>
      <c r="B360" t="s">
        <v>146</v>
      </c>
      <c r="C360" t="s">
        <v>197</v>
      </c>
      <c r="D360" s="4">
        <v>45383</v>
      </c>
      <c r="E360" s="6">
        <v>5155.08</v>
      </c>
      <c r="F360" s="4">
        <v>45423</v>
      </c>
      <c r="G360" s="4">
        <v>45383</v>
      </c>
      <c r="H360" s="4">
        <v>45565</v>
      </c>
      <c r="I360" s="6">
        <v>859.18</v>
      </c>
      <c r="J360">
        <v>6</v>
      </c>
      <c r="K360">
        <v>6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5155.08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</row>
    <row r="361" spans="1:107" x14ac:dyDescent="0.25">
      <c r="A361">
        <v>58</v>
      </c>
      <c r="B361" t="s">
        <v>146</v>
      </c>
      <c r="C361" t="s">
        <v>197</v>
      </c>
      <c r="D361" s="4">
        <v>45566</v>
      </c>
      <c r="E361" s="6">
        <v>4616.09</v>
      </c>
      <c r="F361" s="4">
        <v>45606</v>
      </c>
      <c r="G361" s="4">
        <v>45566</v>
      </c>
      <c r="H361" s="4">
        <v>45747</v>
      </c>
      <c r="I361" s="6">
        <v>769.35</v>
      </c>
      <c r="J361">
        <v>6</v>
      </c>
      <c r="K361">
        <v>7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4616.09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</row>
    <row r="362" spans="1:107" x14ac:dyDescent="0.25">
      <c r="A362">
        <v>58</v>
      </c>
      <c r="B362" t="s">
        <v>146</v>
      </c>
      <c r="C362" t="s">
        <v>197</v>
      </c>
      <c r="D362" s="4">
        <v>45748</v>
      </c>
      <c r="E362" s="6">
        <v>4133.46</v>
      </c>
      <c r="F362" s="4">
        <v>45788</v>
      </c>
      <c r="G362" s="4">
        <v>45748</v>
      </c>
      <c r="H362" s="4">
        <v>45930</v>
      </c>
      <c r="I362" s="6">
        <v>688.91</v>
      </c>
      <c r="J362">
        <v>6</v>
      </c>
      <c r="K362">
        <v>8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4133.46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</row>
    <row r="363" spans="1:107" x14ac:dyDescent="0.25">
      <c r="A363">
        <v>58</v>
      </c>
      <c r="B363" t="s">
        <v>146</v>
      </c>
      <c r="C363" t="s">
        <v>197</v>
      </c>
      <c r="D363" s="4">
        <v>45931</v>
      </c>
      <c r="E363" s="6">
        <v>3701.29</v>
      </c>
      <c r="F363" s="4">
        <v>45971</v>
      </c>
      <c r="G363" s="4">
        <v>45931</v>
      </c>
      <c r="H363" s="4">
        <v>46112</v>
      </c>
      <c r="I363" s="6">
        <v>616.88</v>
      </c>
      <c r="J363">
        <v>6</v>
      </c>
      <c r="K363">
        <v>9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3701.29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</row>
    <row r="364" spans="1:107" x14ac:dyDescent="0.25">
      <c r="A364">
        <v>58</v>
      </c>
      <c r="B364" t="s">
        <v>146</v>
      </c>
      <c r="C364" t="s">
        <v>197</v>
      </c>
      <c r="D364" s="4">
        <v>46113</v>
      </c>
      <c r="E364" s="6">
        <v>3314.3</v>
      </c>
      <c r="F364" s="4">
        <v>46153</v>
      </c>
      <c r="G364" s="4">
        <v>46113</v>
      </c>
      <c r="H364" s="4">
        <v>46295</v>
      </c>
      <c r="I364" s="6">
        <v>552.38</v>
      </c>
      <c r="J364">
        <v>6</v>
      </c>
      <c r="K364">
        <v>10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3314.3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</row>
    <row r="365" spans="1:107" x14ac:dyDescent="0.25">
      <c r="A365">
        <v>58</v>
      </c>
      <c r="B365" t="s">
        <v>146</v>
      </c>
      <c r="C365" t="s">
        <v>197</v>
      </c>
      <c r="D365" s="4">
        <v>46296</v>
      </c>
      <c r="E365" s="6">
        <v>2967.78</v>
      </c>
      <c r="F365" s="4">
        <v>46336</v>
      </c>
      <c r="G365" s="4">
        <v>46296</v>
      </c>
      <c r="H365" s="4">
        <v>46477</v>
      </c>
      <c r="I365" s="6">
        <v>494.63</v>
      </c>
      <c r="J365">
        <v>6</v>
      </c>
      <c r="K365">
        <v>11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2967.78</v>
      </c>
      <c r="DC365" s="6">
        <v>0</v>
      </c>
    </row>
    <row r="366" spans="1:107" x14ac:dyDescent="0.25">
      <c r="A366">
        <v>59</v>
      </c>
      <c r="B366" t="s">
        <v>144</v>
      </c>
      <c r="C366" t="s">
        <v>198</v>
      </c>
      <c r="D366" s="4">
        <v>44287</v>
      </c>
      <c r="E366" s="6">
        <v>130000</v>
      </c>
      <c r="F366" s="4">
        <v>44327</v>
      </c>
      <c r="G366" s="4">
        <v>44287</v>
      </c>
      <c r="H366" s="4">
        <v>44469</v>
      </c>
      <c r="I366" s="6">
        <v>21666.67</v>
      </c>
      <c r="J366">
        <v>6</v>
      </c>
      <c r="K36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130000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</row>
    <row r="367" spans="1:107" x14ac:dyDescent="0.25">
      <c r="A367">
        <v>59</v>
      </c>
      <c r="B367" t="s">
        <v>144</v>
      </c>
      <c r="C367" t="s">
        <v>198</v>
      </c>
      <c r="D367" s="4">
        <v>44470</v>
      </c>
      <c r="E367" s="6">
        <v>115818.18</v>
      </c>
      <c r="F367" s="4">
        <v>44510</v>
      </c>
      <c r="G367" s="4">
        <v>44470</v>
      </c>
      <c r="H367" s="4">
        <v>44651</v>
      </c>
      <c r="I367" s="6">
        <v>19303.03</v>
      </c>
      <c r="J367">
        <v>6</v>
      </c>
      <c r="K367">
        <v>1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115818.18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</row>
    <row r="368" spans="1:107" x14ac:dyDescent="0.25">
      <c r="A368">
        <v>59</v>
      </c>
      <c r="B368" t="s">
        <v>144</v>
      </c>
      <c r="C368" t="s">
        <v>198</v>
      </c>
      <c r="D368" s="4">
        <v>44652</v>
      </c>
      <c r="E368" s="6">
        <v>103183.47</v>
      </c>
      <c r="F368" s="4">
        <v>44692</v>
      </c>
      <c r="G368" s="4">
        <v>44652</v>
      </c>
      <c r="H368" s="4">
        <v>44834</v>
      </c>
      <c r="I368" s="6">
        <v>17197.25</v>
      </c>
      <c r="J368">
        <v>6</v>
      </c>
      <c r="K368">
        <v>2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103183.47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</row>
    <row r="369" spans="1:107" x14ac:dyDescent="0.25">
      <c r="A369">
        <v>59</v>
      </c>
      <c r="B369" t="s">
        <v>144</v>
      </c>
      <c r="C369" t="s">
        <v>198</v>
      </c>
      <c r="D369" s="4">
        <v>44835</v>
      </c>
      <c r="E369" s="6">
        <v>91927.09</v>
      </c>
      <c r="F369" s="4">
        <v>44875</v>
      </c>
      <c r="G369" s="4">
        <v>44835</v>
      </c>
      <c r="H369" s="4">
        <v>45016</v>
      </c>
      <c r="I369" s="6">
        <v>15321.18</v>
      </c>
      <c r="J369">
        <v>6</v>
      </c>
      <c r="K369">
        <v>3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91927.09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</row>
    <row r="370" spans="1:107" x14ac:dyDescent="0.25">
      <c r="A370">
        <v>59</v>
      </c>
      <c r="B370" t="s">
        <v>144</v>
      </c>
      <c r="C370" t="s">
        <v>198</v>
      </c>
      <c r="D370" s="4">
        <v>45017</v>
      </c>
      <c r="E370" s="6">
        <v>81898.679999999993</v>
      </c>
      <c r="F370" s="4">
        <v>45057</v>
      </c>
      <c r="G370" s="4">
        <v>45017</v>
      </c>
      <c r="H370" s="4">
        <v>45199</v>
      </c>
      <c r="I370" s="6">
        <v>13649.78</v>
      </c>
      <c r="J370">
        <v>6</v>
      </c>
      <c r="K370">
        <v>4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81898.679999999993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</row>
    <row r="371" spans="1:107" x14ac:dyDescent="0.25">
      <c r="A371">
        <v>59</v>
      </c>
      <c r="B371" t="s">
        <v>144</v>
      </c>
      <c r="C371" t="s">
        <v>198</v>
      </c>
      <c r="D371" s="4">
        <v>45200</v>
      </c>
      <c r="E371" s="6">
        <v>72964.28</v>
      </c>
      <c r="F371" s="4">
        <v>45240</v>
      </c>
      <c r="G371" s="4">
        <v>45200</v>
      </c>
      <c r="H371" s="4">
        <v>45382</v>
      </c>
      <c r="I371" s="6">
        <v>12160.71</v>
      </c>
      <c r="J371">
        <v>6</v>
      </c>
      <c r="K371">
        <v>5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72964.28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</row>
    <row r="372" spans="1:107" x14ac:dyDescent="0.25">
      <c r="A372">
        <v>59</v>
      </c>
      <c r="B372" t="s">
        <v>144</v>
      </c>
      <c r="C372" t="s">
        <v>198</v>
      </c>
      <c r="D372" s="4">
        <v>45383</v>
      </c>
      <c r="E372" s="6">
        <v>65004.54</v>
      </c>
      <c r="F372" s="4">
        <v>45423</v>
      </c>
      <c r="G372" s="4">
        <v>45383</v>
      </c>
      <c r="H372" s="4">
        <v>45565</v>
      </c>
      <c r="I372" s="6">
        <v>10834.09</v>
      </c>
      <c r="J372">
        <v>6</v>
      </c>
      <c r="K372">
        <v>6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65004.54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</row>
    <row r="373" spans="1:107" x14ac:dyDescent="0.25">
      <c r="A373">
        <v>59</v>
      </c>
      <c r="B373" t="s">
        <v>144</v>
      </c>
      <c r="C373" t="s">
        <v>198</v>
      </c>
      <c r="D373" s="4">
        <v>45566</v>
      </c>
      <c r="E373" s="6">
        <v>57913.14</v>
      </c>
      <c r="F373" s="4">
        <v>45606</v>
      </c>
      <c r="G373" s="4">
        <v>45566</v>
      </c>
      <c r="H373" s="4">
        <v>45747</v>
      </c>
      <c r="I373" s="6">
        <v>9652.19</v>
      </c>
      <c r="J373">
        <v>6</v>
      </c>
      <c r="K373">
        <v>7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57913.14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</row>
    <row r="374" spans="1:107" x14ac:dyDescent="0.25">
      <c r="A374">
        <v>59</v>
      </c>
      <c r="B374" t="s">
        <v>144</v>
      </c>
      <c r="C374" t="s">
        <v>198</v>
      </c>
      <c r="D374" s="4">
        <v>45748</v>
      </c>
      <c r="E374" s="6">
        <v>51595.34</v>
      </c>
      <c r="F374" s="4">
        <v>45788</v>
      </c>
      <c r="G374" s="4">
        <v>45748</v>
      </c>
      <c r="H374" s="4">
        <v>45930</v>
      </c>
      <c r="I374" s="6">
        <v>8599.2199999999993</v>
      </c>
      <c r="J374">
        <v>6</v>
      </c>
      <c r="K374">
        <v>8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51595.34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</row>
    <row r="375" spans="1:107" x14ac:dyDescent="0.25">
      <c r="A375">
        <v>59</v>
      </c>
      <c r="B375" t="s">
        <v>144</v>
      </c>
      <c r="C375" t="s">
        <v>198</v>
      </c>
      <c r="D375" s="4">
        <v>45931</v>
      </c>
      <c r="E375" s="6">
        <v>45966.76</v>
      </c>
      <c r="F375" s="4">
        <v>45971</v>
      </c>
      <c r="G375" s="4">
        <v>45931</v>
      </c>
      <c r="H375" s="4">
        <v>46112</v>
      </c>
      <c r="I375" s="6">
        <v>7661.13</v>
      </c>
      <c r="J375">
        <v>6</v>
      </c>
      <c r="K375">
        <v>9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45966.76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</row>
    <row r="376" spans="1:107" x14ac:dyDescent="0.25">
      <c r="A376">
        <v>59</v>
      </c>
      <c r="B376" t="s">
        <v>144</v>
      </c>
      <c r="C376" t="s">
        <v>198</v>
      </c>
      <c r="D376" s="4">
        <v>46113</v>
      </c>
      <c r="E376" s="6">
        <v>40952.199999999997</v>
      </c>
      <c r="F376" s="4">
        <v>46153</v>
      </c>
      <c r="G376" s="4">
        <v>46113</v>
      </c>
      <c r="H376" s="4">
        <v>46295</v>
      </c>
      <c r="I376" s="6">
        <v>6825.37</v>
      </c>
      <c r="J376">
        <v>6</v>
      </c>
      <c r="K376">
        <v>10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40952.199999999997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</row>
    <row r="377" spans="1:107" x14ac:dyDescent="0.25">
      <c r="A377">
        <v>59</v>
      </c>
      <c r="B377" t="s">
        <v>144</v>
      </c>
      <c r="C377" t="s">
        <v>198</v>
      </c>
      <c r="D377" s="4">
        <v>46296</v>
      </c>
      <c r="E377" s="6">
        <v>36484.69</v>
      </c>
      <c r="F377" s="4">
        <v>46336</v>
      </c>
      <c r="G377" s="4">
        <v>46296</v>
      </c>
      <c r="H377" s="4">
        <v>46477</v>
      </c>
      <c r="I377" s="6">
        <v>6080.78</v>
      </c>
      <c r="J377">
        <v>6</v>
      </c>
      <c r="K377">
        <v>11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36484.69</v>
      </c>
      <c r="DC377" s="6">
        <v>0</v>
      </c>
    </row>
    <row r="378" spans="1:107" x14ac:dyDescent="0.25">
      <c r="A378">
        <v>60</v>
      </c>
      <c r="B378" t="s">
        <v>147</v>
      </c>
      <c r="C378" t="s">
        <v>195</v>
      </c>
      <c r="D378" s="4">
        <v>44136</v>
      </c>
      <c r="E378" s="6">
        <v>8000</v>
      </c>
      <c r="F378" s="4">
        <v>44176</v>
      </c>
      <c r="G378" s="4">
        <v>44136</v>
      </c>
      <c r="H378" s="4">
        <v>44500</v>
      </c>
      <c r="I378" s="6">
        <v>666.67</v>
      </c>
      <c r="J378">
        <v>12</v>
      </c>
      <c r="K378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</row>
    <row r="379" spans="1:107" x14ac:dyDescent="0.25">
      <c r="A379">
        <v>60</v>
      </c>
      <c r="B379" t="s">
        <v>147</v>
      </c>
      <c r="C379" t="s">
        <v>195</v>
      </c>
      <c r="D379" s="4">
        <v>44501</v>
      </c>
      <c r="E379" s="6">
        <v>7652.77</v>
      </c>
      <c r="F379" s="4">
        <v>44541</v>
      </c>
      <c r="G379" s="4">
        <v>44501</v>
      </c>
      <c r="H379" s="4">
        <v>44865</v>
      </c>
      <c r="I379" s="6">
        <v>637.73</v>
      </c>
      <c r="J379">
        <v>12</v>
      </c>
      <c r="K379">
        <v>1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7652.77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</row>
    <row r="380" spans="1:107" x14ac:dyDescent="0.25">
      <c r="A380">
        <v>60</v>
      </c>
      <c r="B380" t="s">
        <v>147</v>
      </c>
      <c r="C380" t="s">
        <v>195</v>
      </c>
      <c r="D380" s="4">
        <v>44866</v>
      </c>
      <c r="E380" s="6">
        <v>7320.6</v>
      </c>
      <c r="F380" s="4">
        <v>44906</v>
      </c>
      <c r="G380" s="4">
        <v>44866</v>
      </c>
      <c r="H380" s="4">
        <v>45230</v>
      </c>
      <c r="I380" s="6">
        <v>610.04999999999995</v>
      </c>
      <c r="J380">
        <v>12</v>
      </c>
      <c r="K380">
        <v>2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7320.6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</row>
    <row r="381" spans="1:107" x14ac:dyDescent="0.25">
      <c r="A381">
        <v>60</v>
      </c>
      <c r="B381" t="s">
        <v>147</v>
      </c>
      <c r="C381" t="s">
        <v>195</v>
      </c>
      <c r="D381" s="4">
        <v>45231</v>
      </c>
      <c r="E381" s="6">
        <v>7002.86</v>
      </c>
      <c r="F381" s="4">
        <v>45271</v>
      </c>
      <c r="G381" s="4">
        <v>45231</v>
      </c>
      <c r="H381" s="4">
        <v>45596</v>
      </c>
      <c r="I381" s="6">
        <v>583.57000000000005</v>
      </c>
      <c r="J381">
        <v>12</v>
      </c>
      <c r="K381">
        <v>3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7002.86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</row>
    <row r="382" spans="1:107" x14ac:dyDescent="0.25">
      <c r="A382">
        <v>60</v>
      </c>
      <c r="B382" t="s">
        <v>147</v>
      </c>
      <c r="C382" t="s">
        <v>195</v>
      </c>
      <c r="D382" s="4">
        <v>45597</v>
      </c>
      <c r="E382" s="6">
        <v>6698.9</v>
      </c>
      <c r="F382" s="4">
        <v>45637</v>
      </c>
      <c r="G382" s="4">
        <v>45597</v>
      </c>
      <c r="H382" s="4">
        <v>45961</v>
      </c>
      <c r="I382" s="6">
        <v>558.24</v>
      </c>
      <c r="J382">
        <v>12</v>
      </c>
      <c r="K382">
        <v>4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6698.9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</row>
    <row r="383" spans="1:107" x14ac:dyDescent="0.25">
      <c r="A383">
        <v>60</v>
      </c>
      <c r="B383" t="s">
        <v>147</v>
      </c>
      <c r="C383" t="s">
        <v>195</v>
      </c>
      <c r="D383" s="4">
        <v>45962</v>
      </c>
      <c r="E383" s="6">
        <v>6408.14</v>
      </c>
      <c r="F383" s="4">
        <v>46002</v>
      </c>
      <c r="G383" s="4">
        <v>45962</v>
      </c>
      <c r="H383" s="4">
        <v>46326</v>
      </c>
      <c r="I383" s="6">
        <v>534.01</v>
      </c>
      <c r="J383">
        <v>12</v>
      </c>
      <c r="K383">
        <v>5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6408.14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</row>
    <row r="384" spans="1:107" x14ac:dyDescent="0.25">
      <c r="A384">
        <v>60</v>
      </c>
      <c r="B384" t="s">
        <v>147</v>
      </c>
      <c r="C384" t="s">
        <v>195</v>
      </c>
      <c r="D384" s="4">
        <v>46327</v>
      </c>
      <c r="E384" s="6">
        <v>6130</v>
      </c>
      <c r="F384" s="4">
        <v>46367</v>
      </c>
      <c r="G384" s="4">
        <v>46327</v>
      </c>
      <c r="H384" s="4">
        <v>46691</v>
      </c>
      <c r="I384" s="6">
        <v>510.83</v>
      </c>
      <c r="J384">
        <v>12</v>
      </c>
      <c r="K384">
        <v>6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6130</v>
      </c>
    </row>
    <row r="385" spans="1:107" x14ac:dyDescent="0.25">
      <c r="A385">
        <v>61</v>
      </c>
      <c r="B385" t="s">
        <v>148</v>
      </c>
      <c r="C385" t="s">
        <v>197</v>
      </c>
      <c r="D385" s="4">
        <v>44136</v>
      </c>
      <c r="E385" s="6">
        <v>65000</v>
      </c>
      <c r="F385" s="4">
        <v>44176</v>
      </c>
      <c r="G385" s="4">
        <v>44136</v>
      </c>
      <c r="H385" s="4">
        <v>44500</v>
      </c>
      <c r="I385" s="6">
        <v>5416.67</v>
      </c>
      <c r="J385">
        <v>12</v>
      </c>
      <c r="K385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</row>
    <row r="386" spans="1:107" x14ac:dyDescent="0.25">
      <c r="A386">
        <v>61</v>
      </c>
      <c r="B386" t="s">
        <v>148</v>
      </c>
      <c r="C386" t="s">
        <v>197</v>
      </c>
      <c r="D386" s="4">
        <v>44501</v>
      </c>
      <c r="E386" s="6">
        <v>58203.96</v>
      </c>
      <c r="F386" s="4">
        <v>44541</v>
      </c>
      <c r="G386" s="4">
        <v>44501</v>
      </c>
      <c r="H386" s="4">
        <v>44865</v>
      </c>
      <c r="I386" s="6">
        <v>4850.33</v>
      </c>
      <c r="J386">
        <v>12</v>
      </c>
      <c r="K386">
        <v>1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58203.96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</row>
    <row r="387" spans="1:107" x14ac:dyDescent="0.25">
      <c r="A387">
        <v>61</v>
      </c>
      <c r="B387" t="s">
        <v>148</v>
      </c>
      <c r="C387" t="s">
        <v>197</v>
      </c>
      <c r="D387" s="4">
        <v>44866</v>
      </c>
      <c r="E387" s="6">
        <v>52118.48</v>
      </c>
      <c r="F387" s="4">
        <v>44906</v>
      </c>
      <c r="G387" s="4">
        <v>44866</v>
      </c>
      <c r="H387" s="4">
        <v>45230</v>
      </c>
      <c r="I387" s="6">
        <v>4343.21</v>
      </c>
      <c r="J387">
        <v>12</v>
      </c>
      <c r="K387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52118.48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</row>
    <row r="388" spans="1:107" x14ac:dyDescent="0.25">
      <c r="A388">
        <v>61</v>
      </c>
      <c r="B388" t="s">
        <v>148</v>
      </c>
      <c r="C388" t="s">
        <v>197</v>
      </c>
      <c r="D388" s="4">
        <v>45231</v>
      </c>
      <c r="E388" s="6">
        <v>46669.26</v>
      </c>
      <c r="F388" s="4">
        <v>45271</v>
      </c>
      <c r="G388" s="4">
        <v>45231</v>
      </c>
      <c r="H388" s="4">
        <v>45596</v>
      </c>
      <c r="I388" s="6">
        <v>3889.1</v>
      </c>
      <c r="J388">
        <v>12</v>
      </c>
      <c r="K388">
        <v>3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46669.26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</row>
    <row r="389" spans="1:107" x14ac:dyDescent="0.25">
      <c r="A389">
        <v>61</v>
      </c>
      <c r="B389" t="s">
        <v>148</v>
      </c>
      <c r="C389" t="s">
        <v>197</v>
      </c>
      <c r="D389" s="4">
        <v>45597</v>
      </c>
      <c r="E389" s="6">
        <v>41789.78</v>
      </c>
      <c r="F389" s="4">
        <v>45637</v>
      </c>
      <c r="G389" s="4">
        <v>45597</v>
      </c>
      <c r="H389" s="4">
        <v>45961</v>
      </c>
      <c r="I389" s="6">
        <v>3482.48</v>
      </c>
      <c r="J389">
        <v>12</v>
      </c>
      <c r="K389">
        <v>4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41789.78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</row>
    <row r="390" spans="1:107" x14ac:dyDescent="0.25">
      <c r="A390">
        <v>61</v>
      </c>
      <c r="B390" t="s">
        <v>148</v>
      </c>
      <c r="C390" t="s">
        <v>197</v>
      </c>
      <c r="D390" s="4">
        <v>45962</v>
      </c>
      <c r="E390" s="6">
        <v>37420.47</v>
      </c>
      <c r="F390" s="4">
        <v>46002</v>
      </c>
      <c r="G390" s="4">
        <v>45962</v>
      </c>
      <c r="H390" s="4">
        <v>46326</v>
      </c>
      <c r="I390" s="6">
        <v>3118.37</v>
      </c>
      <c r="J390">
        <v>12</v>
      </c>
      <c r="K390">
        <v>5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37420.47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</row>
    <row r="391" spans="1:107" x14ac:dyDescent="0.25">
      <c r="A391">
        <v>61</v>
      </c>
      <c r="B391" t="s">
        <v>148</v>
      </c>
      <c r="C391" t="s">
        <v>197</v>
      </c>
      <c r="D391" s="4">
        <v>46327</v>
      </c>
      <c r="E391" s="6">
        <v>33507.99</v>
      </c>
      <c r="F391" s="4">
        <v>46367</v>
      </c>
      <c r="G391" s="4">
        <v>46327</v>
      </c>
      <c r="H391" s="4">
        <v>46691</v>
      </c>
      <c r="I391" s="6">
        <v>2792.33</v>
      </c>
      <c r="J391">
        <v>12</v>
      </c>
      <c r="K391">
        <v>6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33507.99</v>
      </c>
    </row>
    <row r="392" spans="1:107" x14ac:dyDescent="0.25">
      <c r="A392">
        <v>62</v>
      </c>
      <c r="B392" t="s">
        <v>149</v>
      </c>
      <c r="C392" t="s">
        <v>194</v>
      </c>
      <c r="D392" s="4">
        <v>44136</v>
      </c>
      <c r="E392" s="6">
        <v>220000</v>
      </c>
      <c r="F392" s="4">
        <v>44176</v>
      </c>
      <c r="G392" s="4">
        <v>44136</v>
      </c>
      <c r="H392" s="4">
        <v>44500</v>
      </c>
      <c r="I392" s="6">
        <v>18333.330000000002</v>
      </c>
      <c r="J392">
        <v>12</v>
      </c>
      <c r="K392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</row>
    <row r="393" spans="1:107" x14ac:dyDescent="0.25">
      <c r="A393">
        <v>62</v>
      </c>
      <c r="B393" t="s">
        <v>149</v>
      </c>
      <c r="C393" t="s">
        <v>194</v>
      </c>
      <c r="D393" s="4">
        <v>44501</v>
      </c>
      <c r="E393" s="6">
        <v>202244.25</v>
      </c>
      <c r="F393" s="4">
        <v>44541</v>
      </c>
      <c r="G393" s="4">
        <v>44501</v>
      </c>
      <c r="H393" s="4">
        <v>44865</v>
      </c>
      <c r="I393" s="6">
        <v>16853.689999999999</v>
      </c>
      <c r="J393">
        <v>12</v>
      </c>
      <c r="K393">
        <v>1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202244.25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</row>
    <row r="394" spans="1:107" x14ac:dyDescent="0.25">
      <c r="A394">
        <v>62</v>
      </c>
      <c r="B394" t="s">
        <v>149</v>
      </c>
      <c r="C394" t="s">
        <v>194</v>
      </c>
      <c r="D394" s="4">
        <v>44866</v>
      </c>
      <c r="E394" s="6">
        <v>185921.53</v>
      </c>
      <c r="F394" s="4">
        <v>44906</v>
      </c>
      <c r="G394" s="4">
        <v>44866</v>
      </c>
      <c r="H394" s="4">
        <v>45230</v>
      </c>
      <c r="I394" s="6">
        <v>15493.46</v>
      </c>
      <c r="J394">
        <v>12</v>
      </c>
      <c r="K394">
        <v>2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185921.53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</row>
    <row r="395" spans="1:107" x14ac:dyDescent="0.25">
      <c r="A395">
        <v>62</v>
      </c>
      <c r="B395" t="s">
        <v>149</v>
      </c>
      <c r="C395" t="s">
        <v>194</v>
      </c>
      <c r="D395" s="4">
        <v>45231</v>
      </c>
      <c r="E395" s="6">
        <v>170916.18</v>
      </c>
      <c r="F395" s="4">
        <v>45271</v>
      </c>
      <c r="G395" s="4">
        <v>45231</v>
      </c>
      <c r="H395" s="4">
        <v>45596</v>
      </c>
      <c r="I395" s="6">
        <v>14243.01</v>
      </c>
      <c r="J395">
        <v>12</v>
      </c>
      <c r="K395">
        <v>3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170916.18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</row>
    <row r="396" spans="1:107" x14ac:dyDescent="0.25">
      <c r="A396">
        <v>62</v>
      </c>
      <c r="B396" t="s">
        <v>149</v>
      </c>
      <c r="C396" t="s">
        <v>194</v>
      </c>
      <c r="D396" s="4">
        <v>45597</v>
      </c>
      <c r="E396" s="6">
        <v>157121.88</v>
      </c>
      <c r="F396" s="4">
        <v>45637</v>
      </c>
      <c r="G396" s="4">
        <v>45597</v>
      </c>
      <c r="H396" s="4">
        <v>45961</v>
      </c>
      <c r="I396" s="6">
        <v>13093.49</v>
      </c>
      <c r="J396">
        <v>12</v>
      </c>
      <c r="K396">
        <v>4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157121.88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</row>
    <row r="397" spans="1:107" x14ac:dyDescent="0.25">
      <c r="A397">
        <v>62</v>
      </c>
      <c r="B397" t="s">
        <v>149</v>
      </c>
      <c r="C397" t="s">
        <v>194</v>
      </c>
      <c r="D397" s="4">
        <v>45962</v>
      </c>
      <c r="E397" s="6">
        <v>144440.89000000001</v>
      </c>
      <c r="F397" s="4">
        <v>46002</v>
      </c>
      <c r="G397" s="4">
        <v>45962</v>
      </c>
      <c r="H397" s="4">
        <v>46326</v>
      </c>
      <c r="I397" s="6">
        <v>12036.74</v>
      </c>
      <c r="J397">
        <v>12</v>
      </c>
      <c r="K397">
        <v>5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144440.89000000001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</row>
    <row r="398" spans="1:107" x14ac:dyDescent="0.25">
      <c r="A398">
        <v>62</v>
      </c>
      <c r="B398" t="s">
        <v>149</v>
      </c>
      <c r="C398" t="s">
        <v>194</v>
      </c>
      <c r="D398" s="4">
        <v>46327</v>
      </c>
      <c r="E398" s="6">
        <v>132783.35999999999</v>
      </c>
      <c r="F398" s="4">
        <v>46367</v>
      </c>
      <c r="G398" s="4">
        <v>46327</v>
      </c>
      <c r="H398" s="4">
        <v>46691</v>
      </c>
      <c r="I398" s="6">
        <v>11065.28</v>
      </c>
      <c r="J398">
        <v>12</v>
      </c>
      <c r="K398">
        <v>6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132783.35999999999</v>
      </c>
    </row>
    <row r="399" spans="1:107" x14ac:dyDescent="0.25">
      <c r="A399">
        <v>63</v>
      </c>
      <c r="B399" t="s">
        <v>132</v>
      </c>
      <c r="C399" t="s">
        <v>195</v>
      </c>
      <c r="D399" s="4">
        <v>44136</v>
      </c>
      <c r="E399" s="6">
        <v>20000</v>
      </c>
      <c r="F399" s="4">
        <v>44176</v>
      </c>
      <c r="G399" s="4">
        <v>44136</v>
      </c>
      <c r="H399" s="4">
        <v>44500</v>
      </c>
      <c r="I399" s="6">
        <v>1666.67</v>
      </c>
      <c r="J399">
        <v>12</v>
      </c>
      <c r="K399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</row>
    <row r="400" spans="1:107" x14ac:dyDescent="0.25">
      <c r="A400">
        <v>63</v>
      </c>
      <c r="B400" t="s">
        <v>132</v>
      </c>
      <c r="C400" t="s">
        <v>195</v>
      </c>
      <c r="D400" s="4">
        <v>44501</v>
      </c>
      <c r="E400" s="6">
        <v>19131.91</v>
      </c>
      <c r="F400" s="4">
        <v>44541</v>
      </c>
      <c r="G400" s="4">
        <v>44501</v>
      </c>
      <c r="H400" s="4">
        <v>44865</v>
      </c>
      <c r="I400" s="6">
        <v>1594.33</v>
      </c>
      <c r="J400">
        <v>12</v>
      </c>
      <c r="K400">
        <v>1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19131.91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</row>
    <row r="401" spans="1:107" x14ac:dyDescent="0.25">
      <c r="A401">
        <v>63</v>
      </c>
      <c r="B401" t="s">
        <v>132</v>
      </c>
      <c r="C401" t="s">
        <v>195</v>
      </c>
      <c r="D401" s="4">
        <v>44866</v>
      </c>
      <c r="E401" s="6">
        <v>18301.509999999998</v>
      </c>
      <c r="F401" s="4">
        <v>44906</v>
      </c>
      <c r="G401" s="4">
        <v>44866</v>
      </c>
      <c r="H401" s="4">
        <v>45230</v>
      </c>
      <c r="I401" s="6">
        <v>1525.13</v>
      </c>
      <c r="J401">
        <v>12</v>
      </c>
      <c r="K401">
        <v>2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18301.509999999998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</row>
    <row r="402" spans="1:107" x14ac:dyDescent="0.25">
      <c r="A402">
        <v>63</v>
      </c>
      <c r="B402" t="s">
        <v>132</v>
      </c>
      <c r="C402" t="s">
        <v>195</v>
      </c>
      <c r="D402" s="4">
        <v>45231</v>
      </c>
      <c r="E402" s="6">
        <v>17507.150000000001</v>
      </c>
      <c r="F402" s="4">
        <v>45271</v>
      </c>
      <c r="G402" s="4">
        <v>45231</v>
      </c>
      <c r="H402" s="4">
        <v>45596</v>
      </c>
      <c r="I402" s="6">
        <v>1458.93</v>
      </c>
      <c r="J402">
        <v>12</v>
      </c>
      <c r="K402">
        <v>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17507.150000000001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</row>
    <row r="403" spans="1:107" x14ac:dyDescent="0.25">
      <c r="A403">
        <v>63</v>
      </c>
      <c r="B403" t="s">
        <v>132</v>
      </c>
      <c r="C403" t="s">
        <v>195</v>
      </c>
      <c r="D403" s="4">
        <v>45597</v>
      </c>
      <c r="E403" s="6">
        <v>16747.259999999998</v>
      </c>
      <c r="F403" s="4">
        <v>45637</v>
      </c>
      <c r="G403" s="4">
        <v>45597</v>
      </c>
      <c r="H403" s="4">
        <v>45961</v>
      </c>
      <c r="I403" s="6">
        <v>1395.61</v>
      </c>
      <c r="J403">
        <v>12</v>
      </c>
      <c r="K403">
        <v>4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16747.259999999998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</row>
    <row r="404" spans="1:107" x14ac:dyDescent="0.25">
      <c r="A404">
        <v>63</v>
      </c>
      <c r="B404" t="s">
        <v>132</v>
      </c>
      <c r="C404" t="s">
        <v>195</v>
      </c>
      <c r="D404" s="4">
        <v>45962</v>
      </c>
      <c r="E404" s="6">
        <v>16020.36</v>
      </c>
      <c r="F404" s="4">
        <v>46002</v>
      </c>
      <c r="G404" s="4">
        <v>45962</v>
      </c>
      <c r="H404" s="4">
        <v>46326</v>
      </c>
      <c r="I404" s="6">
        <v>1335.03</v>
      </c>
      <c r="J404">
        <v>12</v>
      </c>
      <c r="K404">
        <v>5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16020.36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</row>
    <row r="405" spans="1:107" x14ac:dyDescent="0.25">
      <c r="A405">
        <v>63</v>
      </c>
      <c r="B405" t="s">
        <v>132</v>
      </c>
      <c r="C405" t="s">
        <v>195</v>
      </c>
      <c r="D405" s="4">
        <v>46327</v>
      </c>
      <c r="E405" s="6">
        <v>15325.01</v>
      </c>
      <c r="F405" s="4">
        <v>46367</v>
      </c>
      <c r="G405" s="4">
        <v>46327</v>
      </c>
      <c r="H405" s="4">
        <v>46691</v>
      </c>
      <c r="I405" s="6">
        <v>1277.08</v>
      </c>
      <c r="J405">
        <v>12</v>
      </c>
      <c r="K405">
        <v>6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15325.01</v>
      </c>
    </row>
    <row r="406" spans="1:107" x14ac:dyDescent="0.25">
      <c r="A406">
        <v>65</v>
      </c>
      <c r="B406" t="s">
        <v>150</v>
      </c>
      <c r="C406" t="s">
        <v>194</v>
      </c>
      <c r="D406" s="4">
        <v>44136</v>
      </c>
      <c r="E406" s="6">
        <v>50000</v>
      </c>
      <c r="F406" s="4">
        <v>44176</v>
      </c>
      <c r="G406" s="4">
        <v>44136</v>
      </c>
      <c r="H406" s="4">
        <v>44500</v>
      </c>
      <c r="I406" s="6">
        <v>4166.67</v>
      </c>
      <c r="J406">
        <v>12</v>
      </c>
      <c r="K40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</row>
    <row r="407" spans="1:107" x14ac:dyDescent="0.25">
      <c r="A407">
        <v>65</v>
      </c>
      <c r="B407" t="s">
        <v>150</v>
      </c>
      <c r="C407" t="s">
        <v>194</v>
      </c>
      <c r="D407" s="4">
        <v>44501</v>
      </c>
      <c r="E407" s="6">
        <v>45964.6</v>
      </c>
      <c r="F407" s="4">
        <v>44541</v>
      </c>
      <c r="G407" s="4">
        <v>44501</v>
      </c>
      <c r="H407" s="4">
        <v>44865</v>
      </c>
      <c r="I407" s="6">
        <v>3830.38</v>
      </c>
      <c r="J407">
        <v>12</v>
      </c>
      <c r="K407">
        <v>1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45964.6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</row>
    <row r="408" spans="1:107" x14ac:dyDescent="0.25">
      <c r="A408">
        <v>65</v>
      </c>
      <c r="B408" t="s">
        <v>150</v>
      </c>
      <c r="C408" t="s">
        <v>194</v>
      </c>
      <c r="D408" s="4">
        <v>44866</v>
      </c>
      <c r="E408" s="6">
        <v>42254.89</v>
      </c>
      <c r="F408" s="4">
        <v>44906</v>
      </c>
      <c r="G408" s="4">
        <v>44866</v>
      </c>
      <c r="H408" s="4">
        <v>45230</v>
      </c>
      <c r="I408" s="6">
        <v>3521.24</v>
      </c>
      <c r="J408">
        <v>12</v>
      </c>
      <c r="K408">
        <v>2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42254.89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</row>
    <row r="409" spans="1:107" x14ac:dyDescent="0.25">
      <c r="A409">
        <v>65</v>
      </c>
      <c r="B409" t="s">
        <v>150</v>
      </c>
      <c r="C409" t="s">
        <v>194</v>
      </c>
      <c r="D409" s="4">
        <v>45231</v>
      </c>
      <c r="E409" s="6">
        <v>38844.589999999997</v>
      </c>
      <c r="F409" s="4">
        <v>45271</v>
      </c>
      <c r="G409" s="4">
        <v>45231</v>
      </c>
      <c r="H409" s="4">
        <v>45596</v>
      </c>
      <c r="I409" s="6">
        <v>3237.05</v>
      </c>
      <c r="J409">
        <v>12</v>
      </c>
      <c r="K409">
        <v>3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38844.589999999997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</row>
    <row r="410" spans="1:107" x14ac:dyDescent="0.25">
      <c r="A410">
        <v>65</v>
      </c>
      <c r="B410" t="s">
        <v>150</v>
      </c>
      <c r="C410" t="s">
        <v>194</v>
      </c>
      <c r="D410" s="4">
        <v>45597</v>
      </c>
      <c r="E410" s="6">
        <v>35709.519999999997</v>
      </c>
      <c r="F410" s="4">
        <v>45637</v>
      </c>
      <c r="G410" s="4">
        <v>45597</v>
      </c>
      <c r="H410" s="4">
        <v>45961</v>
      </c>
      <c r="I410" s="6">
        <v>2975.79</v>
      </c>
      <c r="J410">
        <v>12</v>
      </c>
      <c r="K410">
        <v>4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35709.519999999997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</row>
    <row r="411" spans="1:107" x14ac:dyDescent="0.25">
      <c r="A411">
        <v>65</v>
      </c>
      <c r="B411" t="s">
        <v>150</v>
      </c>
      <c r="C411" t="s">
        <v>194</v>
      </c>
      <c r="D411" s="4">
        <v>45962</v>
      </c>
      <c r="E411" s="6">
        <v>32827.480000000003</v>
      </c>
      <c r="F411" s="4">
        <v>46002</v>
      </c>
      <c r="G411" s="4">
        <v>45962</v>
      </c>
      <c r="H411" s="4">
        <v>46326</v>
      </c>
      <c r="I411" s="6">
        <v>2735.62</v>
      </c>
      <c r="J411">
        <v>12</v>
      </c>
      <c r="K411">
        <v>5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32827.480000000003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</row>
    <row r="412" spans="1:107" x14ac:dyDescent="0.25">
      <c r="A412">
        <v>65</v>
      </c>
      <c r="B412" t="s">
        <v>150</v>
      </c>
      <c r="C412" t="s">
        <v>194</v>
      </c>
      <c r="D412" s="4">
        <v>46327</v>
      </c>
      <c r="E412" s="6">
        <v>30178.04</v>
      </c>
      <c r="F412" s="4">
        <v>46367</v>
      </c>
      <c r="G412" s="4">
        <v>46327</v>
      </c>
      <c r="H412" s="4">
        <v>46691</v>
      </c>
      <c r="I412" s="6">
        <v>2514.84</v>
      </c>
      <c r="J412">
        <v>12</v>
      </c>
      <c r="K412">
        <v>6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30178.04</v>
      </c>
    </row>
    <row r="413" spans="1:107" x14ac:dyDescent="0.25">
      <c r="A413">
        <v>66</v>
      </c>
      <c r="B413" t="s">
        <v>107</v>
      </c>
      <c r="C413" t="s">
        <v>194</v>
      </c>
      <c r="D413" s="4">
        <v>44166</v>
      </c>
      <c r="E413" s="6">
        <v>120000</v>
      </c>
      <c r="F413" s="4">
        <v>44206</v>
      </c>
      <c r="G413" s="4">
        <v>44166</v>
      </c>
      <c r="H413" s="4">
        <v>44530</v>
      </c>
      <c r="I413" s="6">
        <v>10000</v>
      </c>
      <c r="J413">
        <v>12</v>
      </c>
      <c r="K413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</row>
    <row r="414" spans="1:107" x14ac:dyDescent="0.25">
      <c r="A414">
        <v>66</v>
      </c>
      <c r="B414" t="s">
        <v>107</v>
      </c>
      <c r="C414" t="s">
        <v>194</v>
      </c>
      <c r="D414" s="4">
        <v>44531</v>
      </c>
      <c r="E414" s="6">
        <v>110315.04</v>
      </c>
      <c r="F414" s="4">
        <v>44571</v>
      </c>
      <c r="G414" s="4">
        <v>44531</v>
      </c>
      <c r="H414" s="4">
        <v>44895</v>
      </c>
      <c r="I414" s="6">
        <v>9192.92</v>
      </c>
      <c r="J414">
        <v>12</v>
      </c>
      <c r="K414">
        <v>1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110315.04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</row>
    <row r="415" spans="1:107" x14ac:dyDescent="0.25">
      <c r="A415">
        <v>66</v>
      </c>
      <c r="B415" t="s">
        <v>107</v>
      </c>
      <c r="C415" t="s">
        <v>194</v>
      </c>
      <c r="D415" s="4">
        <v>44896</v>
      </c>
      <c r="E415" s="6">
        <v>101411.74</v>
      </c>
      <c r="F415" s="4">
        <v>44936</v>
      </c>
      <c r="G415" s="4">
        <v>44896</v>
      </c>
      <c r="H415" s="4">
        <v>45260</v>
      </c>
      <c r="I415" s="6">
        <v>8450.98</v>
      </c>
      <c r="J415">
        <v>12</v>
      </c>
      <c r="K415">
        <v>2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101411.74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</row>
    <row r="416" spans="1:107" x14ac:dyDescent="0.25">
      <c r="A416">
        <v>66</v>
      </c>
      <c r="B416" t="s">
        <v>107</v>
      </c>
      <c r="C416" t="s">
        <v>194</v>
      </c>
      <c r="D416" s="4">
        <v>45261</v>
      </c>
      <c r="E416" s="6">
        <v>93227.01</v>
      </c>
      <c r="F416" s="4">
        <v>45301</v>
      </c>
      <c r="G416" s="4">
        <v>45261</v>
      </c>
      <c r="H416" s="4">
        <v>45626</v>
      </c>
      <c r="I416" s="6">
        <v>7768.92</v>
      </c>
      <c r="J416">
        <v>12</v>
      </c>
      <c r="K416">
        <v>3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93227.01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</row>
    <row r="417" spans="1:107" x14ac:dyDescent="0.25">
      <c r="A417">
        <v>66</v>
      </c>
      <c r="B417" t="s">
        <v>107</v>
      </c>
      <c r="C417" t="s">
        <v>194</v>
      </c>
      <c r="D417" s="4">
        <v>45627</v>
      </c>
      <c r="E417" s="6">
        <v>85702.84</v>
      </c>
      <c r="F417" s="4">
        <v>45667</v>
      </c>
      <c r="G417" s="4">
        <v>45627</v>
      </c>
      <c r="H417" s="4">
        <v>45991</v>
      </c>
      <c r="I417" s="6">
        <v>7141.9</v>
      </c>
      <c r="J417">
        <v>12</v>
      </c>
      <c r="K417">
        <v>4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85702.84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</row>
    <row r="418" spans="1:107" x14ac:dyDescent="0.25">
      <c r="A418">
        <v>66</v>
      </c>
      <c r="B418" t="s">
        <v>107</v>
      </c>
      <c r="C418" t="s">
        <v>194</v>
      </c>
      <c r="D418" s="4">
        <v>45992</v>
      </c>
      <c r="E418" s="6">
        <v>78785.94</v>
      </c>
      <c r="F418" s="4">
        <v>46032</v>
      </c>
      <c r="G418" s="4">
        <v>45992</v>
      </c>
      <c r="H418" s="4">
        <v>46356</v>
      </c>
      <c r="I418" s="6">
        <v>6565.5</v>
      </c>
      <c r="J418">
        <v>12</v>
      </c>
      <c r="K418">
        <v>5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78785.94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</row>
    <row r="419" spans="1:107" x14ac:dyDescent="0.25">
      <c r="A419">
        <v>66</v>
      </c>
      <c r="B419" t="s">
        <v>107</v>
      </c>
      <c r="C419" t="s">
        <v>194</v>
      </c>
      <c r="D419" s="4">
        <v>46357</v>
      </c>
      <c r="E419" s="6">
        <v>72427.289999999994</v>
      </c>
      <c r="F419" s="4">
        <v>46397</v>
      </c>
      <c r="G419" s="4">
        <v>46357</v>
      </c>
      <c r="H419" s="4">
        <v>46721</v>
      </c>
      <c r="I419" s="6">
        <v>6035.61</v>
      </c>
      <c r="J419">
        <v>12</v>
      </c>
      <c r="K419">
        <v>6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</row>
    <row r="420" spans="1:107" x14ac:dyDescent="0.25">
      <c r="A420">
        <v>67</v>
      </c>
      <c r="B420" t="s">
        <v>151</v>
      </c>
      <c r="C420" t="s">
        <v>196</v>
      </c>
      <c r="D420" s="4">
        <v>44166</v>
      </c>
      <c r="E420" s="6">
        <v>20000</v>
      </c>
      <c r="F420" s="4">
        <v>44206</v>
      </c>
      <c r="G420" s="4">
        <v>44166</v>
      </c>
      <c r="H420" s="4">
        <v>44530</v>
      </c>
      <c r="I420" s="6">
        <v>1666.67</v>
      </c>
      <c r="J420">
        <v>12</v>
      </c>
      <c r="K420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</row>
    <row r="421" spans="1:107" x14ac:dyDescent="0.25">
      <c r="A421">
        <v>67</v>
      </c>
      <c r="B421" t="s">
        <v>151</v>
      </c>
      <c r="C421" t="s">
        <v>196</v>
      </c>
      <c r="D421" s="4">
        <v>44531</v>
      </c>
      <c r="E421" s="6">
        <v>19151.02</v>
      </c>
      <c r="F421" s="4">
        <v>44571</v>
      </c>
      <c r="G421" s="4">
        <v>44531</v>
      </c>
      <c r="H421" s="4">
        <v>44895</v>
      </c>
      <c r="I421" s="6">
        <v>1595.92</v>
      </c>
      <c r="J421">
        <v>12</v>
      </c>
      <c r="K421">
        <v>1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19151.02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</row>
    <row r="422" spans="1:107" x14ac:dyDescent="0.25">
      <c r="A422">
        <v>67</v>
      </c>
      <c r="B422" t="s">
        <v>151</v>
      </c>
      <c r="C422" t="s">
        <v>196</v>
      </c>
      <c r="D422" s="4">
        <v>44896</v>
      </c>
      <c r="E422" s="6">
        <v>18338.080000000002</v>
      </c>
      <c r="F422" s="4">
        <v>44936</v>
      </c>
      <c r="G422" s="4">
        <v>44896</v>
      </c>
      <c r="H422" s="4">
        <v>45260</v>
      </c>
      <c r="I422" s="6">
        <v>1528.17</v>
      </c>
      <c r="J422">
        <v>12</v>
      </c>
      <c r="K422">
        <v>2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18338.080000000002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</row>
    <row r="423" spans="1:107" x14ac:dyDescent="0.25">
      <c r="A423">
        <v>67</v>
      </c>
      <c r="B423" t="s">
        <v>151</v>
      </c>
      <c r="C423" t="s">
        <v>196</v>
      </c>
      <c r="D423" s="4">
        <v>45261</v>
      </c>
      <c r="E423" s="6">
        <v>17559.650000000001</v>
      </c>
      <c r="F423" s="4">
        <v>45301</v>
      </c>
      <c r="G423" s="4">
        <v>45261</v>
      </c>
      <c r="H423" s="4">
        <v>45626</v>
      </c>
      <c r="I423" s="6">
        <v>1463.3</v>
      </c>
      <c r="J423">
        <v>12</v>
      </c>
      <c r="K423">
        <v>3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17559.650000000001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</row>
    <row r="424" spans="1:107" x14ac:dyDescent="0.25">
      <c r="A424">
        <v>67</v>
      </c>
      <c r="B424" t="s">
        <v>151</v>
      </c>
      <c r="C424" t="s">
        <v>196</v>
      </c>
      <c r="D424" s="4">
        <v>45627</v>
      </c>
      <c r="E424" s="6">
        <v>16814.259999999998</v>
      </c>
      <c r="F424" s="4">
        <v>45667</v>
      </c>
      <c r="G424" s="4">
        <v>45627</v>
      </c>
      <c r="H424" s="4">
        <v>45991</v>
      </c>
      <c r="I424" s="6">
        <v>1401.19</v>
      </c>
      <c r="J424">
        <v>12</v>
      </c>
      <c r="K424">
        <v>4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16814.259999999998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</row>
    <row r="425" spans="1:107" x14ac:dyDescent="0.25">
      <c r="A425">
        <v>67</v>
      </c>
      <c r="B425" t="s">
        <v>151</v>
      </c>
      <c r="C425" t="s">
        <v>196</v>
      </c>
      <c r="D425" s="4">
        <v>45992</v>
      </c>
      <c r="E425" s="6">
        <v>16100.51</v>
      </c>
      <c r="F425" s="4">
        <v>46032</v>
      </c>
      <c r="G425" s="4">
        <v>45992</v>
      </c>
      <c r="H425" s="4">
        <v>46356</v>
      </c>
      <c r="I425" s="6">
        <v>1341.71</v>
      </c>
      <c r="J425">
        <v>12</v>
      </c>
      <c r="K425">
        <v>5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16100.51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</row>
    <row r="426" spans="1:107" x14ac:dyDescent="0.25">
      <c r="A426">
        <v>67</v>
      </c>
      <c r="B426" t="s">
        <v>151</v>
      </c>
      <c r="C426" t="s">
        <v>196</v>
      </c>
      <c r="D426" s="4">
        <v>46357</v>
      </c>
      <c r="E426" s="6">
        <v>15417.06</v>
      </c>
      <c r="F426" s="4">
        <v>46397</v>
      </c>
      <c r="G426" s="4">
        <v>46357</v>
      </c>
      <c r="H426" s="4">
        <v>46721</v>
      </c>
      <c r="I426" s="6">
        <v>1284.75</v>
      </c>
      <c r="J426">
        <v>12</v>
      </c>
      <c r="K426">
        <v>6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</row>
    <row r="427" spans="1:107" x14ac:dyDescent="0.25">
      <c r="A427">
        <v>68</v>
      </c>
      <c r="B427" t="s">
        <v>152</v>
      </c>
      <c r="C427" t="s">
        <v>196</v>
      </c>
      <c r="D427" s="4">
        <v>44166</v>
      </c>
      <c r="E427" s="6">
        <v>30000</v>
      </c>
      <c r="F427" s="4">
        <v>44206</v>
      </c>
      <c r="G427" s="4">
        <v>44166</v>
      </c>
      <c r="H427" s="4">
        <v>44530</v>
      </c>
      <c r="I427" s="6">
        <v>2500</v>
      </c>
      <c r="J427">
        <v>12</v>
      </c>
      <c r="K427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</row>
    <row r="428" spans="1:107" x14ac:dyDescent="0.25">
      <c r="A428">
        <v>68</v>
      </c>
      <c r="B428" t="s">
        <v>152</v>
      </c>
      <c r="C428" t="s">
        <v>196</v>
      </c>
      <c r="D428" s="4">
        <v>44531</v>
      </c>
      <c r="E428" s="6">
        <v>28726.53</v>
      </c>
      <c r="F428" s="4">
        <v>44571</v>
      </c>
      <c r="G428" s="4">
        <v>44531</v>
      </c>
      <c r="H428" s="4">
        <v>44895</v>
      </c>
      <c r="I428" s="6">
        <v>2393.88</v>
      </c>
      <c r="J428">
        <v>12</v>
      </c>
      <c r="K428">
        <v>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28726.53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</row>
    <row r="429" spans="1:107" x14ac:dyDescent="0.25">
      <c r="A429">
        <v>68</v>
      </c>
      <c r="B429" t="s">
        <v>152</v>
      </c>
      <c r="C429" t="s">
        <v>196</v>
      </c>
      <c r="D429" s="4">
        <v>44896</v>
      </c>
      <c r="E429" s="6">
        <v>27507.119999999999</v>
      </c>
      <c r="F429" s="4">
        <v>44936</v>
      </c>
      <c r="G429" s="4">
        <v>44896</v>
      </c>
      <c r="H429" s="4">
        <v>45260</v>
      </c>
      <c r="I429" s="6">
        <v>2292.2600000000002</v>
      </c>
      <c r="J429">
        <v>12</v>
      </c>
      <c r="K429">
        <v>2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27507.119999999999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</row>
    <row r="430" spans="1:107" x14ac:dyDescent="0.25">
      <c r="A430">
        <v>68</v>
      </c>
      <c r="B430" t="s">
        <v>152</v>
      </c>
      <c r="C430" t="s">
        <v>196</v>
      </c>
      <c r="D430" s="4">
        <v>45261</v>
      </c>
      <c r="E430" s="6">
        <v>26339.47</v>
      </c>
      <c r="F430" s="4">
        <v>45301</v>
      </c>
      <c r="G430" s="4">
        <v>45261</v>
      </c>
      <c r="H430" s="4">
        <v>45626</v>
      </c>
      <c r="I430" s="6">
        <v>2194.96</v>
      </c>
      <c r="J430">
        <v>12</v>
      </c>
      <c r="K430">
        <v>3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26339.47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</row>
    <row r="431" spans="1:107" x14ac:dyDescent="0.25">
      <c r="A431">
        <v>68</v>
      </c>
      <c r="B431" t="s">
        <v>152</v>
      </c>
      <c r="C431" t="s">
        <v>196</v>
      </c>
      <c r="D431" s="4">
        <v>45627</v>
      </c>
      <c r="E431" s="6">
        <v>25221.39</v>
      </c>
      <c r="F431" s="4">
        <v>45667</v>
      </c>
      <c r="G431" s="4">
        <v>45627</v>
      </c>
      <c r="H431" s="4">
        <v>45991</v>
      </c>
      <c r="I431" s="6">
        <v>2101.7800000000002</v>
      </c>
      <c r="J431">
        <v>12</v>
      </c>
      <c r="K431">
        <v>4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25221.39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</row>
    <row r="432" spans="1:107" x14ac:dyDescent="0.25">
      <c r="A432">
        <v>68</v>
      </c>
      <c r="B432" t="s">
        <v>152</v>
      </c>
      <c r="C432" t="s">
        <v>196</v>
      </c>
      <c r="D432" s="4">
        <v>45992</v>
      </c>
      <c r="E432" s="6">
        <v>24150.76</v>
      </c>
      <c r="F432" s="4">
        <v>46032</v>
      </c>
      <c r="G432" s="4">
        <v>45992</v>
      </c>
      <c r="H432" s="4">
        <v>46356</v>
      </c>
      <c r="I432" s="6">
        <v>2012.56</v>
      </c>
      <c r="J432">
        <v>12</v>
      </c>
      <c r="K432">
        <v>5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24150.76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</row>
    <row r="433" spans="1:107" x14ac:dyDescent="0.25">
      <c r="A433">
        <v>68</v>
      </c>
      <c r="B433" t="s">
        <v>152</v>
      </c>
      <c r="C433" t="s">
        <v>196</v>
      </c>
      <c r="D433" s="4">
        <v>46357</v>
      </c>
      <c r="E433" s="6">
        <v>23125.59</v>
      </c>
      <c r="F433" s="4">
        <v>46397</v>
      </c>
      <c r="G433" s="4">
        <v>46357</v>
      </c>
      <c r="H433" s="4">
        <v>46721</v>
      </c>
      <c r="I433" s="6">
        <v>1927.13</v>
      </c>
      <c r="J433">
        <v>12</v>
      </c>
      <c r="K433">
        <v>6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</row>
    <row r="434" spans="1:107" x14ac:dyDescent="0.25">
      <c r="A434">
        <v>69</v>
      </c>
      <c r="B434" t="s">
        <v>152</v>
      </c>
      <c r="C434" t="s">
        <v>196</v>
      </c>
      <c r="D434" s="4">
        <v>44166</v>
      </c>
      <c r="E434" s="6">
        <v>20000</v>
      </c>
      <c r="F434" s="4">
        <v>44206</v>
      </c>
      <c r="G434" s="4">
        <v>44166</v>
      </c>
      <c r="H434" s="4">
        <v>44530</v>
      </c>
      <c r="I434" s="6">
        <v>1666.67</v>
      </c>
      <c r="J434">
        <v>12</v>
      </c>
      <c r="K434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</row>
    <row r="435" spans="1:107" x14ac:dyDescent="0.25">
      <c r="A435">
        <v>69</v>
      </c>
      <c r="B435" t="s">
        <v>152</v>
      </c>
      <c r="C435" t="s">
        <v>196</v>
      </c>
      <c r="D435" s="4">
        <v>44531</v>
      </c>
      <c r="E435" s="6">
        <v>19151.02</v>
      </c>
      <c r="F435" s="4">
        <v>44571</v>
      </c>
      <c r="G435" s="4">
        <v>44531</v>
      </c>
      <c r="H435" s="4">
        <v>44895</v>
      </c>
      <c r="I435" s="6">
        <v>1595.92</v>
      </c>
      <c r="J435">
        <v>12</v>
      </c>
      <c r="K435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19151.02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</row>
    <row r="436" spans="1:107" x14ac:dyDescent="0.25">
      <c r="A436">
        <v>69</v>
      </c>
      <c r="B436" t="s">
        <v>152</v>
      </c>
      <c r="C436" t="s">
        <v>196</v>
      </c>
      <c r="D436" s="4">
        <v>44896</v>
      </c>
      <c r="E436" s="6">
        <v>18338.080000000002</v>
      </c>
      <c r="F436" s="4">
        <v>44936</v>
      </c>
      <c r="G436" s="4">
        <v>44896</v>
      </c>
      <c r="H436" s="4">
        <v>45260</v>
      </c>
      <c r="I436" s="6">
        <v>1528.17</v>
      </c>
      <c r="J436">
        <v>12</v>
      </c>
      <c r="K436">
        <v>2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18338.080000000002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</row>
    <row r="437" spans="1:107" x14ac:dyDescent="0.25">
      <c r="A437">
        <v>69</v>
      </c>
      <c r="B437" t="s">
        <v>152</v>
      </c>
      <c r="C437" t="s">
        <v>196</v>
      </c>
      <c r="D437" s="4">
        <v>45261</v>
      </c>
      <c r="E437" s="6">
        <v>17559.650000000001</v>
      </c>
      <c r="F437" s="4">
        <v>45301</v>
      </c>
      <c r="G437" s="4">
        <v>45261</v>
      </c>
      <c r="H437" s="4">
        <v>45626</v>
      </c>
      <c r="I437" s="6">
        <v>1463.3</v>
      </c>
      <c r="J437">
        <v>12</v>
      </c>
      <c r="K437">
        <v>3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17559.650000000001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</row>
    <row r="438" spans="1:107" x14ac:dyDescent="0.25">
      <c r="A438">
        <v>69</v>
      </c>
      <c r="B438" t="s">
        <v>152</v>
      </c>
      <c r="C438" t="s">
        <v>196</v>
      </c>
      <c r="D438" s="4">
        <v>45627</v>
      </c>
      <c r="E438" s="6">
        <v>16814.259999999998</v>
      </c>
      <c r="F438" s="4">
        <v>45667</v>
      </c>
      <c r="G438" s="4">
        <v>45627</v>
      </c>
      <c r="H438" s="4">
        <v>45991</v>
      </c>
      <c r="I438" s="6">
        <v>1401.19</v>
      </c>
      <c r="J438">
        <v>12</v>
      </c>
      <c r="K438">
        <v>4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16814.259999999998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</row>
    <row r="439" spans="1:107" x14ac:dyDescent="0.25">
      <c r="A439">
        <v>69</v>
      </c>
      <c r="B439" t="s">
        <v>152</v>
      </c>
      <c r="C439" t="s">
        <v>196</v>
      </c>
      <c r="D439" s="4">
        <v>45992</v>
      </c>
      <c r="E439" s="6">
        <v>16100.51</v>
      </c>
      <c r="F439" s="4">
        <v>46032</v>
      </c>
      <c r="G439" s="4">
        <v>45992</v>
      </c>
      <c r="H439" s="4">
        <v>46356</v>
      </c>
      <c r="I439" s="6">
        <v>1341.71</v>
      </c>
      <c r="J439">
        <v>12</v>
      </c>
      <c r="K439">
        <v>5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16100.51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</row>
    <row r="440" spans="1:107" x14ac:dyDescent="0.25">
      <c r="A440">
        <v>69</v>
      </c>
      <c r="B440" t="s">
        <v>152</v>
      </c>
      <c r="C440" t="s">
        <v>196</v>
      </c>
      <c r="D440" s="4">
        <v>46357</v>
      </c>
      <c r="E440" s="6">
        <v>15417.06</v>
      </c>
      <c r="F440" s="4">
        <v>46397</v>
      </c>
      <c r="G440" s="4">
        <v>46357</v>
      </c>
      <c r="H440" s="4">
        <v>46721</v>
      </c>
      <c r="I440" s="6">
        <v>1284.75</v>
      </c>
      <c r="J440">
        <v>12</v>
      </c>
      <c r="K440">
        <v>6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</row>
    <row r="441" spans="1:107" x14ac:dyDescent="0.25">
      <c r="A441">
        <v>70</v>
      </c>
      <c r="B441" t="s">
        <v>153</v>
      </c>
      <c r="C441" t="s">
        <v>198</v>
      </c>
      <c r="D441" s="4">
        <v>44136</v>
      </c>
      <c r="E441" s="6">
        <v>20000</v>
      </c>
      <c r="F441" s="4">
        <v>44176</v>
      </c>
      <c r="G441" s="4">
        <v>44136</v>
      </c>
      <c r="H441" s="4">
        <v>44561</v>
      </c>
      <c r="I441" s="6">
        <v>1428.57</v>
      </c>
      <c r="J441">
        <v>14</v>
      </c>
      <c r="K441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</row>
    <row r="442" spans="1:107" x14ac:dyDescent="0.25">
      <c r="A442">
        <v>70</v>
      </c>
      <c r="B442" t="s">
        <v>153</v>
      </c>
      <c r="C442" t="s">
        <v>198</v>
      </c>
      <c r="D442" s="4">
        <v>44562</v>
      </c>
      <c r="E442" s="6">
        <v>17818.18</v>
      </c>
      <c r="F442" s="4">
        <v>44602</v>
      </c>
      <c r="G442" s="4">
        <v>44562</v>
      </c>
      <c r="H442" s="4">
        <v>44985</v>
      </c>
      <c r="I442" s="6">
        <v>1272.73</v>
      </c>
      <c r="J442">
        <v>14</v>
      </c>
      <c r="K442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17818.18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</row>
    <row r="443" spans="1:107" x14ac:dyDescent="0.25">
      <c r="A443">
        <v>70</v>
      </c>
      <c r="B443" t="s">
        <v>153</v>
      </c>
      <c r="C443" t="s">
        <v>198</v>
      </c>
      <c r="D443" s="4">
        <v>44986</v>
      </c>
      <c r="E443" s="6">
        <v>15874.38</v>
      </c>
      <c r="F443" s="4">
        <v>45026</v>
      </c>
      <c r="G443" s="4">
        <v>44986</v>
      </c>
      <c r="H443" s="4">
        <v>45412</v>
      </c>
      <c r="I443" s="6">
        <v>1133.8800000000001</v>
      </c>
      <c r="J443">
        <v>14</v>
      </c>
      <c r="K443">
        <v>2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15874.38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</row>
    <row r="444" spans="1:107" x14ac:dyDescent="0.25">
      <c r="A444">
        <v>70</v>
      </c>
      <c r="B444" t="s">
        <v>153</v>
      </c>
      <c r="C444" t="s">
        <v>198</v>
      </c>
      <c r="D444" s="4">
        <v>45413</v>
      </c>
      <c r="E444" s="6">
        <v>14142.63</v>
      </c>
      <c r="F444" s="4">
        <v>45453</v>
      </c>
      <c r="G444" s="4">
        <v>45413</v>
      </c>
      <c r="H444" s="4">
        <v>45838</v>
      </c>
      <c r="I444" s="6">
        <v>1010.19</v>
      </c>
      <c r="J444">
        <v>14</v>
      </c>
      <c r="K444">
        <v>3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14142.63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</row>
    <row r="445" spans="1:107" x14ac:dyDescent="0.25">
      <c r="A445">
        <v>70</v>
      </c>
      <c r="B445" t="s">
        <v>153</v>
      </c>
      <c r="C445" t="s">
        <v>198</v>
      </c>
      <c r="D445" s="4">
        <v>45839</v>
      </c>
      <c r="E445" s="6">
        <v>12599.8</v>
      </c>
      <c r="F445" s="4">
        <v>45879</v>
      </c>
      <c r="G445" s="4">
        <v>45839</v>
      </c>
      <c r="H445" s="4">
        <v>46265</v>
      </c>
      <c r="I445" s="6">
        <v>899.99</v>
      </c>
      <c r="J445">
        <v>14</v>
      </c>
      <c r="K445">
        <v>4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12599.8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</row>
    <row r="446" spans="1:107" x14ac:dyDescent="0.25">
      <c r="A446">
        <v>70</v>
      </c>
      <c r="B446" t="s">
        <v>153</v>
      </c>
      <c r="C446" t="s">
        <v>198</v>
      </c>
      <c r="D446" s="4">
        <v>46266</v>
      </c>
      <c r="E446" s="6">
        <v>11225.27</v>
      </c>
      <c r="F446" s="4">
        <v>46306</v>
      </c>
      <c r="G446" s="4">
        <v>46266</v>
      </c>
      <c r="H446" s="4">
        <v>46691</v>
      </c>
      <c r="I446" s="6">
        <v>801.81</v>
      </c>
      <c r="J446">
        <v>14</v>
      </c>
      <c r="K446">
        <v>5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11225.27</v>
      </c>
      <c r="DB446" s="6">
        <v>0</v>
      </c>
      <c r="DC446" s="6">
        <v>0</v>
      </c>
    </row>
    <row r="447" spans="1:107" x14ac:dyDescent="0.25">
      <c r="A447">
        <v>71</v>
      </c>
      <c r="B447" t="s">
        <v>154</v>
      </c>
      <c r="C447" t="s">
        <v>196</v>
      </c>
      <c r="D447" s="4">
        <v>44197</v>
      </c>
      <c r="E447" s="6">
        <v>130000</v>
      </c>
      <c r="F447" s="4">
        <v>44237</v>
      </c>
      <c r="G447" s="4">
        <v>44197</v>
      </c>
      <c r="H447" s="4">
        <v>44561</v>
      </c>
      <c r="I447" s="6">
        <v>10833.33</v>
      </c>
      <c r="J447">
        <v>12</v>
      </c>
      <c r="K447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130000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</row>
    <row r="448" spans="1:107" x14ac:dyDescent="0.25">
      <c r="A448">
        <v>71</v>
      </c>
      <c r="B448" t="s">
        <v>154</v>
      </c>
      <c r="C448" t="s">
        <v>196</v>
      </c>
      <c r="D448" s="4">
        <v>44562</v>
      </c>
      <c r="E448" s="6">
        <v>124481.63</v>
      </c>
      <c r="F448" s="4">
        <v>44602</v>
      </c>
      <c r="G448" s="4">
        <v>44562</v>
      </c>
      <c r="H448" s="4">
        <v>44926</v>
      </c>
      <c r="I448" s="6">
        <v>10373.469999999999</v>
      </c>
      <c r="J448">
        <v>12</v>
      </c>
      <c r="K448">
        <v>1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124481.63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</row>
    <row r="449" spans="1:107" x14ac:dyDescent="0.25">
      <c r="A449">
        <v>71</v>
      </c>
      <c r="B449" t="s">
        <v>154</v>
      </c>
      <c r="C449" t="s">
        <v>196</v>
      </c>
      <c r="D449" s="4">
        <v>44927</v>
      </c>
      <c r="E449" s="6">
        <v>119197.51</v>
      </c>
      <c r="F449" s="4">
        <v>44967</v>
      </c>
      <c r="G449" s="4">
        <v>44927</v>
      </c>
      <c r="H449" s="4">
        <v>45291</v>
      </c>
      <c r="I449" s="6">
        <v>9933.1299999999992</v>
      </c>
      <c r="J449">
        <v>12</v>
      </c>
      <c r="K449">
        <v>2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119197.51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</row>
    <row r="450" spans="1:107" x14ac:dyDescent="0.25">
      <c r="A450">
        <v>71</v>
      </c>
      <c r="B450" t="s">
        <v>154</v>
      </c>
      <c r="C450" t="s">
        <v>196</v>
      </c>
      <c r="D450" s="4">
        <v>45292</v>
      </c>
      <c r="E450" s="6">
        <v>114137.7</v>
      </c>
      <c r="F450" s="4">
        <v>45332</v>
      </c>
      <c r="G450" s="4">
        <v>45292</v>
      </c>
      <c r="H450" s="4">
        <v>45657</v>
      </c>
      <c r="I450" s="6">
        <v>9511.48</v>
      </c>
      <c r="J450">
        <v>12</v>
      </c>
      <c r="K450">
        <v>3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114137.7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</row>
    <row r="451" spans="1:107" x14ac:dyDescent="0.25">
      <c r="A451">
        <v>71</v>
      </c>
      <c r="B451" t="s">
        <v>154</v>
      </c>
      <c r="C451" t="s">
        <v>196</v>
      </c>
      <c r="D451" s="4">
        <v>45658</v>
      </c>
      <c r="E451" s="6">
        <v>109292.67</v>
      </c>
      <c r="F451" s="4">
        <v>45698</v>
      </c>
      <c r="G451" s="4">
        <v>45658</v>
      </c>
      <c r="H451" s="4">
        <v>46022</v>
      </c>
      <c r="I451" s="6">
        <v>9107.7199999999993</v>
      </c>
      <c r="J451">
        <v>12</v>
      </c>
      <c r="K451">
        <v>4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109292.67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</row>
    <row r="452" spans="1:107" x14ac:dyDescent="0.25">
      <c r="A452">
        <v>71</v>
      </c>
      <c r="B452" t="s">
        <v>154</v>
      </c>
      <c r="C452" t="s">
        <v>196</v>
      </c>
      <c r="D452" s="4">
        <v>46023</v>
      </c>
      <c r="E452" s="6">
        <v>104653.31</v>
      </c>
      <c r="F452" s="4">
        <v>46063</v>
      </c>
      <c r="G452" s="4">
        <v>46023</v>
      </c>
      <c r="H452" s="4">
        <v>46387</v>
      </c>
      <c r="I452" s="6">
        <v>8721.11</v>
      </c>
      <c r="J452">
        <v>12</v>
      </c>
      <c r="K452">
        <v>5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104653.31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</row>
    <row r="453" spans="1:107" x14ac:dyDescent="0.25">
      <c r="A453">
        <v>71</v>
      </c>
      <c r="B453" t="s">
        <v>154</v>
      </c>
      <c r="C453" t="s">
        <v>196</v>
      </c>
      <c r="D453" s="4">
        <v>46388</v>
      </c>
      <c r="E453" s="6">
        <v>100210.88</v>
      </c>
      <c r="F453" s="4">
        <v>46428</v>
      </c>
      <c r="G453" s="4">
        <v>46388</v>
      </c>
      <c r="H453" s="4">
        <v>46752</v>
      </c>
      <c r="I453" s="6">
        <v>8350.91</v>
      </c>
      <c r="J453">
        <v>12</v>
      </c>
      <c r="K453">
        <v>6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</row>
    <row r="454" spans="1:107" x14ac:dyDescent="0.25">
      <c r="A454">
        <v>72</v>
      </c>
      <c r="B454" t="s">
        <v>155</v>
      </c>
      <c r="C454" t="s">
        <v>198</v>
      </c>
      <c r="D454" s="4">
        <v>44197</v>
      </c>
      <c r="E454" s="6">
        <v>180000</v>
      </c>
      <c r="F454" s="4">
        <v>44237</v>
      </c>
      <c r="G454" s="4">
        <v>44197</v>
      </c>
      <c r="H454" s="4">
        <v>44561</v>
      </c>
      <c r="I454" s="6">
        <v>15000</v>
      </c>
      <c r="J454">
        <v>12</v>
      </c>
      <c r="K454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180000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</row>
    <row r="455" spans="1:107" x14ac:dyDescent="0.25">
      <c r="A455">
        <v>72</v>
      </c>
      <c r="B455" t="s">
        <v>155</v>
      </c>
      <c r="C455" t="s">
        <v>198</v>
      </c>
      <c r="D455" s="4">
        <v>44562</v>
      </c>
      <c r="E455" s="6">
        <v>160363.64000000001</v>
      </c>
      <c r="F455" s="4">
        <v>44602</v>
      </c>
      <c r="G455" s="4">
        <v>44562</v>
      </c>
      <c r="H455" s="4">
        <v>44926</v>
      </c>
      <c r="I455" s="6">
        <v>13363.64</v>
      </c>
      <c r="J455">
        <v>12</v>
      </c>
      <c r="K455">
        <v>1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160363.64000000001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</row>
    <row r="456" spans="1:107" x14ac:dyDescent="0.25">
      <c r="A456">
        <v>72</v>
      </c>
      <c r="B456" t="s">
        <v>155</v>
      </c>
      <c r="C456" t="s">
        <v>198</v>
      </c>
      <c r="D456" s="4">
        <v>44927</v>
      </c>
      <c r="E456" s="6">
        <v>142869.42000000001</v>
      </c>
      <c r="F456" s="4">
        <v>44967</v>
      </c>
      <c r="G456" s="4">
        <v>44927</v>
      </c>
      <c r="H456" s="4">
        <v>45291</v>
      </c>
      <c r="I456" s="6">
        <v>11905.79</v>
      </c>
      <c r="J456">
        <v>12</v>
      </c>
      <c r="K456">
        <v>2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142869.42000000001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</row>
    <row r="457" spans="1:107" x14ac:dyDescent="0.25">
      <c r="A457">
        <v>72</v>
      </c>
      <c r="B457" t="s">
        <v>155</v>
      </c>
      <c r="C457" t="s">
        <v>198</v>
      </c>
      <c r="D457" s="4">
        <v>45292</v>
      </c>
      <c r="E457" s="6">
        <v>127283.67</v>
      </c>
      <c r="F457" s="4">
        <v>45332</v>
      </c>
      <c r="G457" s="4">
        <v>45292</v>
      </c>
      <c r="H457" s="4">
        <v>45657</v>
      </c>
      <c r="I457" s="6">
        <v>10606.97</v>
      </c>
      <c r="J457">
        <v>12</v>
      </c>
      <c r="K457">
        <v>3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127283.67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</row>
    <row r="458" spans="1:107" x14ac:dyDescent="0.25">
      <c r="A458">
        <v>72</v>
      </c>
      <c r="B458" t="s">
        <v>155</v>
      </c>
      <c r="C458" t="s">
        <v>198</v>
      </c>
      <c r="D458" s="4">
        <v>45658</v>
      </c>
      <c r="E458" s="6">
        <v>113398.18</v>
      </c>
      <c r="F458" s="4">
        <v>45698</v>
      </c>
      <c r="G458" s="4">
        <v>45658</v>
      </c>
      <c r="H458" s="4">
        <v>46022</v>
      </c>
      <c r="I458" s="6">
        <v>9449.85</v>
      </c>
      <c r="J458">
        <v>12</v>
      </c>
      <c r="K458">
        <v>4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113398.18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</row>
    <row r="459" spans="1:107" x14ac:dyDescent="0.25">
      <c r="A459">
        <v>72</v>
      </c>
      <c r="B459" t="s">
        <v>155</v>
      </c>
      <c r="C459" t="s">
        <v>198</v>
      </c>
      <c r="D459" s="4">
        <v>46023</v>
      </c>
      <c r="E459" s="6">
        <v>101027.47</v>
      </c>
      <c r="F459" s="4">
        <v>46063</v>
      </c>
      <c r="G459" s="4">
        <v>46023</v>
      </c>
      <c r="H459" s="4">
        <v>46387</v>
      </c>
      <c r="I459" s="6">
        <v>8418.9599999999991</v>
      </c>
      <c r="J459">
        <v>12</v>
      </c>
      <c r="K459">
        <v>5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101027.47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</row>
    <row r="460" spans="1:107" x14ac:dyDescent="0.25">
      <c r="A460">
        <v>72</v>
      </c>
      <c r="B460" t="s">
        <v>155</v>
      </c>
      <c r="C460" t="s">
        <v>198</v>
      </c>
      <c r="D460" s="4">
        <v>46388</v>
      </c>
      <c r="E460" s="6">
        <v>90006.29</v>
      </c>
      <c r="F460" s="4">
        <v>46428</v>
      </c>
      <c r="G460" s="4">
        <v>46388</v>
      </c>
      <c r="H460" s="4">
        <v>46752</v>
      </c>
      <c r="I460" s="6">
        <v>7500.52</v>
      </c>
      <c r="J460">
        <v>12</v>
      </c>
      <c r="K460">
        <v>6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</row>
    <row r="461" spans="1:107" x14ac:dyDescent="0.25">
      <c r="A461">
        <v>73</v>
      </c>
      <c r="B461" t="s">
        <v>107</v>
      </c>
      <c r="C461" t="s">
        <v>194</v>
      </c>
      <c r="D461" s="4">
        <v>44197</v>
      </c>
      <c r="E461" s="6">
        <v>200000</v>
      </c>
      <c r="F461" s="4">
        <v>44237</v>
      </c>
      <c r="G461" s="4">
        <v>44197</v>
      </c>
      <c r="H461" s="4">
        <v>44561</v>
      </c>
      <c r="I461" s="6">
        <v>16666.669999999998</v>
      </c>
      <c r="J461">
        <v>12</v>
      </c>
      <c r="K461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200000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</row>
    <row r="462" spans="1:107" x14ac:dyDescent="0.25">
      <c r="A462">
        <v>73</v>
      </c>
      <c r="B462" t="s">
        <v>107</v>
      </c>
      <c r="C462" t="s">
        <v>194</v>
      </c>
      <c r="D462" s="4">
        <v>44562</v>
      </c>
      <c r="E462" s="6">
        <v>183858.41</v>
      </c>
      <c r="F462" s="4">
        <v>44602</v>
      </c>
      <c r="G462" s="4">
        <v>44562</v>
      </c>
      <c r="H462" s="4">
        <v>44926</v>
      </c>
      <c r="I462" s="6">
        <v>15321.53</v>
      </c>
      <c r="J462">
        <v>12</v>
      </c>
      <c r="K462">
        <v>1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183858.41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</row>
    <row r="463" spans="1:107" x14ac:dyDescent="0.25">
      <c r="A463">
        <v>73</v>
      </c>
      <c r="B463" t="s">
        <v>107</v>
      </c>
      <c r="C463" t="s">
        <v>194</v>
      </c>
      <c r="D463" s="4">
        <v>44927</v>
      </c>
      <c r="E463" s="6">
        <v>169019.57</v>
      </c>
      <c r="F463" s="4">
        <v>44967</v>
      </c>
      <c r="G463" s="4">
        <v>44927</v>
      </c>
      <c r="H463" s="4">
        <v>45291</v>
      </c>
      <c r="I463" s="6">
        <v>14084.96</v>
      </c>
      <c r="J463">
        <v>12</v>
      </c>
      <c r="K463">
        <v>2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169019.57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</row>
    <row r="464" spans="1:107" x14ac:dyDescent="0.25">
      <c r="A464">
        <v>73</v>
      </c>
      <c r="B464" t="s">
        <v>107</v>
      </c>
      <c r="C464" t="s">
        <v>194</v>
      </c>
      <c r="D464" s="4">
        <v>45292</v>
      </c>
      <c r="E464" s="6">
        <v>155378.34</v>
      </c>
      <c r="F464" s="4">
        <v>45332</v>
      </c>
      <c r="G464" s="4">
        <v>45292</v>
      </c>
      <c r="H464" s="4">
        <v>45657</v>
      </c>
      <c r="I464" s="6">
        <v>12948.2</v>
      </c>
      <c r="J464">
        <v>12</v>
      </c>
      <c r="K464">
        <v>3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155378.34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</row>
    <row r="465" spans="1:107" x14ac:dyDescent="0.25">
      <c r="A465">
        <v>73</v>
      </c>
      <c r="B465" t="s">
        <v>107</v>
      </c>
      <c r="C465" t="s">
        <v>194</v>
      </c>
      <c r="D465" s="4">
        <v>45658</v>
      </c>
      <c r="E465" s="6">
        <v>142838.07</v>
      </c>
      <c r="F465" s="4">
        <v>45698</v>
      </c>
      <c r="G465" s="4">
        <v>45658</v>
      </c>
      <c r="H465" s="4">
        <v>46022</v>
      </c>
      <c r="I465" s="6">
        <v>11903.17</v>
      </c>
      <c r="J465">
        <v>12</v>
      </c>
      <c r="K465">
        <v>4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142838.07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</row>
    <row r="466" spans="1:107" x14ac:dyDescent="0.25">
      <c r="A466">
        <v>73</v>
      </c>
      <c r="B466" t="s">
        <v>107</v>
      </c>
      <c r="C466" t="s">
        <v>194</v>
      </c>
      <c r="D466" s="4">
        <v>46023</v>
      </c>
      <c r="E466" s="6">
        <v>131309.9</v>
      </c>
      <c r="F466" s="4">
        <v>46063</v>
      </c>
      <c r="G466" s="4">
        <v>46023</v>
      </c>
      <c r="H466" s="4">
        <v>46387</v>
      </c>
      <c r="I466" s="6">
        <v>10942.49</v>
      </c>
      <c r="J466">
        <v>12</v>
      </c>
      <c r="K466">
        <v>5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131309.9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</row>
    <row r="467" spans="1:107" x14ac:dyDescent="0.25">
      <c r="A467">
        <v>73</v>
      </c>
      <c r="B467" t="s">
        <v>107</v>
      </c>
      <c r="C467" t="s">
        <v>194</v>
      </c>
      <c r="D467" s="4">
        <v>46388</v>
      </c>
      <c r="E467" s="6">
        <v>120712.15</v>
      </c>
      <c r="F467" s="4">
        <v>46428</v>
      </c>
      <c r="G467" s="4">
        <v>46388</v>
      </c>
      <c r="H467" s="4">
        <v>46752</v>
      </c>
      <c r="I467" s="6">
        <v>10059.35</v>
      </c>
      <c r="J467">
        <v>12</v>
      </c>
      <c r="K467">
        <v>6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</row>
    <row r="468" spans="1:107" x14ac:dyDescent="0.25">
      <c r="A468">
        <v>74</v>
      </c>
      <c r="B468" t="s">
        <v>140</v>
      </c>
      <c r="C468" t="s">
        <v>194</v>
      </c>
      <c r="D468" s="4">
        <v>44197</v>
      </c>
      <c r="E468" s="6">
        <v>80000</v>
      </c>
      <c r="F468" s="4">
        <v>44237</v>
      </c>
      <c r="G468" s="4">
        <v>44197</v>
      </c>
      <c r="H468" s="4">
        <v>44561</v>
      </c>
      <c r="I468" s="6">
        <v>6666.67</v>
      </c>
      <c r="J468">
        <v>12</v>
      </c>
      <c r="K468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80000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</row>
    <row r="469" spans="1:107" x14ac:dyDescent="0.25">
      <c r="A469">
        <v>74</v>
      </c>
      <c r="B469" t="s">
        <v>140</v>
      </c>
      <c r="C469" t="s">
        <v>194</v>
      </c>
      <c r="D469" s="4">
        <v>44562</v>
      </c>
      <c r="E469" s="6">
        <v>73543.360000000001</v>
      </c>
      <c r="F469" s="4">
        <v>44602</v>
      </c>
      <c r="G469" s="4">
        <v>44562</v>
      </c>
      <c r="H469" s="4">
        <v>44926</v>
      </c>
      <c r="I469" s="6">
        <v>6128.61</v>
      </c>
      <c r="J469">
        <v>12</v>
      </c>
      <c r="K469">
        <v>1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73543.360000000001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</row>
    <row r="470" spans="1:107" x14ac:dyDescent="0.25">
      <c r="A470">
        <v>74</v>
      </c>
      <c r="B470" t="s">
        <v>140</v>
      </c>
      <c r="C470" t="s">
        <v>194</v>
      </c>
      <c r="D470" s="4">
        <v>44927</v>
      </c>
      <c r="E470" s="6">
        <v>67607.83</v>
      </c>
      <c r="F470" s="4">
        <v>44967</v>
      </c>
      <c r="G470" s="4">
        <v>44927</v>
      </c>
      <c r="H470" s="4">
        <v>45291</v>
      </c>
      <c r="I470" s="6">
        <v>5633.99</v>
      </c>
      <c r="J470">
        <v>12</v>
      </c>
      <c r="K470">
        <v>2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67607.83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</row>
    <row r="471" spans="1:107" x14ac:dyDescent="0.25">
      <c r="A471">
        <v>74</v>
      </c>
      <c r="B471" t="s">
        <v>140</v>
      </c>
      <c r="C471" t="s">
        <v>194</v>
      </c>
      <c r="D471" s="4">
        <v>45292</v>
      </c>
      <c r="E471" s="6">
        <v>62151.34</v>
      </c>
      <c r="F471" s="4">
        <v>45332</v>
      </c>
      <c r="G471" s="4">
        <v>45292</v>
      </c>
      <c r="H471" s="4">
        <v>45657</v>
      </c>
      <c r="I471" s="6">
        <v>5179.28</v>
      </c>
      <c r="J471">
        <v>12</v>
      </c>
      <c r="K471">
        <v>3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62151.34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</row>
    <row r="472" spans="1:107" x14ac:dyDescent="0.25">
      <c r="A472">
        <v>74</v>
      </c>
      <c r="B472" t="s">
        <v>140</v>
      </c>
      <c r="C472" t="s">
        <v>194</v>
      </c>
      <c r="D472" s="4">
        <v>45658</v>
      </c>
      <c r="E472" s="6">
        <v>57135.23</v>
      </c>
      <c r="F472" s="4">
        <v>45698</v>
      </c>
      <c r="G472" s="4">
        <v>45658</v>
      </c>
      <c r="H472" s="4">
        <v>46022</v>
      </c>
      <c r="I472" s="6">
        <v>4761.2700000000004</v>
      </c>
      <c r="J472">
        <v>12</v>
      </c>
      <c r="K472">
        <v>4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57135.23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</row>
    <row r="473" spans="1:107" x14ac:dyDescent="0.25">
      <c r="A473">
        <v>74</v>
      </c>
      <c r="B473" t="s">
        <v>140</v>
      </c>
      <c r="C473" t="s">
        <v>194</v>
      </c>
      <c r="D473" s="4">
        <v>46023</v>
      </c>
      <c r="E473" s="6">
        <v>52523.96</v>
      </c>
      <c r="F473" s="4">
        <v>46063</v>
      </c>
      <c r="G473" s="4">
        <v>46023</v>
      </c>
      <c r="H473" s="4">
        <v>46387</v>
      </c>
      <c r="I473" s="6">
        <v>4377</v>
      </c>
      <c r="J473">
        <v>12</v>
      </c>
      <c r="K473">
        <v>5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52523.96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</row>
    <row r="474" spans="1:107" x14ac:dyDescent="0.25">
      <c r="A474">
        <v>74</v>
      </c>
      <c r="B474" t="s">
        <v>140</v>
      </c>
      <c r="C474" t="s">
        <v>194</v>
      </c>
      <c r="D474" s="4">
        <v>46388</v>
      </c>
      <c r="E474" s="6">
        <v>48284.86</v>
      </c>
      <c r="F474" s="4">
        <v>46428</v>
      </c>
      <c r="G474" s="4">
        <v>46388</v>
      </c>
      <c r="H474" s="4">
        <v>46752</v>
      </c>
      <c r="I474" s="6">
        <v>4023.74</v>
      </c>
      <c r="J474">
        <v>12</v>
      </c>
      <c r="K474">
        <v>6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</row>
    <row r="475" spans="1:107" x14ac:dyDescent="0.25">
      <c r="A475">
        <v>77</v>
      </c>
      <c r="B475" t="s">
        <v>140</v>
      </c>
      <c r="C475" t="s">
        <v>194</v>
      </c>
      <c r="D475" s="4">
        <v>44197</v>
      </c>
      <c r="E475" s="6">
        <v>70000</v>
      </c>
      <c r="F475" s="4">
        <v>44237</v>
      </c>
      <c r="G475" s="4">
        <v>44197</v>
      </c>
      <c r="H475" s="4">
        <v>44561</v>
      </c>
      <c r="I475" s="6">
        <v>5833.33</v>
      </c>
      <c r="J475">
        <v>12</v>
      </c>
      <c r="K475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70000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</row>
    <row r="476" spans="1:107" x14ac:dyDescent="0.25">
      <c r="A476">
        <v>77</v>
      </c>
      <c r="B476" t="s">
        <v>140</v>
      </c>
      <c r="C476" t="s">
        <v>194</v>
      </c>
      <c r="D476" s="4">
        <v>44562</v>
      </c>
      <c r="E476" s="6">
        <v>64350.44</v>
      </c>
      <c r="F476" s="4">
        <v>44602</v>
      </c>
      <c r="G476" s="4">
        <v>44562</v>
      </c>
      <c r="H476" s="4">
        <v>44926</v>
      </c>
      <c r="I476" s="6">
        <v>5362.54</v>
      </c>
      <c r="J476">
        <v>12</v>
      </c>
      <c r="K476">
        <v>1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64350.44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</row>
    <row r="477" spans="1:107" x14ac:dyDescent="0.25">
      <c r="A477">
        <v>77</v>
      </c>
      <c r="B477" t="s">
        <v>140</v>
      </c>
      <c r="C477" t="s">
        <v>194</v>
      </c>
      <c r="D477" s="4">
        <v>44927</v>
      </c>
      <c r="E477" s="6">
        <v>59156.85</v>
      </c>
      <c r="F477" s="4">
        <v>44967</v>
      </c>
      <c r="G477" s="4">
        <v>44927</v>
      </c>
      <c r="H477" s="4">
        <v>45291</v>
      </c>
      <c r="I477" s="6">
        <v>4929.74</v>
      </c>
      <c r="J477">
        <v>12</v>
      </c>
      <c r="K477">
        <v>2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59156.85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</row>
    <row r="478" spans="1:107" x14ac:dyDescent="0.25">
      <c r="A478">
        <v>77</v>
      </c>
      <c r="B478" t="s">
        <v>140</v>
      </c>
      <c r="C478" t="s">
        <v>194</v>
      </c>
      <c r="D478" s="4">
        <v>45292</v>
      </c>
      <c r="E478" s="6">
        <v>54382.42</v>
      </c>
      <c r="F478" s="4">
        <v>45332</v>
      </c>
      <c r="G478" s="4">
        <v>45292</v>
      </c>
      <c r="H478" s="4">
        <v>45657</v>
      </c>
      <c r="I478" s="6">
        <v>4531.87</v>
      </c>
      <c r="J478">
        <v>12</v>
      </c>
      <c r="K478">
        <v>3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54382.42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</row>
    <row r="479" spans="1:107" x14ac:dyDescent="0.25">
      <c r="A479">
        <v>77</v>
      </c>
      <c r="B479" t="s">
        <v>140</v>
      </c>
      <c r="C479" t="s">
        <v>194</v>
      </c>
      <c r="D479" s="4">
        <v>45658</v>
      </c>
      <c r="E479" s="6">
        <v>49993.33</v>
      </c>
      <c r="F479" s="4">
        <v>45698</v>
      </c>
      <c r="G479" s="4">
        <v>45658</v>
      </c>
      <c r="H479" s="4">
        <v>46022</v>
      </c>
      <c r="I479" s="6">
        <v>4166.1099999999997</v>
      </c>
      <c r="J479">
        <v>12</v>
      </c>
      <c r="K479">
        <v>4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49993.33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</row>
    <row r="480" spans="1:107" x14ac:dyDescent="0.25">
      <c r="A480">
        <v>77</v>
      </c>
      <c r="B480" t="s">
        <v>140</v>
      </c>
      <c r="C480" t="s">
        <v>194</v>
      </c>
      <c r="D480" s="4">
        <v>46023</v>
      </c>
      <c r="E480" s="6">
        <v>45958.47</v>
      </c>
      <c r="F480" s="4">
        <v>46063</v>
      </c>
      <c r="G480" s="4">
        <v>46023</v>
      </c>
      <c r="H480" s="4">
        <v>46387</v>
      </c>
      <c r="I480" s="6">
        <v>3829.87</v>
      </c>
      <c r="J480">
        <v>12</v>
      </c>
      <c r="K480">
        <v>5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45958.47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</row>
    <row r="481" spans="1:107" x14ac:dyDescent="0.25">
      <c r="A481">
        <v>77</v>
      </c>
      <c r="B481" t="s">
        <v>140</v>
      </c>
      <c r="C481" t="s">
        <v>194</v>
      </c>
      <c r="D481" s="4">
        <v>46388</v>
      </c>
      <c r="E481" s="6">
        <v>42249.25</v>
      </c>
      <c r="F481" s="4">
        <v>46428</v>
      </c>
      <c r="G481" s="4">
        <v>46388</v>
      </c>
      <c r="H481" s="4">
        <v>46752</v>
      </c>
      <c r="I481" s="6">
        <v>3520.77</v>
      </c>
      <c r="J481">
        <v>12</v>
      </c>
      <c r="K481">
        <v>6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</row>
    <row r="482" spans="1:107" x14ac:dyDescent="0.25">
      <c r="A482">
        <v>78</v>
      </c>
      <c r="B482" t="s">
        <v>156</v>
      </c>
      <c r="C482" t="s">
        <v>196</v>
      </c>
      <c r="D482" s="4">
        <v>44197</v>
      </c>
      <c r="E482" s="6">
        <v>80000</v>
      </c>
      <c r="F482" s="4">
        <v>44237</v>
      </c>
      <c r="G482" s="4">
        <v>44197</v>
      </c>
      <c r="H482" s="4">
        <v>44561</v>
      </c>
      <c r="I482" s="6">
        <v>6666.67</v>
      </c>
      <c r="J482">
        <v>12</v>
      </c>
      <c r="K482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80000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</row>
    <row r="483" spans="1:107" x14ac:dyDescent="0.25">
      <c r="A483">
        <v>78</v>
      </c>
      <c r="B483" t="s">
        <v>156</v>
      </c>
      <c r="C483" t="s">
        <v>196</v>
      </c>
      <c r="D483" s="4">
        <v>44562</v>
      </c>
      <c r="E483" s="6">
        <v>76604.08</v>
      </c>
      <c r="F483" s="4">
        <v>44602</v>
      </c>
      <c r="G483" s="4">
        <v>44562</v>
      </c>
      <c r="H483" s="4">
        <v>44926</v>
      </c>
      <c r="I483" s="6">
        <v>6383.67</v>
      </c>
      <c r="J483">
        <v>12</v>
      </c>
      <c r="K483">
        <v>1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76604.08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</row>
    <row r="484" spans="1:107" x14ac:dyDescent="0.25">
      <c r="A484">
        <v>78</v>
      </c>
      <c r="B484" t="s">
        <v>156</v>
      </c>
      <c r="C484" t="s">
        <v>196</v>
      </c>
      <c r="D484" s="4">
        <v>44927</v>
      </c>
      <c r="E484" s="6">
        <v>73352.320000000007</v>
      </c>
      <c r="F484" s="4">
        <v>44967</v>
      </c>
      <c r="G484" s="4">
        <v>44927</v>
      </c>
      <c r="H484" s="4">
        <v>45291</v>
      </c>
      <c r="I484" s="6">
        <v>6112.69</v>
      </c>
      <c r="J484">
        <v>12</v>
      </c>
      <c r="K484">
        <v>2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73352.320000000007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</row>
    <row r="485" spans="1:107" x14ac:dyDescent="0.25">
      <c r="A485">
        <v>78</v>
      </c>
      <c r="B485" t="s">
        <v>156</v>
      </c>
      <c r="C485" t="s">
        <v>196</v>
      </c>
      <c r="D485" s="4">
        <v>45292</v>
      </c>
      <c r="E485" s="6">
        <v>70238.59</v>
      </c>
      <c r="F485" s="4">
        <v>45332</v>
      </c>
      <c r="G485" s="4">
        <v>45292</v>
      </c>
      <c r="H485" s="4">
        <v>45657</v>
      </c>
      <c r="I485" s="6">
        <v>5853.22</v>
      </c>
      <c r="J485">
        <v>12</v>
      </c>
      <c r="K485">
        <v>3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70238.59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</row>
    <row r="486" spans="1:107" x14ac:dyDescent="0.25">
      <c r="A486">
        <v>78</v>
      </c>
      <c r="B486" t="s">
        <v>156</v>
      </c>
      <c r="C486" t="s">
        <v>196</v>
      </c>
      <c r="D486" s="4">
        <v>45658</v>
      </c>
      <c r="E486" s="6">
        <v>67257.03</v>
      </c>
      <c r="F486" s="4">
        <v>45698</v>
      </c>
      <c r="G486" s="4">
        <v>45658</v>
      </c>
      <c r="H486" s="4">
        <v>46022</v>
      </c>
      <c r="I486" s="6">
        <v>5604.75</v>
      </c>
      <c r="J486">
        <v>12</v>
      </c>
      <c r="K486">
        <v>4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67257.03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</row>
    <row r="487" spans="1:107" x14ac:dyDescent="0.25">
      <c r="A487">
        <v>78</v>
      </c>
      <c r="B487" t="s">
        <v>156</v>
      </c>
      <c r="C487" t="s">
        <v>196</v>
      </c>
      <c r="D487" s="4">
        <v>46023</v>
      </c>
      <c r="E487" s="6">
        <v>64402.04</v>
      </c>
      <c r="F487" s="4">
        <v>46063</v>
      </c>
      <c r="G487" s="4">
        <v>46023</v>
      </c>
      <c r="H487" s="4">
        <v>46387</v>
      </c>
      <c r="I487" s="6">
        <v>5366.84</v>
      </c>
      <c r="J487">
        <v>12</v>
      </c>
      <c r="K487">
        <v>5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64402.04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</row>
    <row r="488" spans="1:107" x14ac:dyDescent="0.25">
      <c r="A488">
        <v>78</v>
      </c>
      <c r="B488" t="s">
        <v>156</v>
      </c>
      <c r="C488" t="s">
        <v>196</v>
      </c>
      <c r="D488" s="4">
        <v>46388</v>
      </c>
      <c r="E488" s="6">
        <v>61668.24</v>
      </c>
      <c r="F488" s="4">
        <v>46428</v>
      </c>
      <c r="G488" s="4">
        <v>46388</v>
      </c>
      <c r="H488" s="4">
        <v>46752</v>
      </c>
      <c r="I488" s="6">
        <v>5139.0200000000004</v>
      </c>
      <c r="J488">
        <v>12</v>
      </c>
      <c r="K488">
        <v>6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</row>
    <row r="489" spans="1:107" x14ac:dyDescent="0.25">
      <c r="A489">
        <v>82</v>
      </c>
      <c r="B489" t="s">
        <v>156</v>
      </c>
      <c r="C489" t="s">
        <v>196</v>
      </c>
      <c r="D489" s="4">
        <v>44197</v>
      </c>
      <c r="E489" s="6">
        <v>20000</v>
      </c>
      <c r="F489" s="4">
        <v>44237</v>
      </c>
      <c r="G489" s="4">
        <v>44197</v>
      </c>
      <c r="H489" s="4">
        <v>44561</v>
      </c>
      <c r="I489" s="6">
        <v>1666.67</v>
      </c>
      <c r="J489">
        <v>12</v>
      </c>
      <c r="K489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20000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</row>
    <row r="490" spans="1:107" x14ac:dyDescent="0.25">
      <c r="A490">
        <v>82</v>
      </c>
      <c r="B490" t="s">
        <v>156</v>
      </c>
      <c r="C490" t="s">
        <v>196</v>
      </c>
      <c r="D490" s="4">
        <v>44562</v>
      </c>
      <c r="E490" s="6">
        <v>19151.02</v>
      </c>
      <c r="F490" s="4">
        <v>44602</v>
      </c>
      <c r="G490" s="4">
        <v>44562</v>
      </c>
      <c r="H490" s="4">
        <v>44926</v>
      </c>
      <c r="I490" s="6">
        <v>1595.92</v>
      </c>
      <c r="J490">
        <v>12</v>
      </c>
      <c r="K490">
        <v>1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19151.02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</row>
    <row r="491" spans="1:107" x14ac:dyDescent="0.25">
      <c r="A491">
        <v>82</v>
      </c>
      <c r="B491" t="s">
        <v>156</v>
      </c>
      <c r="C491" t="s">
        <v>196</v>
      </c>
      <c r="D491" s="4">
        <v>44927</v>
      </c>
      <c r="E491" s="6">
        <v>18338.080000000002</v>
      </c>
      <c r="F491" s="4">
        <v>44967</v>
      </c>
      <c r="G491" s="4">
        <v>44927</v>
      </c>
      <c r="H491" s="4">
        <v>45291</v>
      </c>
      <c r="I491" s="6">
        <v>1528.17</v>
      </c>
      <c r="J491">
        <v>12</v>
      </c>
      <c r="K491">
        <v>2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18338.080000000002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</row>
    <row r="492" spans="1:107" x14ac:dyDescent="0.25">
      <c r="A492">
        <v>82</v>
      </c>
      <c r="B492" t="s">
        <v>156</v>
      </c>
      <c r="C492" t="s">
        <v>196</v>
      </c>
      <c r="D492" s="4">
        <v>45292</v>
      </c>
      <c r="E492" s="6">
        <v>17559.650000000001</v>
      </c>
      <c r="F492" s="4">
        <v>45332</v>
      </c>
      <c r="G492" s="4">
        <v>45292</v>
      </c>
      <c r="H492" s="4">
        <v>45657</v>
      </c>
      <c r="I492" s="6">
        <v>1463.3</v>
      </c>
      <c r="J492">
        <v>12</v>
      </c>
      <c r="K492">
        <v>3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17559.650000000001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</row>
    <row r="493" spans="1:107" x14ac:dyDescent="0.25">
      <c r="A493">
        <v>82</v>
      </c>
      <c r="B493" t="s">
        <v>156</v>
      </c>
      <c r="C493" t="s">
        <v>196</v>
      </c>
      <c r="D493" s="4">
        <v>45658</v>
      </c>
      <c r="E493" s="6">
        <v>16814.259999999998</v>
      </c>
      <c r="F493" s="4">
        <v>45698</v>
      </c>
      <c r="G493" s="4">
        <v>45658</v>
      </c>
      <c r="H493" s="4">
        <v>46022</v>
      </c>
      <c r="I493" s="6">
        <v>1401.19</v>
      </c>
      <c r="J493">
        <v>12</v>
      </c>
      <c r="K493">
        <v>4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16814.259999999998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</row>
    <row r="494" spans="1:107" x14ac:dyDescent="0.25">
      <c r="A494">
        <v>82</v>
      </c>
      <c r="B494" t="s">
        <v>156</v>
      </c>
      <c r="C494" t="s">
        <v>196</v>
      </c>
      <c r="D494" s="4">
        <v>46023</v>
      </c>
      <c r="E494" s="6">
        <v>16100.51</v>
      </c>
      <c r="F494" s="4">
        <v>46063</v>
      </c>
      <c r="G494" s="4">
        <v>46023</v>
      </c>
      <c r="H494" s="4">
        <v>46387</v>
      </c>
      <c r="I494" s="6">
        <v>1341.71</v>
      </c>
      <c r="J494">
        <v>12</v>
      </c>
      <c r="K494">
        <v>5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16100.51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</row>
    <row r="495" spans="1:107" x14ac:dyDescent="0.25">
      <c r="A495">
        <v>82</v>
      </c>
      <c r="B495" t="s">
        <v>156</v>
      </c>
      <c r="C495" t="s">
        <v>196</v>
      </c>
      <c r="D495" s="4">
        <v>46388</v>
      </c>
      <c r="E495" s="6">
        <v>15417.06</v>
      </c>
      <c r="F495" s="4">
        <v>46428</v>
      </c>
      <c r="G495" s="4">
        <v>46388</v>
      </c>
      <c r="H495" s="4">
        <v>46752</v>
      </c>
      <c r="I495" s="6">
        <v>1284.75</v>
      </c>
      <c r="J495">
        <v>12</v>
      </c>
      <c r="K495">
        <v>6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</row>
    <row r="496" spans="1:107" x14ac:dyDescent="0.25">
      <c r="A496">
        <v>83</v>
      </c>
      <c r="B496" t="s">
        <v>157</v>
      </c>
      <c r="C496" t="s">
        <v>196</v>
      </c>
      <c r="D496" s="4">
        <v>44197</v>
      </c>
      <c r="E496" s="6">
        <v>20000</v>
      </c>
      <c r="F496" s="4">
        <v>44237</v>
      </c>
      <c r="G496" s="4">
        <v>44197</v>
      </c>
      <c r="H496" s="4">
        <v>44561</v>
      </c>
      <c r="I496" s="6">
        <v>1666.67</v>
      </c>
      <c r="J496">
        <v>12</v>
      </c>
      <c r="K49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20000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</row>
    <row r="497" spans="1:107" x14ac:dyDescent="0.25">
      <c r="A497">
        <v>83</v>
      </c>
      <c r="B497" t="s">
        <v>157</v>
      </c>
      <c r="C497" t="s">
        <v>196</v>
      </c>
      <c r="D497" s="4">
        <v>44562</v>
      </c>
      <c r="E497" s="6">
        <v>19151.02</v>
      </c>
      <c r="F497" s="4">
        <v>44602</v>
      </c>
      <c r="G497" s="4">
        <v>44562</v>
      </c>
      <c r="H497" s="4">
        <v>44926</v>
      </c>
      <c r="I497" s="6">
        <v>1595.92</v>
      </c>
      <c r="J497">
        <v>12</v>
      </c>
      <c r="K497">
        <v>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19151.02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</row>
    <row r="498" spans="1:107" x14ac:dyDescent="0.25">
      <c r="A498">
        <v>83</v>
      </c>
      <c r="B498" t="s">
        <v>157</v>
      </c>
      <c r="C498" t="s">
        <v>196</v>
      </c>
      <c r="D498" s="4">
        <v>44927</v>
      </c>
      <c r="E498" s="6">
        <v>18338.080000000002</v>
      </c>
      <c r="F498" s="4">
        <v>44967</v>
      </c>
      <c r="G498" s="4">
        <v>44927</v>
      </c>
      <c r="H498" s="4">
        <v>45291</v>
      </c>
      <c r="I498" s="6">
        <v>1528.17</v>
      </c>
      <c r="J498">
        <v>12</v>
      </c>
      <c r="K498">
        <v>2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18338.080000000002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</row>
    <row r="499" spans="1:107" x14ac:dyDescent="0.25">
      <c r="A499">
        <v>83</v>
      </c>
      <c r="B499" t="s">
        <v>157</v>
      </c>
      <c r="C499" t="s">
        <v>196</v>
      </c>
      <c r="D499" s="4">
        <v>45292</v>
      </c>
      <c r="E499" s="6">
        <v>17559.650000000001</v>
      </c>
      <c r="F499" s="4">
        <v>45332</v>
      </c>
      <c r="G499" s="4">
        <v>45292</v>
      </c>
      <c r="H499" s="4">
        <v>45657</v>
      </c>
      <c r="I499" s="6">
        <v>1463.3</v>
      </c>
      <c r="J499">
        <v>12</v>
      </c>
      <c r="K499">
        <v>3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17559.650000000001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</row>
    <row r="500" spans="1:107" x14ac:dyDescent="0.25">
      <c r="A500">
        <v>83</v>
      </c>
      <c r="B500" t="s">
        <v>157</v>
      </c>
      <c r="C500" t="s">
        <v>196</v>
      </c>
      <c r="D500" s="4">
        <v>45658</v>
      </c>
      <c r="E500" s="6">
        <v>16814.259999999998</v>
      </c>
      <c r="F500" s="4">
        <v>45698</v>
      </c>
      <c r="G500" s="4">
        <v>45658</v>
      </c>
      <c r="H500" s="4">
        <v>46022</v>
      </c>
      <c r="I500" s="6">
        <v>1401.19</v>
      </c>
      <c r="J500">
        <v>12</v>
      </c>
      <c r="K500">
        <v>4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16814.259999999998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</row>
    <row r="501" spans="1:107" x14ac:dyDescent="0.25">
      <c r="A501">
        <v>83</v>
      </c>
      <c r="B501" t="s">
        <v>157</v>
      </c>
      <c r="C501" t="s">
        <v>196</v>
      </c>
      <c r="D501" s="4">
        <v>46023</v>
      </c>
      <c r="E501" s="6">
        <v>16100.51</v>
      </c>
      <c r="F501" s="4">
        <v>46063</v>
      </c>
      <c r="G501" s="4">
        <v>46023</v>
      </c>
      <c r="H501" s="4">
        <v>46387</v>
      </c>
      <c r="I501" s="6">
        <v>1341.71</v>
      </c>
      <c r="J501">
        <v>12</v>
      </c>
      <c r="K501">
        <v>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16100.51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</row>
    <row r="502" spans="1:107" x14ac:dyDescent="0.25">
      <c r="A502">
        <v>83</v>
      </c>
      <c r="B502" t="s">
        <v>157</v>
      </c>
      <c r="C502" t="s">
        <v>196</v>
      </c>
      <c r="D502" s="4">
        <v>46388</v>
      </c>
      <c r="E502" s="6">
        <v>15417.06</v>
      </c>
      <c r="F502" s="4">
        <v>46428</v>
      </c>
      <c r="G502" s="4">
        <v>46388</v>
      </c>
      <c r="H502" s="4">
        <v>46752</v>
      </c>
      <c r="I502" s="6">
        <v>1284.75</v>
      </c>
      <c r="J502">
        <v>12</v>
      </c>
      <c r="K502">
        <v>6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</row>
    <row r="503" spans="1:107" x14ac:dyDescent="0.25">
      <c r="A503">
        <v>84</v>
      </c>
      <c r="B503" t="s">
        <v>158</v>
      </c>
      <c r="C503" t="s">
        <v>195</v>
      </c>
      <c r="D503" s="4">
        <v>44197</v>
      </c>
      <c r="E503" s="6">
        <v>10000</v>
      </c>
      <c r="F503" s="4">
        <v>44237</v>
      </c>
      <c r="G503" s="4">
        <v>44197</v>
      </c>
      <c r="H503" s="4">
        <v>44561</v>
      </c>
      <c r="I503" s="6">
        <v>833.33</v>
      </c>
      <c r="J503">
        <v>12</v>
      </c>
      <c r="K503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10000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</row>
    <row r="504" spans="1:107" x14ac:dyDescent="0.25">
      <c r="A504">
        <v>84</v>
      </c>
      <c r="B504" t="s">
        <v>158</v>
      </c>
      <c r="C504" t="s">
        <v>195</v>
      </c>
      <c r="D504" s="4">
        <v>44562</v>
      </c>
      <c r="E504" s="6">
        <v>9565.9599999999991</v>
      </c>
      <c r="F504" s="4">
        <v>44602</v>
      </c>
      <c r="G504" s="4">
        <v>44562</v>
      </c>
      <c r="H504" s="4">
        <v>44926</v>
      </c>
      <c r="I504" s="6">
        <v>797.16</v>
      </c>
      <c r="J504">
        <v>12</v>
      </c>
      <c r="K504">
        <v>1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9565.9599999999991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</row>
    <row r="505" spans="1:107" x14ac:dyDescent="0.25">
      <c r="A505">
        <v>84</v>
      </c>
      <c r="B505" t="s">
        <v>158</v>
      </c>
      <c r="C505" t="s">
        <v>195</v>
      </c>
      <c r="D505" s="4">
        <v>44927</v>
      </c>
      <c r="E505" s="6">
        <v>9150.75</v>
      </c>
      <c r="F505" s="4">
        <v>44967</v>
      </c>
      <c r="G505" s="4">
        <v>44927</v>
      </c>
      <c r="H505" s="4">
        <v>45291</v>
      </c>
      <c r="I505" s="6">
        <v>762.56</v>
      </c>
      <c r="J505">
        <v>12</v>
      </c>
      <c r="K505">
        <v>2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9150.75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</row>
    <row r="506" spans="1:107" x14ac:dyDescent="0.25">
      <c r="A506">
        <v>84</v>
      </c>
      <c r="B506" t="s">
        <v>158</v>
      </c>
      <c r="C506" t="s">
        <v>195</v>
      </c>
      <c r="D506" s="4">
        <v>45292</v>
      </c>
      <c r="E506" s="6">
        <v>8753.57</v>
      </c>
      <c r="F506" s="4">
        <v>45332</v>
      </c>
      <c r="G506" s="4">
        <v>45292</v>
      </c>
      <c r="H506" s="4">
        <v>45657</v>
      </c>
      <c r="I506" s="6">
        <v>729.46</v>
      </c>
      <c r="J506">
        <v>12</v>
      </c>
      <c r="K506">
        <v>3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8753.57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</row>
    <row r="507" spans="1:107" x14ac:dyDescent="0.25">
      <c r="A507">
        <v>84</v>
      </c>
      <c r="B507" t="s">
        <v>158</v>
      </c>
      <c r="C507" t="s">
        <v>195</v>
      </c>
      <c r="D507" s="4">
        <v>45658</v>
      </c>
      <c r="E507" s="6">
        <v>8373.6299999999992</v>
      </c>
      <c r="F507" s="4">
        <v>45698</v>
      </c>
      <c r="G507" s="4">
        <v>45658</v>
      </c>
      <c r="H507" s="4">
        <v>46022</v>
      </c>
      <c r="I507" s="6">
        <v>697.8</v>
      </c>
      <c r="J507">
        <v>12</v>
      </c>
      <c r="K507">
        <v>4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8373.6299999999992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</row>
    <row r="508" spans="1:107" x14ac:dyDescent="0.25">
      <c r="A508">
        <v>84</v>
      </c>
      <c r="B508" t="s">
        <v>158</v>
      </c>
      <c r="C508" t="s">
        <v>195</v>
      </c>
      <c r="D508" s="4">
        <v>46023</v>
      </c>
      <c r="E508" s="6">
        <v>8010.18</v>
      </c>
      <c r="F508" s="4">
        <v>46063</v>
      </c>
      <c r="G508" s="4">
        <v>46023</v>
      </c>
      <c r="H508" s="4">
        <v>46387</v>
      </c>
      <c r="I508" s="6">
        <v>667.51</v>
      </c>
      <c r="J508">
        <v>12</v>
      </c>
      <c r="K508">
        <v>5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8010.18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</row>
    <row r="509" spans="1:107" x14ac:dyDescent="0.25">
      <c r="A509">
        <v>84</v>
      </c>
      <c r="B509" t="s">
        <v>158</v>
      </c>
      <c r="C509" t="s">
        <v>195</v>
      </c>
      <c r="D509" s="4">
        <v>46388</v>
      </c>
      <c r="E509" s="6">
        <v>7662.5</v>
      </c>
      <c r="F509" s="4">
        <v>46428</v>
      </c>
      <c r="G509" s="4">
        <v>46388</v>
      </c>
      <c r="H509" s="4">
        <v>46752</v>
      </c>
      <c r="I509" s="6">
        <v>638.54</v>
      </c>
      <c r="J509">
        <v>12</v>
      </c>
      <c r="K509">
        <v>6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</row>
    <row r="510" spans="1:107" x14ac:dyDescent="0.25">
      <c r="A510">
        <v>85</v>
      </c>
      <c r="B510" t="s">
        <v>159</v>
      </c>
      <c r="C510" t="s">
        <v>197</v>
      </c>
      <c r="D510" s="4">
        <v>44197</v>
      </c>
      <c r="E510" s="6">
        <v>30000</v>
      </c>
      <c r="F510" s="4">
        <v>44237</v>
      </c>
      <c r="G510" s="4">
        <v>44197</v>
      </c>
      <c r="H510" s="4">
        <v>44561</v>
      </c>
      <c r="I510" s="6">
        <v>2500</v>
      </c>
      <c r="J510">
        <v>12</v>
      </c>
      <c r="K510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30000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</row>
    <row r="511" spans="1:107" x14ac:dyDescent="0.25">
      <c r="A511">
        <v>85</v>
      </c>
      <c r="B511" t="s">
        <v>159</v>
      </c>
      <c r="C511" t="s">
        <v>197</v>
      </c>
      <c r="D511" s="4">
        <v>44562</v>
      </c>
      <c r="E511" s="6">
        <v>26863.37</v>
      </c>
      <c r="F511" s="4">
        <v>44602</v>
      </c>
      <c r="G511" s="4">
        <v>44562</v>
      </c>
      <c r="H511" s="4">
        <v>44926</v>
      </c>
      <c r="I511" s="6">
        <v>2238.61</v>
      </c>
      <c r="J511">
        <v>12</v>
      </c>
      <c r="K511">
        <v>1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26863.37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</row>
    <row r="512" spans="1:107" x14ac:dyDescent="0.25">
      <c r="A512">
        <v>85</v>
      </c>
      <c r="B512" t="s">
        <v>159</v>
      </c>
      <c r="C512" t="s">
        <v>197</v>
      </c>
      <c r="D512" s="4">
        <v>44927</v>
      </c>
      <c r="E512" s="6">
        <v>24054.68</v>
      </c>
      <c r="F512" s="4">
        <v>44967</v>
      </c>
      <c r="G512" s="4">
        <v>44927</v>
      </c>
      <c r="H512" s="4">
        <v>45291</v>
      </c>
      <c r="I512" s="6">
        <v>2004.56</v>
      </c>
      <c r="J512">
        <v>12</v>
      </c>
      <c r="K512">
        <v>2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24054.68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</row>
    <row r="513" spans="1:107" x14ac:dyDescent="0.25">
      <c r="A513">
        <v>85</v>
      </c>
      <c r="B513" t="s">
        <v>159</v>
      </c>
      <c r="C513" t="s">
        <v>197</v>
      </c>
      <c r="D513" s="4">
        <v>45292</v>
      </c>
      <c r="E513" s="6">
        <v>21539.66</v>
      </c>
      <c r="F513" s="4">
        <v>45332</v>
      </c>
      <c r="G513" s="4">
        <v>45292</v>
      </c>
      <c r="H513" s="4">
        <v>45657</v>
      </c>
      <c r="I513" s="6">
        <v>1794.97</v>
      </c>
      <c r="J513">
        <v>12</v>
      </c>
      <c r="K513">
        <v>3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21539.66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</row>
    <row r="514" spans="1:107" x14ac:dyDescent="0.25">
      <c r="A514">
        <v>85</v>
      </c>
      <c r="B514" t="s">
        <v>159</v>
      </c>
      <c r="C514" t="s">
        <v>197</v>
      </c>
      <c r="D514" s="4">
        <v>45658</v>
      </c>
      <c r="E514" s="6">
        <v>19287.59</v>
      </c>
      <c r="F514" s="4">
        <v>45698</v>
      </c>
      <c r="G514" s="4">
        <v>45658</v>
      </c>
      <c r="H514" s="4">
        <v>46022</v>
      </c>
      <c r="I514" s="6">
        <v>1607.3</v>
      </c>
      <c r="J514">
        <v>12</v>
      </c>
      <c r="K514">
        <v>4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19287.59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</row>
    <row r="515" spans="1:107" x14ac:dyDescent="0.25">
      <c r="A515">
        <v>85</v>
      </c>
      <c r="B515" t="s">
        <v>159</v>
      </c>
      <c r="C515" t="s">
        <v>197</v>
      </c>
      <c r="D515" s="4">
        <v>46023</v>
      </c>
      <c r="E515" s="6">
        <v>17270.990000000002</v>
      </c>
      <c r="F515" s="4">
        <v>46063</v>
      </c>
      <c r="G515" s="4">
        <v>46023</v>
      </c>
      <c r="H515" s="4">
        <v>46387</v>
      </c>
      <c r="I515" s="6">
        <v>1439.25</v>
      </c>
      <c r="J515">
        <v>12</v>
      </c>
      <c r="K515">
        <v>5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17270.990000000002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</row>
    <row r="516" spans="1:107" x14ac:dyDescent="0.25">
      <c r="A516">
        <v>85</v>
      </c>
      <c r="B516" t="s">
        <v>159</v>
      </c>
      <c r="C516" t="s">
        <v>197</v>
      </c>
      <c r="D516" s="4">
        <v>46388</v>
      </c>
      <c r="E516" s="6">
        <v>15465.23</v>
      </c>
      <c r="F516" s="4">
        <v>46428</v>
      </c>
      <c r="G516" s="4">
        <v>46388</v>
      </c>
      <c r="H516" s="4">
        <v>46752</v>
      </c>
      <c r="I516" s="6">
        <v>1288.77</v>
      </c>
      <c r="J516">
        <v>12</v>
      </c>
      <c r="K516">
        <v>6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</row>
    <row r="517" spans="1:107" x14ac:dyDescent="0.25">
      <c r="A517">
        <v>86</v>
      </c>
      <c r="B517" t="s">
        <v>160</v>
      </c>
      <c r="C517" t="s">
        <v>196</v>
      </c>
      <c r="D517" s="4">
        <v>44197</v>
      </c>
      <c r="E517" s="6">
        <v>10000</v>
      </c>
      <c r="F517" s="4">
        <v>44237</v>
      </c>
      <c r="G517" s="4">
        <v>44197</v>
      </c>
      <c r="H517" s="4">
        <v>44561</v>
      </c>
      <c r="I517" s="6">
        <v>833.33</v>
      </c>
      <c r="J517">
        <v>12</v>
      </c>
      <c r="K517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10000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</row>
    <row r="518" spans="1:107" x14ac:dyDescent="0.25">
      <c r="A518">
        <v>86</v>
      </c>
      <c r="B518" t="s">
        <v>160</v>
      </c>
      <c r="C518" t="s">
        <v>196</v>
      </c>
      <c r="D518" s="4">
        <v>44562</v>
      </c>
      <c r="E518" s="6">
        <v>9575.51</v>
      </c>
      <c r="F518" s="4">
        <v>44602</v>
      </c>
      <c r="G518" s="4">
        <v>44562</v>
      </c>
      <c r="H518" s="4">
        <v>44926</v>
      </c>
      <c r="I518" s="6">
        <v>797.96</v>
      </c>
      <c r="J518">
        <v>12</v>
      </c>
      <c r="K518">
        <v>1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9575.51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</row>
    <row r="519" spans="1:107" x14ac:dyDescent="0.25">
      <c r="A519">
        <v>86</v>
      </c>
      <c r="B519" t="s">
        <v>160</v>
      </c>
      <c r="C519" t="s">
        <v>196</v>
      </c>
      <c r="D519" s="4">
        <v>44927</v>
      </c>
      <c r="E519" s="6">
        <v>9169.0400000000009</v>
      </c>
      <c r="F519" s="4">
        <v>44967</v>
      </c>
      <c r="G519" s="4">
        <v>44927</v>
      </c>
      <c r="H519" s="4">
        <v>45291</v>
      </c>
      <c r="I519" s="6">
        <v>764.09</v>
      </c>
      <c r="J519">
        <v>12</v>
      </c>
      <c r="K519">
        <v>2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9169.0400000000009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</row>
    <row r="520" spans="1:107" x14ac:dyDescent="0.25">
      <c r="A520">
        <v>86</v>
      </c>
      <c r="B520" t="s">
        <v>160</v>
      </c>
      <c r="C520" t="s">
        <v>196</v>
      </c>
      <c r="D520" s="4">
        <v>45292</v>
      </c>
      <c r="E520" s="6">
        <v>8779.82</v>
      </c>
      <c r="F520" s="4">
        <v>45332</v>
      </c>
      <c r="G520" s="4">
        <v>45292</v>
      </c>
      <c r="H520" s="4">
        <v>45657</v>
      </c>
      <c r="I520" s="6">
        <v>731.65</v>
      </c>
      <c r="J520">
        <v>12</v>
      </c>
      <c r="K520">
        <v>3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8779.82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</row>
    <row r="521" spans="1:107" x14ac:dyDescent="0.25">
      <c r="A521">
        <v>86</v>
      </c>
      <c r="B521" t="s">
        <v>160</v>
      </c>
      <c r="C521" t="s">
        <v>196</v>
      </c>
      <c r="D521" s="4">
        <v>45658</v>
      </c>
      <c r="E521" s="6">
        <v>8407.1299999999992</v>
      </c>
      <c r="F521" s="4">
        <v>45698</v>
      </c>
      <c r="G521" s="4">
        <v>45658</v>
      </c>
      <c r="H521" s="4">
        <v>46022</v>
      </c>
      <c r="I521" s="6">
        <v>700.59</v>
      </c>
      <c r="J521">
        <v>12</v>
      </c>
      <c r="K521">
        <v>4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8407.1299999999992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</row>
    <row r="522" spans="1:107" x14ac:dyDescent="0.25">
      <c r="A522">
        <v>86</v>
      </c>
      <c r="B522" t="s">
        <v>160</v>
      </c>
      <c r="C522" t="s">
        <v>196</v>
      </c>
      <c r="D522" s="4">
        <v>46023</v>
      </c>
      <c r="E522" s="6">
        <v>8050.25</v>
      </c>
      <c r="F522" s="4">
        <v>46063</v>
      </c>
      <c r="G522" s="4">
        <v>46023</v>
      </c>
      <c r="H522" s="4">
        <v>46387</v>
      </c>
      <c r="I522" s="6">
        <v>670.85</v>
      </c>
      <c r="J522">
        <v>12</v>
      </c>
      <c r="K522">
        <v>5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8050.25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</row>
    <row r="523" spans="1:107" x14ac:dyDescent="0.25">
      <c r="A523">
        <v>86</v>
      </c>
      <c r="B523" t="s">
        <v>160</v>
      </c>
      <c r="C523" t="s">
        <v>196</v>
      </c>
      <c r="D523" s="4">
        <v>46388</v>
      </c>
      <c r="E523" s="6">
        <v>7708.53</v>
      </c>
      <c r="F523" s="4">
        <v>46428</v>
      </c>
      <c r="G523" s="4">
        <v>46388</v>
      </c>
      <c r="H523" s="4">
        <v>46752</v>
      </c>
      <c r="I523" s="6">
        <v>642.38</v>
      </c>
      <c r="J523">
        <v>12</v>
      </c>
      <c r="K523">
        <v>6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</row>
    <row r="524" spans="1:107" x14ac:dyDescent="0.25">
      <c r="A524">
        <v>87</v>
      </c>
      <c r="B524" t="s">
        <v>161</v>
      </c>
      <c r="C524" t="s">
        <v>197</v>
      </c>
      <c r="D524" s="4">
        <v>44197</v>
      </c>
      <c r="E524" s="6">
        <v>80000</v>
      </c>
      <c r="F524" s="4">
        <v>44237</v>
      </c>
      <c r="G524" s="4">
        <v>44197</v>
      </c>
      <c r="H524" s="4">
        <v>44561</v>
      </c>
      <c r="I524" s="6">
        <v>6666.67</v>
      </c>
      <c r="J524">
        <v>12</v>
      </c>
      <c r="K524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80000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</row>
    <row r="525" spans="1:107" x14ac:dyDescent="0.25">
      <c r="A525">
        <v>87</v>
      </c>
      <c r="B525" t="s">
        <v>161</v>
      </c>
      <c r="C525" t="s">
        <v>197</v>
      </c>
      <c r="D525" s="4">
        <v>44562</v>
      </c>
      <c r="E525" s="6">
        <v>71635.64</v>
      </c>
      <c r="F525" s="4">
        <v>44602</v>
      </c>
      <c r="G525" s="4">
        <v>44562</v>
      </c>
      <c r="H525" s="4">
        <v>44926</v>
      </c>
      <c r="I525" s="6">
        <v>5969.64</v>
      </c>
      <c r="J525">
        <v>12</v>
      </c>
      <c r="K525">
        <v>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71635.64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</row>
    <row r="526" spans="1:107" x14ac:dyDescent="0.25">
      <c r="A526">
        <v>87</v>
      </c>
      <c r="B526" t="s">
        <v>161</v>
      </c>
      <c r="C526" t="s">
        <v>197</v>
      </c>
      <c r="D526" s="4">
        <v>44927</v>
      </c>
      <c r="E526" s="6">
        <v>64145.82</v>
      </c>
      <c r="F526" s="4">
        <v>44967</v>
      </c>
      <c r="G526" s="4">
        <v>44927</v>
      </c>
      <c r="H526" s="4">
        <v>45291</v>
      </c>
      <c r="I526" s="6">
        <v>5345.48</v>
      </c>
      <c r="J526">
        <v>12</v>
      </c>
      <c r="K526">
        <v>2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64145.82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</row>
    <row r="527" spans="1:107" x14ac:dyDescent="0.25">
      <c r="A527">
        <v>87</v>
      </c>
      <c r="B527" t="s">
        <v>161</v>
      </c>
      <c r="C527" t="s">
        <v>197</v>
      </c>
      <c r="D527" s="4">
        <v>45292</v>
      </c>
      <c r="E527" s="6">
        <v>57439.09</v>
      </c>
      <c r="F527" s="4">
        <v>45332</v>
      </c>
      <c r="G527" s="4">
        <v>45292</v>
      </c>
      <c r="H527" s="4">
        <v>45657</v>
      </c>
      <c r="I527" s="6">
        <v>4786.59</v>
      </c>
      <c r="J527">
        <v>12</v>
      </c>
      <c r="K527">
        <v>3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57439.09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</row>
    <row r="528" spans="1:107" x14ac:dyDescent="0.25">
      <c r="A528">
        <v>87</v>
      </c>
      <c r="B528" t="s">
        <v>161</v>
      </c>
      <c r="C528" t="s">
        <v>197</v>
      </c>
      <c r="D528" s="4">
        <v>45658</v>
      </c>
      <c r="E528" s="6">
        <v>51433.57</v>
      </c>
      <c r="F528" s="4">
        <v>45698</v>
      </c>
      <c r="G528" s="4">
        <v>45658</v>
      </c>
      <c r="H528" s="4">
        <v>46022</v>
      </c>
      <c r="I528" s="6">
        <v>4286.13</v>
      </c>
      <c r="J528">
        <v>12</v>
      </c>
      <c r="K528">
        <v>4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51433.57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</row>
    <row r="529" spans="1:107" x14ac:dyDescent="0.25">
      <c r="A529">
        <v>87</v>
      </c>
      <c r="B529" t="s">
        <v>161</v>
      </c>
      <c r="C529" t="s">
        <v>197</v>
      </c>
      <c r="D529" s="4">
        <v>46023</v>
      </c>
      <c r="E529" s="6">
        <v>46055.97</v>
      </c>
      <c r="F529" s="4">
        <v>46063</v>
      </c>
      <c r="G529" s="4">
        <v>46023</v>
      </c>
      <c r="H529" s="4">
        <v>46387</v>
      </c>
      <c r="I529" s="6">
        <v>3838</v>
      </c>
      <c r="J529">
        <v>12</v>
      </c>
      <c r="K529">
        <v>5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46055.97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</row>
    <row r="530" spans="1:107" x14ac:dyDescent="0.25">
      <c r="A530">
        <v>87</v>
      </c>
      <c r="B530" t="s">
        <v>161</v>
      </c>
      <c r="C530" t="s">
        <v>197</v>
      </c>
      <c r="D530" s="4">
        <v>46388</v>
      </c>
      <c r="E530" s="6">
        <v>41240.61</v>
      </c>
      <c r="F530" s="4">
        <v>46428</v>
      </c>
      <c r="G530" s="4">
        <v>46388</v>
      </c>
      <c r="H530" s="4">
        <v>46752</v>
      </c>
      <c r="I530" s="6">
        <v>3436.72</v>
      </c>
      <c r="J530">
        <v>12</v>
      </c>
      <c r="K530">
        <v>6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</row>
    <row r="531" spans="1:107" x14ac:dyDescent="0.25">
      <c r="A531">
        <v>88</v>
      </c>
      <c r="B531" t="s">
        <v>162</v>
      </c>
      <c r="C531" t="s">
        <v>194</v>
      </c>
      <c r="D531" s="4">
        <v>44197</v>
      </c>
      <c r="E531" s="6">
        <v>230000</v>
      </c>
      <c r="F531" s="4">
        <v>44237</v>
      </c>
      <c r="G531" s="4">
        <v>44197</v>
      </c>
      <c r="H531" s="4">
        <v>44561</v>
      </c>
      <c r="I531" s="6">
        <v>19166.669999999998</v>
      </c>
      <c r="J531">
        <v>12</v>
      </c>
      <c r="K531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230000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</row>
    <row r="532" spans="1:107" x14ac:dyDescent="0.25">
      <c r="A532">
        <v>88</v>
      </c>
      <c r="B532" t="s">
        <v>162</v>
      </c>
      <c r="C532" t="s">
        <v>194</v>
      </c>
      <c r="D532" s="4">
        <v>44562</v>
      </c>
      <c r="E532" s="6">
        <v>211437.17</v>
      </c>
      <c r="F532" s="4">
        <v>44602</v>
      </c>
      <c r="G532" s="4">
        <v>44562</v>
      </c>
      <c r="H532" s="4">
        <v>44926</v>
      </c>
      <c r="I532" s="6">
        <v>17619.759999999998</v>
      </c>
      <c r="J532">
        <v>12</v>
      </c>
      <c r="K532">
        <v>1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211437.17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</row>
    <row r="533" spans="1:107" x14ac:dyDescent="0.25">
      <c r="A533">
        <v>88</v>
      </c>
      <c r="B533" t="s">
        <v>162</v>
      </c>
      <c r="C533" t="s">
        <v>194</v>
      </c>
      <c r="D533" s="4">
        <v>44927</v>
      </c>
      <c r="E533" s="6">
        <v>194372.5</v>
      </c>
      <c r="F533" s="4">
        <v>44967</v>
      </c>
      <c r="G533" s="4">
        <v>44927</v>
      </c>
      <c r="H533" s="4">
        <v>45291</v>
      </c>
      <c r="I533" s="6">
        <v>16197.71</v>
      </c>
      <c r="J533">
        <v>12</v>
      </c>
      <c r="K533">
        <v>2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194372.5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</row>
    <row r="534" spans="1:107" x14ac:dyDescent="0.25">
      <c r="A534">
        <v>88</v>
      </c>
      <c r="B534" t="s">
        <v>162</v>
      </c>
      <c r="C534" t="s">
        <v>194</v>
      </c>
      <c r="D534" s="4">
        <v>45292</v>
      </c>
      <c r="E534" s="6">
        <v>178685.1</v>
      </c>
      <c r="F534" s="4">
        <v>45332</v>
      </c>
      <c r="G534" s="4">
        <v>45292</v>
      </c>
      <c r="H534" s="4">
        <v>45657</v>
      </c>
      <c r="I534" s="6">
        <v>14890.42</v>
      </c>
      <c r="J534">
        <v>12</v>
      </c>
      <c r="K534">
        <v>3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178685.1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</row>
    <row r="535" spans="1:107" x14ac:dyDescent="0.25">
      <c r="A535">
        <v>88</v>
      </c>
      <c r="B535" t="s">
        <v>162</v>
      </c>
      <c r="C535" t="s">
        <v>194</v>
      </c>
      <c r="D535" s="4">
        <v>45658</v>
      </c>
      <c r="E535" s="6">
        <v>164263.79</v>
      </c>
      <c r="F535" s="4">
        <v>45698</v>
      </c>
      <c r="G535" s="4">
        <v>45658</v>
      </c>
      <c r="H535" s="4">
        <v>46022</v>
      </c>
      <c r="I535" s="6">
        <v>13688.65</v>
      </c>
      <c r="J535">
        <v>12</v>
      </c>
      <c r="K535">
        <v>4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164263.79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</row>
    <row r="536" spans="1:107" x14ac:dyDescent="0.25">
      <c r="A536">
        <v>88</v>
      </c>
      <c r="B536" t="s">
        <v>162</v>
      </c>
      <c r="C536" t="s">
        <v>194</v>
      </c>
      <c r="D536" s="4">
        <v>46023</v>
      </c>
      <c r="E536" s="6">
        <v>151006.39000000001</v>
      </c>
      <c r="F536" s="4">
        <v>46063</v>
      </c>
      <c r="G536" s="4">
        <v>46023</v>
      </c>
      <c r="H536" s="4">
        <v>46387</v>
      </c>
      <c r="I536" s="6">
        <v>12583.87</v>
      </c>
      <c r="J536">
        <v>12</v>
      </c>
      <c r="K536">
        <v>5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151006.39000000001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</row>
    <row r="537" spans="1:107" x14ac:dyDescent="0.25">
      <c r="A537">
        <v>88</v>
      </c>
      <c r="B537" t="s">
        <v>162</v>
      </c>
      <c r="C537" t="s">
        <v>194</v>
      </c>
      <c r="D537" s="4">
        <v>46388</v>
      </c>
      <c r="E537" s="6">
        <v>138818.97</v>
      </c>
      <c r="F537" s="4">
        <v>46428</v>
      </c>
      <c r="G537" s="4">
        <v>46388</v>
      </c>
      <c r="H537" s="4">
        <v>46752</v>
      </c>
      <c r="I537" s="6">
        <v>11568.25</v>
      </c>
      <c r="J537">
        <v>12</v>
      </c>
      <c r="K537">
        <v>6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</row>
    <row r="538" spans="1:107" x14ac:dyDescent="0.25">
      <c r="A538">
        <v>89</v>
      </c>
      <c r="B538" t="s">
        <v>163</v>
      </c>
      <c r="C538" t="s">
        <v>197</v>
      </c>
      <c r="D538" s="4">
        <v>44197</v>
      </c>
      <c r="E538" s="6">
        <v>20000</v>
      </c>
      <c r="F538" s="4">
        <v>44237</v>
      </c>
      <c r="G538" s="4">
        <v>44197</v>
      </c>
      <c r="H538" s="4">
        <v>44561</v>
      </c>
      <c r="I538" s="6">
        <v>1666.67</v>
      </c>
      <c r="J538">
        <v>12</v>
      </c>
      <c r="K538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20000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</row>
    <row r="539" spans="1:107" x14ac:dyDescent="0.25">
      <c r="A539">
        <v>89</v>
      </c>
      <c r="B539" t="s">
        <v>163</v>
      </c>
      <c r="C539" t="s">
        <v>197</v>
      </c>
      <c r="D539" s="4">
        <v>44562</v>
      </c>
      <c r="E539" s="6">
        <v>17908.91</v>
      </c>
      <c r="F539" s="4">
        <v>44602</v>
      </c>
      <c r="G539" s="4">
        <v>44562</v>
      </c>
      <c r="H539" s="4">
        <v>44926</v>
      </c>
      <c r="I539" s="6">
        <v>1492.41</v>
      </c>
      <c r="J539">
        <v>12</v>
      </c>
      <c r="K539">
        <v>1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17908.91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</row>
    <row r="540" spans="1:107" x14ac:dyDescent="0.25">
      <c r="A540">
        <v>89</v>
      </c>
      <c r="B540" t="s">
        <v>163</v>
      </c>
      <c r="C540" t="s">
        <v>197</v>
      </c>
      <c r="D540" s="4">
        <v>44927</v>
      </c>
      <c r="E540" s="6">
        <v>16036.45</v>
      </c>
      <c r="F540" s="4">
        <v>44967</v>
      </c>
      <c r="G540" s="4">
        <v>44927</v>
      </c>
      <c r="H540" s="4">
        <v>45291</v>
      </c>
      <c r="I540" s="6">
        <v>1336.37</v>
      </c>
      <c r="J540">
        <v>12</v>
      </c>
      <c r="K540">
        <v>2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16036.45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</row>
    <row r="541" spans="1:107" x14ac:dyDescent="0.25">
      <c r="A541">
        <v>89</v>
      </c>
      <c r="B541" t="s">
        <v>163</v>
      </c>
      <c r="C541" t="s">
        <v>197</v>
      </c>
      <c r="D541" s="4">
        <v>45292</v>
      </c>
      <c r="E541" s="6">
        <v>14359.77</v>
      </c>
      <c r="F541" s="4">
        <v>45332</v>
      </c>
      <c r="G541" s="4">
        <v>45292</v>
      </c>
      <c r="H541" s="4">
        <v>45657</v>
      </c>
      <c r="I541" s="6">
        <v>1196.6500000000001</v>
      </c>
      <c r="J541">
        <v>12</v>
      </c>
      <c r="K541">
        <v>3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14359.77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</row>
    <row r="542" spans="1:107" x14ac:dyDescent="0.25">
      <c r="A542">
        <v>89</v>
      </c>
      <c r="B542" t="s">
        <v>163</v>
      </c>
      <c r="C542" t="s">
        <v>197</v>
      </c>
      <c r="D542" s="4">
        <v>45658</v>
      </c>
      <c r="E542" s="6">
        <v>12858.39</v>
      </c>
      <c r="F542" s="4">
        <v>45698</v>
      </c>
      <c r="G542" s="4">
        <v>45658</v>
      </c>
      <c r="H542" s="4">
        <v>46022</v>
      </c>
      <c r="I542" s="6">
        <v>1071.53</v>
      </c>
      <c r="J542">
        <v>12</v>
      </c>
      <c r="K542">
        <v>4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12858.39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</row>
    <row r="543" spans="1:107" x14ac:dyDescent="0.25">
      <c r="A543">
        <v>89</v>
      </c>
      <c r="B543" t="s">
        <v>163</v>
      </c>
      <c r="C543" t="s">
        <v>197</v>
      </c>
      <c r="D543" s="4">
        <v>46023</v>
      </c>
      <c r="E543" s="6">
        <v>11513.99</v>
      </c>
      <c r="F543" s="4">
        <v>46063</v>
      </c>
      <c r="G543" s="4">
        <v>46023</v>
      </c>
      <c r="H543" s="4">
        <v>46387</v>
      </c>
      <c r="I543" s="6">
        <v>959.5</v>
      </c>
      <c r="J543">
        <v>12</v>
      </c>
      <c r="K543">
        <v>5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11513.99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</row>
    <row r="544" spans="1:107" x14ac:dyDescent="0.25">
      <c r="A544">
        <v>89</v>
      </c>
      <c r="B544" t="s">
        <v>163</v>
      </c>
      <c r="C544" t="s">
        <v>197</v>
      </c>
      <c r="D544" s="4">
        <v>46388</v>
      </c>
      <c r="E544" s="6">
        <v>10310.15</v>
      </c>
      <c r="F544" s="4">
        <v>46428</v>
      </c>
      <c r="G544" s="4">
        <v>46388</v>
      </c>
      <c r="H544" s="4">
        <v>46752</v>
      </c>
      <c r="I544" s="6">
        <v>859.18</v>
      </c>
      <c r="J544">
        <v>12</v>
      </c>
      <c r="K544">
        <v>6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</row>
    <row r="545" spans="1:107" x14ac:dyDescent="0.25">
      <c r="A545">
        <v>90</v>
      </c>
      <c r="B545" t="s">
        <v>164</v>
      </c>
      <c r="C545" t="s">
        <v>195</v>
      </c>
      <c r="D545" s="4">
        <v>44197</v>
      </c>
      <c r="E545" s="6">
        <v>10000</v>
      </c>
      <c r="F545" s="4">
        <v>44237</v>
      </c>
      <c r="G545" s="4">
        <v>44197</v>
      </c>
      <c r="H545" s="4">
        <v>44561</v>
      </c>
      <c r="I545" s="6">
        <v>833.33</v>
      </c>
      <c r="J545">
        <v>12</v>
      </c>
      <c r="K545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10000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</row>
    <row r="546" spans="1:107" x14ac:dyDescent="0.25">
      <c r="A546">
        <v>90</v>
      </c>
      <c r="B546" t="s">
        <v>164</v>
      </c>
      <c r="C546" t="s">
        <v>195</v>
      </c>
      <c r="D546" s="4">
        <v>44562</v>
      </c>
      <c r="E546" s="6">
        <v>9565.9599999999991</v>
      </c>
      <c r="F546" s="4">
        <v>44602</v>
      </c>
      <c r="G546" s="4">
        <v>44562</v>
      </c>
      <c r="H546" s="4">
        <v>44926</v>
      </c>
      <c r="I546" s="6">
        <v>797.16</v>
      </c>
      <c r="J546">
        <v>12</v>
      </c>
      <c r="K54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9565.9599999999991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</row>
    <row r="547" spans="1:107" x14ac:dyDescent="0.25">
      <c r="A547">
        <v>90</v>
      </c>
      <c r="B547" t="s">
        <v>164</v>
      </c>
      <c r="C547" t="s">
        <v>195</v>
      </c>
      <c r="D547" s="4">
        <v>44927</v>
      </c>
      <c r="E547" s="6">
        <v>9150.75</v>
      </c>
      <c r="F547" s="4">
        <v>44967</v>
      </c>
      <c r="G547" s="4">
        <v>44927</v>
      </c>
      <c r="H547" s="4">
        <v>45291</v>
      </c>
      <c r="I547" s="6">
        <v>762.56</v>
      </c>
      <c r="J547">
        <v>12</v>
      </c>
      <c r="K547">
        <v>2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9150.75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</row>
    <row r="548" spans="1:107" x14ac:dyDescent="0.25">
      <c r="A548">
        <v>90</v>
      </c>
      <c r="B548" t="s">
        <v>164</v>
      </c>
      <c r="C548" t="s">
        <v>195</v>
      </c>
      <c r="D548" s="4">
        <v>45292</v>
      </c>
      <c r="E548" s="6">
        <v>8753.57</v>
      </c>
      <c r="F548" s="4">
        <v>45332</v>
      </c>
      <c r="G548" s="4">
        <v>45292</v>
      </c>
      <c r="H548" s="4">
        <v>45657</v>
      </c>
      <c r="I548" s="6">
        <v>729.46</v>
      </c>
      <c r="J548">
        <v>12</v>
      </c>
      <c r="K548">
        <v>3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8753.57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</row>
    <row r="549" spans="1:107" x14ac:dyDescent="0.25">
      <c r="A549">
        <v>90</v>
      </c>
      <c r="B549" t="s">
        <v>164</v>
      </c>
      <c r="C549" t="s">
        <v>195</v>
      </c>
      <c r="D549" s="4">
        <v>45658</v>
      </c>
      <c r="E549" s="6">
        <v>8373.6299999999992</v>
      </c>
      <c r="F549" s="4">
        <v>45698</v>
      </c>
      <c r="G549" s="4">
        <v>45658</v>
      </c>
      <c r="H549" s="4">
        <v>46022</v>
      </c>
      <c r="I549" s="6">
        <v>697.8</v>
      </c>
      <c r="J549">
        <v>12</v>
      </c>
      <c r="K549">
        <v>4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8373.6299999999992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</row>
    <row r="550" spans="1:107" x14ac:dyDescent="0.25">
      <c r="A550">
        <v>90</v>
      </c>
      <c r="B550" t="s">
        <v>164</v>
      </c>
      <c r="C550" t="s">
        <v>195</v>
      </c>
      <c r="D550" s="4">
        <v>46023</v>
      </c>
      <c r="E550" s="6">
        <v>8010.18</v>
      </c>
      <c r="F550" s="4">
        <v>46063</v>
      </c>
      <c r="G550" s="4">
        <v>46023</v>
      </c>
      <c r="H550" s="4">
        <v>46387</v>
      </c>
      <c r="I550" s="6">
        <v>667.51</v>
      </c>
      <c r="J550">
        <v>12</v>
      </c>
      <c r="K550">
        <v>5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8010.18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</row>
    <row r="551" spans="1:107" x14ac:dyDescent="0.25">
      <c r="A551">
        <v>90</v>
      </c>
      <c r="B551" t="s">
        <v>164</v>
      </c>
      <c r="C551" t="s">
        <v>195</v>
      </c>
      <c r="D551" s="4">
        <v>46388</v>
      </c>
      <c r="E551" s="6">
        <v>7662.5</v>
      </c>
      <c r="F551" s="4">
        <v>46428</v>
      </c>
      <c r="G551" s="4">
        <v>46388</v>
      </c>
      <c r="H551" s="4">
        <v>46752</v>
      </c>
      <c r="I551" s="6">
        <v>638.54</v>
      </c>
      <c r="J551">
        <v>12</v>
      </c>
      <c r="K551">
        <v>6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</row>
    <row r="552" spans="1:107" x14ac:dyDescent="0.25">
      <c r="A552">
        <v>91</v>
      </c>
      <c r="B552" t="s">
        <v>165</v>
      </c>
      <c r="C552" t="s">
        <v>198</v>
      </c>
      <c r="D552" s="4">
        <v>44197</v>
      </c>
      <c r="E552" s="6">
        <v>10000</v>
      </c>
      <c r="F552" s="4">
        <v>44237</v>
      </c>
      <c r="G552" s="4">
        <v>44197</v>
      </c>
      <c r="H552" s="4">
        <v>44561</v>
      </c>
      <c r="I552" s="6">
        <v>833.33</v>
      </c>
      <c r="J552">
        <v>12</v>
      </c>
      <c r="K552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10000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</row>
    <row r="553" spans="1:107" x14ac:dyDescent="0.25">
      <c r="A553">
        <v>91</v>
      </c>
      <c r="B553" t="s">
        <v>165</v>
      </c>
      <c r="C553" t="s">
        <v>198</v>
      </c>
      <c r="D553" s="4">
        <v>44562</v>
      </c>
      <c r="E553" s="6">
        <v>8909.09</v>
      </c>
      <c r="F553" s="4">
        <v>44602</v>
      </c>
      <c r="G553" s="4">
        <v>44562</v>
      </c>
      <c r="H553" s="4">
        <v>44926</v>
      </c>
      <c r="I553" s="6">
        <v>742.42</v>
      </c>
      <c r="J553">
        <v>12</v>
      </c>
      <c r="K553">
        <v>1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8909.09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</row>
    <row r="554" spans="1:107" x14ac:dyDescent="0.25">
      <c r="A554">
        <v>91</v>
      </c>
      <c r="B554" t="s">
        <v>165</v>
      </c>
      <c r="C554" t="s">
        <v>198</v>
      </c>
      <c r="D554" s="4">
        <v>44927</v>
      </c>
      <c r="E554" s="6">
        <v>7937.19</v>
      </c>
      <c r="F554" s="4">
        <v>44967</v>
      </c>
      <c r="G554" s="4">
        <v>44927</v>
      </c>
      <c r="H554" s="4">
        <v>45291</v>
      </c>
      <c r="I554" s="6">
        <v>661.43</v>
      </c>
      <c r="J554">
        <v>12</v>
      </c>
      <c r="K554">
        <v>2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7937.19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</row>
    <row r="555" spans="1:107" x14ac:dyDescent="0.25">
      <c r="A555">
        <v>91</v>
      </c>
      <c r="B555" t="s">
        <v>165</v>
      </c>
      <c r="C555" t="s">
        <v>198</v>
      </c>
      <c r="D555" s="4">
        <v>45292</v>
      </c>
      <c r="E555" s="6">
        <v>7071.31</v>
      </c>
      <c r="F555" s="4">
        <v>45332</v>
      </c>
      <c r="G555" s="4">
        <v>45292</v>
      </c>
      <c r="H555" s="4">
        <v>45657</v>
      </c>
      <c r="I555" s="6">
        <v>589.28</v>
      </c>
      <c r="J555">
        <v>12</v>
      </c>
      <c r="K555">
        <v>3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7071.31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</row>
    <row r="556" spans="1:107" x14ac:dyDescent="0.25">
      <c r="A556">
        <v>91</v>
      </c>
      <c r="B556" t="s">
        <v>165</v>
      </c>
      <c r="C556" t="s">
        <v>198</v>
      </c>
      <c r="D556" s="4">
        <v>45658</v>
      </c>
      <c r="E556" s="6">
        <v>6299.9</v>
      </c>
      <c r="F556" s="4">
        <v>45698</v>
      </c>
      <c r="G556" s="4">
        <v>45658</v>
      </c>
      <c r="H556" s="4">
        <v>46022</v>
      </c>
      <c r="I556" s="6">
        <v>524.99</v>
      </c>
      <c r="J556">
        <v>12</v>
      </c>
      <c r="K556">
        <v>4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6299.9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</row>
    <row r="557" spans="1:107" x14ac:dyDescent="0.25">
      <c r="A557">
        <v>91</v>
      </c>
      <c r="B557" t="s">
        <v>165</v>
      </c>
      <c r="C557" t="s">
        <v>198</v>
      </c>
      <c r="D557" s="4">
        <v>46023</v>
      </c>
      <c r="E557" s="6">
        <v>5612.64</v>
      </c>
      <c r="F557" s="4">
        <v>46063</v>
      </c>
      <c r="G557" s="4">
        <v>46023</v>
      </c>
      <c r="H557" s="4">
        <v>46387</v>
      </c>
      <c r="I557" s="6">
        <v>467.72</v>
      </c>
      <c r="J557">
        <v>12</v>
      </c>
      <c r="K557">
        <v>5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5612.64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</row>
    <row r="558" spans="1:107" x14ac:dyDescent="0.25">
      <c r="A558">
        <v>91</v>
      </c>
      <c r="B558" t="s">
        <v>165</v>
      </c>
      <c r="C558" t="s">
        <v>198</v>
      </c>
      <c r="D558" s="4">
        <v>46388</v>
      </c>
      <c r="E558" s="6">
        <v>5000.3500000000004</v>
      </c>
      <c r="F558" s="4">
        <v>46428</v>
      </c>
      <c r="G558" s="4">
        <v>46388</v>
      </c>
      <c r="H558" s="4">
        <v>46752</v>
      </c>
      <c r="I558" s="6">
        <v>416.7</v>
      </c>
      <c r="J558">
        <v>12</v>
      </c>
      <c r="K558">
        <v>6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</row>
    <row r="559" spans="1:107" x14ac:dyDescent="0.25">
      <c r="A559">
        <v>92</v>
      </c>
      <c r="B559" t="s">
        <v>166</v>
      </c>
      <c r="C559" t="s">
        <v>194</v>
      </c>
      <c r="D559" s="4">
        <v>44197</v>
      </c>
      <c r="E559" s="6">
        <v>30000</v>
      </c>
      <c r="F559" s="4">
        <v>44237</v>
      </c>
      <c r="G559" s="4">
        <v>44197</v>
      </c>
      <c r="H559" s="4">
        <v>44561</v>
      </c>
      <c r="I559" s="6">
        <v>2500</v>
      </c>
      <c r="J559">
        <v>12</v>
      </c>
      <c r="K559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30000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</row>
    <row r="560" spans="1:107" x14ac:dyDescent="0.25">
      <c r="A560">
        <v>92</v>
      </c>
      <c r="B560" t="s">
        <v>166</v>
      </c>
      <c r="C560" t="s">
        <v>194</v>
      </c>
      <c r="D560" s="4">
        <v>44562</v>
      </c>
      <c r="E560" s="6">
        <v>27578.76</v>
      </c>
      <c r="F560" s="4">
        <v>44602</v>
      </c>
      <c r="G560" s="4">
        <v>44562</v>
      </c>
      <c r="H560" s="4">
        <v>44926</v>
      </c>
      <c r="I560" s="6">
        <v>2298.23</v>
      </c>
      <c r="J560">
        <v>12</v>
      </c>
      <c r="K560">
        <v>1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27578.76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</row>
    <row r="561" spans="1:107" x14ac:dyDescent="0.25">
      <c r="A561">
        <v>92</v>
      </c>
      <c r="B561" t="s">
        <v>166</v>
      </c>
      <c r="C561" t="s">
        <v>194</v>
      </c>
      <c r="D561" s="4">
        <v>44927</v>
      </c>
      <c r="E561" s="6">
        <v>25352.94</v>
      </c>
      <c r="F561" s="4">
        <v>44967</v>
      </c>
      <c r="G561" s="4">
        <v>44927</v>
      </c>
      <c r="H561" s="4">
        <v>45291</v>
      </c>
      <c r="I561" s="6">
        <v>2112.7399999999998</v>
      </c>
      <c r="J561">
        <v>12</v>
      </c>
      <c r="K561">
        <v>2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25352.94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</row>
    <row r="562" spans="1:107" x14ac:dyDescent="0.25">
      <c r="A562">
        <v>92</v>
      </c>
      <c r="B562" t="s">
        <v>166</v>
      </c>
      <c r="C562" t="s">
        <v>194</v>
      </c>
      <c r="D562" s="4">
        <v>45292</v>
      </c>
      <c r="E562" s="6">
        <v>23306.75</v>
      </c>
      <c r="F562" s="4">
        <v>45332</v>
      </c>
      <c r="G562" s="4">
        <v>45292</v>
      </c>
      <c r="H562" s="4">
        <v>45657</v>
      </c>
      <c r="I562" s="6">
        <v>1942.23</v>
      </c>
      <c r="J562">
        <v>12</v>
      </c>
      <c r="K562">
        <v>3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23306.75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</row>
    <row r="563" spans="1:107" x14ac:dyDescent="0.25">
      <c r="A563">
        <v>92</v>
      </c>
      <c r="B563" t="s">
        <v>166</v>
      </c>
      <c r="C563" t="s">
        <v>194</v>
      </c>
      <c r="D563" s="4">
        <v>45658</v>
      </c>
      <c r="E563" s="6">
        <v>21425.71</v>
      </c>
      <c r="F563" s="4">
        <v>45698</v>
      </c>
      <c r="G563" s="4">
        <v>45658</v>
      </c>
      <c r="H563" s="4">
        <v>46022</v>
      </c>
      <c r="I563" s="6">
        <v>1785.48</v>
      </c>
      <c r="J563">
        <v>12</v>
      </c>
      <c r="K563">
        <v>4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21425.71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</row>
    <row r="564" spans="1:107" x14ac:dyDescent="0.25">
      <c r="A564">
        <v>92</v>
      </c>
      <c r="B564" t="s">
        <v>166</v>
      </c>
      <c r="C564" t="s">
        <v>194</v>
      </c>
      <c r="D564" s="4">
        <v>46023</v>
      </c>
      <c r="E564" s="6">
        <v>19696.490000000002</v>
      </c>
      <c r="F564" s="4">
        <v>46063</v>
      </c>
      <c r="G564" s="4">
        <v>46023</v>
      </c>
      <c r="H564" s="4">
        <v>46387</v>
      </c>
      <c r="I564" s="6">
        <v>1641.37</v>
      </c>
      <c r="J564">
        <v>12</v>
      </c>
      <c r="K564">
        <v>5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19696.490000000002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</row>
    <row r="565" spans="1:107" x14ac:dyDescent="0.25">
      <c r="A565">
        <v>92</v>
      </c>
      <c r="B565" t="s">
        <v>166</v>
      </c>
      <c r="C565" t="s">
        <v>194</v>
      </c>
      <c r="D565" s="4">
        <v>46388</v>
      </c>
      <c r="E565" s="6">
        <v>18106.82</v>
      </c>
      <c r="F565" s="4">
        <v>46428</v>
      </c>
      <c r="G565" s="4">
        <v>46388</v>
      </c>
      <c r="H565" s="4">
        <v>46752</v>
      </c>
      <c r="I565" s="6">
        <v>1508.9</v>
      </c>
      <c r="J565">
        <v>12</v>
      </c>
      <c r="K565">
        <v>6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</row>
    <row r="566" spans="1:107" x14ac:dyDescent="0.25">
      <c r="A566">
        <v>95</v>
      </c>
      <c r="B566" t="s">
        <v>166</v>
      </c>
      <c r="C566" t="s">
        <v>194</v>
      </c>
      <c r="D566" s="4">
        <v>44197</v>
      </c>
      <c r="E566" s="6">
        <v>40000</v>
      </c>
      <c r="F566" s="4">
        <v>44237</v>
      </c>
      <c r="G566" s="4">
        <v>44197</v>
      </c>
      <c r="H566" s="4">
        <v>44561</v>
      </c>
      <c r="I566" s="6">
        <v>3333.33</v>
      </c>
      <c r="J566">
        <v>12</v>
      </c>
      <c r="K56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40000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</row>
    <row r="567" spans="1:107" x14ac:dyDescent="0.25">
      <c r="A567">
        <v>95</v>
      </c>
      <c r="B567" t="s">
        <v>166</v>
      </c>
      <c r="C567" t="s">
        <v>194</v>
      </c>
      <c r="D567" s="4">
        <v>44562</v>
      </c>
      <c r="E567" s="6">
        <v>36771.68</v>
      </c>
      <c r="F567" s="4">
        <v>44602</v>
      </c>
      <c r="G567" s="4">
        <v>44562</v>
      </c>
      <c r="H567" s="4">
        <v>44926</v>
      </c>
      <c r="I567" s="6">
        <v>3064.31</v>
      </c>
      <c r="J567">
        <v>12</v>
      </c>
      <c r="K567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36771.68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</row>
    <row r="568" spans="1:107" x14ac:dyDescent="0.25">
      <c r="A568">
        <v>95</v>
      </c>
      <c r="B568" t="s">
        <v>166</v>
      </c>
      <c r="C568" t="s">
        <v>194</v>
      </c>
      <c r="D568" s="4">
        <v>44927</v>
      </c>
      <c r="E568" s="6">
        <v>33803.910000000003</v>
      </c>
      <c r="F568" s="4">
        <v>44967</v>
      </c>
      <c r="G568" s="4">
        <v>44927</v>
      </c>
      <c r="H568" s="4">
        <v>45291</v>
      </c>
      <c r="I568" s="6">
        <v>2816.99</v>
      </c>
      <c r="J568">
        <v>12</v>
      </c>
      <c r="K568">
        <v>2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33803.910000000003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</row>
    <row r="569" spans="1:107" x14ac:dyDescent="0.25">
      <c r="A569">
        <v>95</v>
      </c>
      <c r="B569" t="s">
        <v>166</v>
      </c>
      <c r="C569" t="s">
        <v>194</v>
      </c>
      <c r="D569" s="4">
        <v>45292</v>
      </c>
      <c r="E569" s="6">
        <v>31075.67</v>
      </c>
      <c r="F569" s="4">
        <v>45332</v>
      </c>
      <c r="G569" s="4">
        <v>45292</v>
      </c>
      <c r="H569" s="4">
        <v>45657</v>
      </c>
      <c r="I569" s="6">
        <v>2589.64</v>
      </c>
      <c r="J569">
        <v>12</v>
      </c>
      <c r="K569">
        <v>3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31075.67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</row>
    <row r="570" spans="1:107" x14ac:dyDescent="0.25">
      <c r="A570">
        <v>95</v>
      </c>
      <c r="B570" t="s">
        <v>166</v>
      </c>
      <c r="C570" t="s">
        <v>194</v>
      </c>
      <c r="D570" s="4">
        <v>45658</v>
      </c>
      <c r="E570" s="6">
        <v>28567.61</v>
      </c>
      <c r="F570" s="4">
        <v>45698</v>
      </c>
      <c r="G570" s="4">
        <v>45658</v>
      </c>
      <c r="H570" s="4">
        <v>46022</v>
      </c>
      <c r="I570" s="6">
        <v>2380.63</v>
      </c>
      <c r="J570">
        <v>12</v>
      </c>
      <c r="K570">
        <v>4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28567.61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</row>
    <row r="571" spans="1:107" x14ac:dyDescent="0.25">
      <c r="A571">
        <v>95</v>
      </c>
      <c r="B571" t="s">
        <v>166</v>
      </c>
      <c r="C571" t="s">
        <v>194</v>
      </c>
      <c r="D571" s="4">
        <v>46023</v>
      </c>
      <c r="E571" s="6">
        <v>26261.98</v>
      </c>
      <c r="F571" s="4">
        <v>46063</v>
      </c>
      <c r="G571" s="4">
        <v>46023</v>
      </c>
      <c r="H571" s="4">
        <v>46387</v>
      </c>
      <c r="I571" s="6">
        <v>2188.5</v>
      </c>
      <c r="J571">
        <v>12</v>
      </c>
      <c r="K571">
        <v>5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26261.98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</row>
    <row r="572" spans="1:107" x14ac:dyDescent="0.25">
      <c r="A572">
        <v>95</v>
      </c>
      <c r="B572" t="s">
        <v>166</v>
      </c>
      <c r="C572" t="s">
        <v>194</v>
      </c>
      <c r="D572" s="4">
        <v>46388</v>
      </c>
      <c r="E572" s="6">
        <v>24142.43</v>
      </c>
      <c r="F572" s="4">
        <v>46428</v>
      </c>
      <c r="G572" s="4">
        <v>46388</v>
      </c>
      <c r="H572" s="4">
        <v>46752</v>
      </c>
      <c r="I572" s="6">
        <v>2011.87</v>
      </c>
      <c r="J572">
        <v>12</v>
      </c>
      <c r="K572">
        <v>6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</row>
    <row r="573" spans="1:107" x14ac:dyDescent="0.25">
      <c r="A573">
        <v>96</v>
      </c>
      <c r="B573" t="s">
        <v>167</v>
      </c>
      <c r="C573" t="s">
        <v>197</v>
      </c>
      <c r="D573" s="4">
        <v>44197</v>
      </c>
      <c r="E573" s="6">
        <v>60000</v>
      </c>
      <c r="F573" s="4">
        <v>44237</v>
      </c>
      <c r="G573" s="4">
        <v>44197</v>
      </c>
      <c r="H573" s="4">
        <v>44561</v>
      </c>
      <c r="I573" s="6">
        <v>5000</v>
      </c>
      <c r="J573">
        <v>12</v>
      </c>
      <c r="K573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60000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</row>
    <row r="574" spans="1:107" x14ac:dyDescent="0.25">
      <c r="A574">
        <v>96</v>
      </c>
      <c r="B574" t="s">
        <v>167</v>
      </c>
      <c r="C574" t="s">
        <v>197</v>
      </c>
      <c r="D574" s="4">
        <v>44562</v>
      </c>
      <c r="E574" s="6">
        <v>53726.73</v>
      </c>
      <c r="F574" s="4">
        <v>44602</v>
      </c>
      <c r="G574" s="4">
        <v>44562</v>
      </c>
      <c r="H574" s="4">
        <v>44926</v>
      </c>
      <c r="I574" s="6">
        <v>4477.2299999999996</v>
      </c>
      <c r="J574">
        <v>12</v>
      </c>
      <c r="K574">
        <v>1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53726.73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</row>
    <row r="575" spans="1:107" x14ac:dyDescent="0.25">
      <c r="A575">
        <v>96</v>
      </c>
      <c r="B575" t="s">
        <v>167</v>
      </c>
      <c r="C575" t="s">
        <v>197</v>
      </c>
      <c r="D575" s="4">
        <v>44927</v>
      </c>
      <c r="E575" s="6">
        <v>48109.36</v>
      </c>
      <c r="F575" s="4">
        <v>44967</v>
      </c>
      <c r="G575" s="4">
        <v>44927</v>
      </c>
      <c r="H575" s="4">
        <v>45291</v>
      </c>
      <c r="I575" s="6">
        <v>4009.11</v>
      </c>
      <c r="J575">
        <v>12</v>
      </c>
      <c r="K575">
        <v>2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48109.36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</row>
    <row r="576" spans="1:107" x14ac:dyDescent="0.25">
      <c r="A576">
        <v>96</v>
      </c>
      <c r="B576" t="s">
        <v>167</v>
      </c>
      <c r="C576" t="s">
        <v>197</v>
      </c>
      <c r="D576" s="4">
        <v>45292</v>
      </c>
      <c r="E576" s="6">
        <v>43079.32</v>
      </c>
      <c r="F576" s="4">
        <v>45332</v>
      </c>
      <c r="G576" s="4">
        <v>45292</v>
      </c>
      <c r="H576" s="4">
        <v>45657</v>
      </c>
      <c r="I576" s="6">
        <v>3589.94</v>
      </c>
      <c r="J576">
        <v>12</v>
      </c>
      <c r="K576">
        <v>3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43079.32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</row>
    <row r="577" spans="1:107" x14ac:dyDescent="0.25">
      <c r="A577">
        <v>96</v>
      </c>
      <c r="B577" t="s">
        <v>167</v>
      </c>
      <c r="C577" t="s">
        <v>197</v>
      </c>
      <c r="D577" s="4">
        <v>45658</v>
      </c>
      <c r="E577" s="6">
        <v>38575.18</v>
      </c>
      <c r="F577" s="4">
        <v>45698</v>
      </c>
      <c r="G577" s="4">
        <v>45658</v>
      </c>
      <c r="H577" s="4">
        <v>46022</v>
      </c>
      <c r="I577" s="6">
        <v>3214.6</v>
      </c>
      <c r="J577">
        <v>12</v>
      </c>
      <c r="K577">
        <v>4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38575.18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</row>
    <row r="578" spans="1:107" x14ac:dyDescent="0.25">
      <c r="A578">
        <v>96</v>
      </c>
      <c r="B578" t="s">
        <v>167</v>
      </c>
      <c r="C578" t="s">
        <v>197</v>
      </c>
      <c r="D578" s="4">
        <v>46023</v>
      </c>
      <c r="E578" s="6">
        <v>34541.97</v>
      </c>
      <c r="F578" s="4">
        <v>46063</v>
      </c>
      <c r="G578" s="4">
        <v>46023</v>
      </c>
      <c r="H578" s="4">
        <v>46387</v>
      </c>
      <c r="I578" s="6">
        <v>2878.5</v>
      </c>
      <c r="J578">
        <v>12</v>
      </c>
      <c r="K578">
        <v>5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34541.97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</row>
    <row r="579" spans="1:107" x14ac:dyDescent="0.25">
      <c r="A579">
        <v>96</v>
      </c>
      <c r="B579" t="s">
        <v>167</v>
      </c>
      <c r="C579" t="s">
        <v>197</v>
      </c>
      <c r="D579" s="4">
        <v>46388</v>
      </c>
      <c r="E579" s="6">
        <v>30930.46</v>
      </c>
      <c r="F579" s="4">
        <v>46428</v>
      </c>
      <c r="G579" s="4">
        <v>46388</v>
      </c>
      <c r="H579" s="4">
        <v>46752</v>
      </c>
      <c r="I579" s="6">
        <v>2577.54</v>
      </c>
      <c r="J579">
        <v>12</v>
      </c>
      <c r="K579">
        <v>6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</row>
    <row r="580" spans="1:107" x14ac:dyDescent="0.25">
      <c r="A580">
        <v>97</v>
      </c>
      <c r="B580" t="s">
        <v>168</v>
      </c>
      <c r="C580" t="s">
        <v>196</v>
      </c>
      <c r="D580" s="4">
        <v>44136</v>
      </c>
      <c r="E580" s="6">
        <v>24800</v>
      </c>
      <c r="F580" s="4">
        <v>44176</v>
      </c>
      <c r="G580" s="4">
        <v>44136</v>
      </c>
      <c r="H580" s="4">
        <v>44592</v>
      </c>
      <c r="I580" s="6">
        <v>1653.33</v>
      </c>
      <c r="J580">
        <v>15</v>
      </c>
      <c r="K580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</row>
    <row r="581" spans="1:107" x14ac:dyDescent="0.25">
      <c r="A581">
        <v>97</v>
      </c>
      <c r="B581" t="s">
        <v>168</v>
      </c>
      <c r="C581" t="s">
        <v>196</v>
      </c>
      <c r="D581" s="4">
        <v>44593</v>
      </c>
      <c r="E581" s="6">
        <v>23747.27</v>
      </c>
      <c r="F581" s="4">
        <v>44633</v>
      </c>
      <c r="G581" s="4">
        <v>44593</v>
      </c>
      <c r="H581" s="4">
        <v>45046</v>
      </c>
      <c r="I581" s="6">
        <v>1583.15</v>
      </c>
      <c r="J581">
        <v>15</v>
      </c>
      <c r="K581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23747.27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</row>
    <row r="582" spans="1:107" x14ac:dyDescent="0.25">
      <c r="A582">
        <v>97</v>
      </c>
      <c r="B582" t="s">
        <v>168</v>
      </c>
      <c r="C582" t="s">
        <v>196</v>
      </c>
      <c r="D582" s="4">
        <v>45047</v>
      </c>
      <c r="E582" s="6">
        <v>22739.22</v>
      </c>
      <c r="F582" s="4">
        <v>45087</v>
      </c>
      <c r="G582" s="4">
        <v>45047</v>
      </c>
      <c r="H582" s="4">
        <v>45504</v>
      </c>
      <c r="I582" s="6">
        <v>1515.95</v>
      </c>
      <c r="J582">
        <v>15</v>
      </c>
      <c r="K582">
        <v>2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22739.22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</row>
    <row r="583" spans="1:107" x14ac:dyDescent="0.25">
      <c r="A583">
        <v>97</v>
      </c>
      <c r="B583" t="s">
        <v>168</v>
      </c>
      <c r="C583" t="s">
        <v>196</v>
      </c>
      <c r="D583" s="4">
        <v>45505</v>
      </c>
      <c r="E583" s="6">
        <v>21773.96</v>
      </c>
      <c r="F583" s="4">
        <v>45545</v>
      </c>
      <c r="G583" s="4">
        <v>45505</v>
      </c>
      <c r="H583" s="4">
        <v>45961</v>
      </c>
      <c r="I583" s="6">
        <v>1451.6</v>
      </c>
      <c r="J583">
        <v>15</v>
      </c>
      <c r="K583">
        <v>3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21773.96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</row>
    <row r="584" spans="1:107" x14ac:dyDescent="0.25">
      <c r="A584">
        <v>97</v>
      </c>
      <c r="B584" t="s">
        <v>168</v>
      </c>
      <c r="C584" t="s">
        <v>196</v>
      </c>
      <c r="D584" s="4">
        <v>45962</v>
      </c>
      <c r="E584" s="6">
        <v>20849.68</v>
      </c>
      <c r="F584" s="4">
        <v>46002</v>
      </c>
      <c r="G584" s="4">
        <v>45962</v>
      </c>
      <c r="H584" s="4">
        <v>46418</v>
      </c>
      <c r="I584" s="6">
        <v>1389.98</v>
      </c>
      <c r="J584">
        <v>15</v>
      </c>
      <c r="K584">
        <v>4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20849.68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</row>
    <row r="585" spans="1:107" x14ac:dyDescent="0.25">
      <c r="A585">
        <v>97</v>
      </c>
      <c r="B585" t="s">
        <v>168</v>
      </c>
      <c r="C585" t="s">
        <v>196</v>
      </c>
      <c r="D585" s="4">
        <v>46419</v>
      </c>
      <c r="E585" s="6">
        <v>19964.63</v>
      </c>
      <c r="F585" s="4">
        <v>46459</v>
      </c>
      <c r="G585" s="4">
        <v>46419</v>
      </c>
      <c r="H585" s="4">
        <v>46873</v>
      </c>
      <c r="I585" s="6">
        <v>1330.98</v>
      </c>
      <c r="J585">
        <v>15</v>
      </c>
      <c r="K585">
        <v>5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</row>
    <row r="586" spans="1:107" x14ac:dyDescent="0.25">
      <c r="A586">
        <v>99</v>
      </c>
      <c r="B586" t="s">
        <v>169</v>
      </c>
      <c r="C586" t="s">
        <v>197</v>
      </c>
      <c r="D586" s="4">
        <v>44228</v>
      </c>
      <c r="E586" s="6">
        <v>20000</v>
      </c>
      <c r="F586" s="4">
        <v>44268</v>
      </c>
      <c r="G586" s="4">
        <v>44228</v>
      </c>
      <c r="H586" s="4">
        <v>44592</v>
      </c>
      <c r="I586" s="6">
        <v>1666.67</v>
      </c>
      <c r="J586">
        <v>12</v>
      </c>
      <c r="K58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20000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</row>
    <row r="587" spans="1:107" x14ac:dyDescent="0.25">
      <c r="A587">
        <v>99</v>
      </c>
      <c r="B587" t="s">
        <v>169</v>
      </c>
      <c r="C587" t="s">
        <v>197</v>
      </c>
      <c r="D587" s="4">
        <v>44593</v>
      </c>
      <c r="E587" s="6">
        <v>17908.91</v>
      </c>
      <c r="F587" s="4">
        <v>44633</v>
      </c>
      <c r="G587" s="4">
        <v>44593</v>
      </c>
      <c r="H587" s="4">
        <v>44957</v>
      </c>
      <c r="I587" s="6">
        <v>1492.41</v>
      </c>
      <c r="J587">
        <v>12</v>
      </c>
      <c r="K587">
        <v>1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17908.91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</row>
    <row r="588" spans="1:107" x14ac:dyDescent="0.25">
      <c r="A588">
        <v>99</v>
      </c>
      <c r="B588" t="s">
        <v>169</v>
      </c>
      <c r="C588" t="s">
        <v>197</v>
      </c>
      <c r="D588" s="4">
        <v>44958</v>
      </c>
      <c r="E588" s="6">
        <v>16036.45</v>
      </c>
      <c r="F588" s="4">
        <v>44998</v>
      </c>
      <c r="G588" s="4">
        <v>44958</v>
      </c>
      <c r="H588" s="4">
        <v>45322</v>
      </c>
      <c r="I588" s="6">
        <v>1336.37</v>
      </c>
      <c r="J588">
        <v>12</v>
      </c>
      <c r="K588">
        <v>2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16036.45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</row>
    <row r="589" spans="1:107" x14ac:dyDescent="0.25">
      <c r="A589">
        <v>99</v>
      </c>
      <c r="B589" t="s">
        <v>169</v>
      </c>
      <c r="C589" t="s">
        <v>197</v>
      </c>
      <c r="D589" s="4">
        <v>45323</v>
      </c>
      <c r="E589" s="6">
        <v>14359.77</v>
      </c>
      <c r="F589" s="4">
        <v>45363</v>
      </c>
      <c r="G589" s="4">
        <v>45323</v>
      </c>
      <c r="H589" s="4">
        <v>45688</v>
      </c>
      <c r="I589" s="6">
        <v>1196.6500000000001</v>
      </c>
      <c r="J589">
        <v>12</v>
      </c>
      <c r="K589">
        <v>3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14359.77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</row>
    <row r="590" spans="1:107" x14ac:dyDescent="0.25">
      <c r="A590">
        <v>99</v>
      </c>
      <c r="B590" t="s">
        <v>169</v>
      </c>
      <c r="C590" t="s">
        <v>197</v>
      </c>
      <c r="D590" s="4">
        <v>45689</v>
      </c>
      <c r="E590" s="6">
        <v>12858.39</v>
      </c>
      <c r="F590" s="4">
        <v>45729</v>
      </c>
      <c r="G590" s="4">
        <v>45689</v>
      </c>
      <c r="H590" s="4">
        <v>46053</v>
      </c>
      <c r="I590" s="6">
        <v>1071.53</v>
      </c>
      <c r="J590">
        <v>12</v>
      </c>
      <c r="K590">
        <v>4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12858.39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</row>
    <row r="591" spans="1:107" x14ac:dyDescent="0.25">
      <c r="A591">
        <v>99</v>
      </c>
      <c r="B591" t="s">
        <v>169</v>
      </c>
      <c r="C591" t="s">
        <v>197</v>
      </c>
      <c r="D591" s="4">
        <v>46054</v>
      </c>
      <c r="E591" s="6">
        <v>11513.99</v>
      </c>
      <c r="F591" s="4">
        <v>46094</v>
      </c>
      <c r="G591" s="4">
        <v>46054</v>
      </c>
      <c r="H591" s="4">
        <v>46418</v>
      </c>
      <c r="I591" s="6">
        <v>959.5</v>
      </c>
      <c r="J591">
        <v>12</v>
      </c>
      <c r="K591">
        <v>5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11513.99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</row>
    <row r="592" spans="1:107" x14ac:dyDescent="0.25">
      <c r="A592">
        <v>99</v>
      </c>
      <c r="B592" t="s">
        <v>169</v>
      </c>
      <c r="C592" t="s">
        <v>197</v>
      </c>
      <c r="D592" s="4">
        <v>46419</v>
      </c>
      <c r="E592" s="6">
        <v>10310.15</v>
      </c>
      <c r="F592" s="4">
        <v>46459</v>
      </c>
      <c r="G592" s="4">
        <v>46419</v>
      </c>
      <c r="H592" s="4">
        <v>46783</v>
      </c>
      <c r="I592" s="6">
        <v>859.18</v>
      </c>
      <c r="J592">
        <v>12</v>
      </c>
      <c r="K592">
        <v>6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</row>
    <row r="593" spans="1:107" x14ac:dyDescent="0.25">
      <c r="A593">
        <v>102</v>
      </c>
      <c r="B593" t="s">
        <v>169</v>
      </c>
      <c r="C593" t="s">
        <v>197</v>
      </c>
      <c r="D593" s="4">
        <v>44228</v>
      </c>
      <c r="E593" s="6">
        <v>4000</v>
      </c>
      <c r="F593" s="4">
        <v>44268</v>
      </c>
      <c r="G593" s="4">
        <v>44228</v>
      </c>
      <c r="H593" s="4">
        <v>44592</v>
      </c>
      <c r="I593" s="6">
        <v>333.33</v>
      </c>
      <c r="J593">
        <v>12</v>
      </c>
      <c r="K593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4000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</row>
    <row r="594" spans="1:107" x14ac:dyDescent="0.25">
      <c r="A594">
        <v>102</v>
      </c>
      <c r="B594" t="s">
        <v>169</v>
      </c>
      <c r="C594" t="s">
        <v>197</v>
      </c>
      <c r="D594" s="4">
        <v>44593</v>
      </c>
      <c r="E594" s="6">
        <v>3581.78</v>
      </c>
      <c r="F594" s="4">
        <v>44633</v>
      </c>
      <c r="G594" s="4">
        <v>44593</v>
      </c>
      <c r="H594" s="4">
        <v>44957</v>
      </c>
      <c r="I594" s="6">
        <v>298.48</v>
      </c>
      <c r="J594">
        <v>12</v>
      </c>
      <c r="K594">
        <v>1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3581.78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</row>
    <row r="595" spans="1:107" x14ac:dyDescent="0.25">
      <c r="A595">
        <v>102</v>
      </c>
      <c r="B595" t="s">
        <v>169</v>
      </c>
      <c r="C595" t="s">
        <v>197</v>
      </c>
      <c r="D595" s="4">
        <v>44958</v>
      </c>
      <c r="E595" s="6">
        <v>3207.29</v>
      </c>
      <c r="F595" s="4">
        <v>44998</v>
      </c>
      <c r="G595" s="4">
        <v>44958</v>
      </c>
      <c r="H595" s="4">
        <v>45322</v>
      </c>
      <c r="I595" s="6">
        <v>267.27</v>
      </c>
      <c r="J595">
        <v>12</v>
      </c>
      <c r="K595">
        <v>2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3207.29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</row>
    <row r="596" spans="1:107" x14ac:dyDescent="0.25">
      <c r="A596">
        <v>102</v>
      </c>
      <c r="B596" t="s">
        <v>169</v>
      </c>
      <c r="C596" t="s">
        <v>197</v>
      </c>
      <c r="D596" s="4">
        <v>45323</v>
      </c>
      <c r="E596" s="6">
        <v>2871.95</v>
      </c>
      <c r="F596" s="4">
        <v>45363</v>
      </c>
      <c r="G596" s="4">
        <v>45323</v>
      </c>
      <c r="H596" s="4">
        <v>45688</v>
      </c>
      <c r="I596" s="6">
        <v>239.33</v>
      </c>
      <c r="J596">
        <v>12</v>
      </c>
      <c r="K596">
        <v>3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2871.95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</row>
    <row r="597" spans="1:107" x14ac:dyDescent="0.25">
      <c r="A597">
        <v>102</v>
      </c>
      <c r="B597" t="s">
        <v>169</v>
      </c>
      <c r="C597" t="s">
        <v>197</v>
      </c>
      <c r="D597" s="4">
        <v>45689</v>
      </c>
      <c r="E597" s="6">
        <v>2571.6799999999998</v>
      </c>
      <c r="F597" s="4">
        <v>45729</v>
      </c>
      <c r="G597" s="4">
        <v>45689</v>
      </c>
      <c r="H597" s="4">
        <v>46053</v>
      </c>
      <c r="I597" s="6">
        <v>214.31</v>
      </c>
      <c r="J597">
        <v>12</v>
      </c>
      <c r="K597">
        <v>4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2571.6799999999998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</row>
    <row r="598" spans="1:107" x14ac:dyDescent="0.25">
      <c r="A598">
        <v>102</v>
      </c>
      <c r="B598" t="s">
        <v>169</v>
      </c>
      <c r="C598" t="s">
        <v>197</v>
      </c>
      <c r="D598" s="4">
        <v>46054</v>
      </c>
      <c r="E598" s="6">
        <v>2302.8000000000002</v>
      </c>
      <c r="F598" s="4">
        <v>46094</v>
      </c>
      <c r="G598" s="4">
        <v>46054</v>
      </c>
      <c r="H598" s="4">
        <v>46418</v>
      </c>
      <c r="I598" s="6">
        <v>191.9</v>
      </c>
      <c r="J598">
        <v>12</v>
      </c>
      <c r="K598">
        <v>5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2302.8000000000002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</row>
    <row r="599" spans="1:107" x14ac:dyDescent="0.25">
      <c r="A599">
        <v>102</v>
      </c>
      <c r="B599" t="s">
        <v>169</v>
      </c>
      <c r="C599" t="s">
        <v>197</v>
      </c>
      <c r="D599" s="4">
        <v>46419</v>
      </c>
      <c r="E599" s="6">
        <v>2062.0300000000002</v>
      </c>
      <c r="F599" s="4">
        <v>46459</v>
      </c>
      <c r="G599" s="4">
        <v>46419</v>
      </c>
      <c r="H599" s="4">
        <v>46783</v>
      </c>
      <c r="I599" s="6">
        <v>171.84</v>
      </c>
      <c r="J599">
        <v>12</v>
      </c>
      <c r="K599">
        <v>6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</row>
    <row r="600" spans="1:107" x14ac:dyDescent="0.25">
      <c r="A600">
        <v>103</v>
      </c>
      <c r="B600" t="s">
        <v>119</v>
      </c>
      <c r="C600" t="s">
        <v>198</v>
      </c>
      <c r="D600" s="4">
        <v>44197</v>
      </c>
      <c r="E600" s="6">
        <v>260000</v>
      </c>
      <c r="F600" s="4">
        <v>44237</v>
      </c>
      <c r="G600" s="4">
        <v>44197</v>
      </c>
      <c r="H600" s="4">
        <v>44592</v>
      </c>
      <c r="I600" s="6">
        <v>20000</v>
      </c>
      <c r="J600">
        <v>13</v>
      </c>
      <c r="K600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260000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</row>
    <row r="601" spans="1:107" x14ac:dyDescent="0.25">
      <c r="A601">
        <v>103</v>
      </c>
      <c r="B601" t="s">
        <v>119</v>
      </c>
      <c r="C601" t="s">
        <v>198</v>
      </c>
      <c r="D601" s="4">
        <v>44593</v>
      </c>
      <c r="E601" s="6">
        <v>231636.36</v>
      </c>
      <c r="F601" s="4">
        <v>44633</v>
      </c>
      <c r="G601" s="4">
        <v>44593</v>
      </c>
      <c r="H601" s="4">
        <v>44985</v>
      </c>
      <c r="I601" s="6">
        <v>17818.18</v>
      </c>
      <c r="J601">
        <v>13</v>
      </c>
      <c r="K601">
        <v>1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231636.36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</row>
    <row r="602" spans="1:107" x14ac:dyDescent="0.25">
      <c r="A602">
        <v>103</v>
      </c>
      <c r="B602" t="s">
        <v>119</v>
      </c>
      <c r="C602" t="s">
        <v>198</v>
      </c>
      <c r="D602" s="4">
        <v>44986</v>
      </c>
      <c r="E602" s="6">
        <v>206366.94</v>
      </c>
      <c r="F602" s="4">
        <v>45026</v>
      </c>
      <c r="G602" s="4">
        <v>44986</v>
      </c>
      <c r="H602" s="4">
        <v>45382</v>
      </c>
      <c r="I602" s="6">
        <v>15874.38</v>
      </c>
      <c r="J602">
        <v>13</v>
      </c>
      <c r="K602">
        <v>2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206366.94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</row>
    <row r="603" spans="1:107" x14ac:dyDescent="0.25">
      <c r="A603">
        <v>103</v>
      </c>
      <c r="B603" t="s">
        <v>119</v>
      </c>
      <c r="C603" t="s">
        <v>198</v>
      </c>
      <c r="D603" s="4">
        <v>45383</v>
      </c>
      <c r="E603" s="6">
        <v>183854.18</v>
      </c>
      <c r="F603" s="4">
        <v>45423</v>
      </c>
      <c r="G603" s="4">
        <v>45383</v>
      </c>
      <c r="H603" s="4">
        <v>45777</v>
      </c>
      <c r="I603" s="6">
        <v>14142.63</v>
      </c>
      <c r="J603">
        <v>13</v>
      </c>
      <c r="K603">
        <v>3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183854.18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</row>
    <row r="604" spans="1:107" x14ac:dyDescent="0.25">
      <c r="A604">
        <v>103</v>
      </c>
      <c r="B604" t="s">
        <v>119</v>
      </c>
      <c r="C604" t="s">
        <v>198</v>
      </c>
      <c r="D604" s="4">
        <v>45778</v>
      </c>
      <c r="E604" s="6">
        <v>163797.35999999999</v>
      </c>
      <c r="F604" s="4">
        <v>45818</v>
      </c>
      <c r="G604" s="4">
        <v>45778</v>
      </c>
      <c r="H604" s="4">
        <v>46173</v>
      </c>
      <c r="I604" s="6">
        <v>12599.8</v>
      </c>
      <c r="J604">
        <v>13</v>
      </c>
      <c r="K604">
        <v>4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163797.35999999999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</row>
    <row r="605" spans="1:107" x14ac:dyDescent="0.25">
      <c r="A605">
        <v>103</v>
      </c>
      <c r="B605" t="s">
        <v>119</v>
      </c>
      <c r="C605" t="s">
        <v>198</v>
      </c>
      <c r="D605" s="4">
        <v>46174</v>
      </c>
      <c r="E605" s="6">
        <v>145928.56</v>
      </c>
      <c r="F605" s="4">
        <v>46214</v>
      </c>
      <c r="G605" s="4">
        <v>46174</v>
      </c>
      <c r="H605" s="4">
        <v>46568</v>
      </c>
      <c r="I605" s="6">
        <v>11225.27</v>
      </c>
      <c r="J605">
        <v>13</v>
      </c>
      <c r="K605">
        <v>5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145928.56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</row>
    <row r="606" spans="1:107" x14ac:dyDescent="0.25">
      <c r="A606">
        <v>104</v>
      </c>
      <c r="B606" t="s">
        <v>170</v>
      </c>
      <c r="C606" t="s">
        <v>195</v>
      </c>
      <c r="D606" s="4">
        <v>44228</v>
      </c>
      <c r="E606" s="6">
        <v>10000</v>
      </c>
      <c r="F606" s="4">
        <v>44268</v>
      </c>
      <c r="G606" s="4">
        <v>44228</v>
      </c>
      <c r="H606" s="4">
        <v>44592</v>
      </c>
      <c r="I606" s="6">
        <v>833.33</v>
      </c>
      <c r="J606">
        <v>12</v>
      </c>
      <c r="K60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10000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</row>
    <row r="607" spans="1:107" x14ac:dyDescent="0.25">
      <c r="A607">
        <v>104</v>
      </c>
      <c r="B607" t="s">
        <v>170</v>
      </c>
      <c r="C607" t="s">
        <v>195</v>
      </c>
      <c r="D607" s="4">
        <v>44593</v>
      </c>
      <c r="E607" s="6">
        <v>9565.9599999999991</v>
      </c>
      <c r="F607" s="4">
        <v>44633</v>
      </c>
      <c r="G607" s="4">
        <v>44593</v>
      </c>
      <c r="H607" s="4">
        <v>44957</v>
      </c>
      <c r="I607" s="6">
        <v>797.16</v>
      </c>
      <c r="J607">
        <v>12</v>
      </c>
      <c r="K607">
        <v>1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9565.9599999999991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</row>
    <row r="608" spans="1:107" x14ac:dyDescent="0.25">
      <c r="A608">
        <v>104</v>
      </c>
      <c r="B608" t="s">
        <v>170</v>
      </c>
      <c r="C608" t="s">
        <v>195</v>
      </c>
      <c r="D608" s="4">
        <v>44958</v>
      </c>
      <c r="E608" s="6">
        <v>9150.75</v>
      </c>
      <c r="F608" s="4">
        <v>44998</v>
      </c>
      <c r="G608" s="4">
        <v>44958</v>
      </c>
      <c r="H608" s="4">
        <v>45322</v>
      </c>
      <c r="I608" s="6">
        <v>762.56</v>
      </c>
      <c r="J608">
        <v>12</v>
      </c>
      <c r="K608">
        <v>2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9150.75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</row>
    <row r="609" spans="1:107" x14ac:dyDescent="0.25">
      <c r="A609">
        <v>104</v>
      </c>
      <c r="B609" t="s">
        <v>170</v>
      </c>
      <c r="C609" t="s">
        <v>195</v>
      </c>
      <c r="D609" s="4">
        <v>45323</v>
      </c>
      <c r="E609" s="6">
        <v>8753.57</v>
      </c>
      <c r="F609" s="4">
        <v>45363</v>
      </c>
      <c r="G609" s="4">
        <v>45323</v>
      </c>
      <c r="H609" s="4">
        <v>45688</v>
      </c>
      <c r="I609" s="6">
        <v>729.46</v>
      </c>
      <c r="J609">
        <v>12</v>
      </c>
      <c r="K609">
        <v>3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8753.57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</row>
    <row r="610" spans="1:107" x14ac:dyDescent="0.25">
      <c r="A610">
        <v>104</v>
      </c>
      <c r="B610" t="s">
        <v>170</v>
      </c>
      <c r="C610" t="s">
        <v>195</v>
      </c>
      <c r="D610" s="4">
        <v>45689</v>
      </c>
      <c r="E610" s="6">
        <v>8373.6299999999992</v>
      </c>
      <c r="F610" s="4">
        <v>45729</v>
      </c>
      <c r="G610" s="4">
        <v>45689</v>
      </c>
      <c r="H610" s="4">
        <v>46053</v>
      </c>
      <c r="I610" s="6">
        <v>697.8</v>
      </c>
      <c r="J610">
        <v>12</v>
      </c>
      <c r="K610">
        <v>4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8373.6299999999992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</row>
    <row r="611" spans="1:107" x14ac:dyDescent="0.25">
      <c r="A611">
        <v>104</v>
      </c>
      <c r="B611" t="s">
        <v>170</v>
      </c>
      <c r="C611" t="s">
        <v>195</v>
      </c>
      <c r="D611" s="4">
        <v>46054</v>
      </c>
      <c r="E611" s="6">
        <v>8010.18</v>
      </c>
      <c r="F611" s="4">
        <v>46094</v>
      </c>
      <c r="G611" s="4">
        <v>46054</v>
      </c>
      <c r="H611" s="4">
        <v>46418</v>
      </c>
      <c r="I611" s="6">
        <v>667.51</v>
      </c>
      <c r="J611">
        <v>12</v>
      </c>
      <c r="K611">
        <v>5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8010.18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</row>
    <row r="612" spans="1:107" x14ac:dyDescent="0.25">
      <c r="A612">
        <v>104</v>
      </c>
      <c r="B612" t="s">
        <v>170</v>
      </c>
      <c r="C612" t="s">
        <v>195</v>
      </c>
      <c r="D612" s="4">
        <v>46419</v>
      </c>
      <c r="E612" s="6">
        <v>7662.5</v>
      </c>
      <c r="F612" s="4">
        <v>46459</v>
      </c>
      <c r="G612" s="4">
        <v>46419</v>
      </c>
      <c r="H612" s="4">
        <v>46783</v>
      </c>
      <c r="I612" s="6">
        <v>638.54</v>
      </c>
      <c r="J612">
        <v>12</v>
      </c>
      <c r="K612">
        <v>6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</row>
    <row r="613" spans="1:107" x14ac:dyDescent="0.25">
      <c r="A613">
        <v>105</v>
      </c>
      <c r="B613" t="s">
        <v>171</v>
      </c>
      <c r="C613" t="s">
        <v>194</v>
      </c>
      <c r="D613" s="4">
        <v>44228</v>
      </c>
      <c r="E613" s="6">
        <v>20000</v>
      </c>
      <c r="F613" s="4">
        <v>44268</v>
      </c>
      <c r="G613" s="4">
        <v>44228</v>
      </c>
      <c r="H613" s="4">
        <v>44592</v>
      </c>
      <c r="I613" s="6">
        <v>1666.67</v>
      </c>
      <c r="J613">
        <v>12</v>
      </c>
      <c r="K613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20000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</row>
    <row r="614" spans="1:107" x14ac:dyDescent="0.25">
      <c r="A614">
        <v>105</v>
      </c>
      <c r="B614" t="s">
        <v>171</v>
      </c>
      <c r="C614" t="s">
        <v>194</v>
      </c>
      <c r="D614" s="4">
        <v>44593</v>
      </c>
      <c r="E614" s="6">
        <v>18385.84</v>
      </c>
      <c r="F614" s="4">
        <v>44633</v>
      </c>
      <c r="G614" s="4">
        <v>44593</v>
      </c>
      <c r="H614" s="4">
        <v>44957</v>
      </c>
      <c r="I614" s="6">
        <v>1532.15</v>
      </c>
      <c r="J614">
        <v>12</v>
      </c>
      <c r="K614">
        <v>1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18385.84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</row>
    <row r="615" spans="1:107" x14ac:dyDescent="0.25">
      <c r="A615">
        <v>105</v>
      </c>
      <c r="B615" t="s">
        <v>171</v>
      </c>
      <c r="C615" t="s">
        <v>194</v>
      </c>
      <c r="D615" s="4">
        <v>44958</v>
      </c>
      <c r="E615" s="6">
        <v>16901.96</v>
      </c>
      <c r="F615" s="4">
        <v>44998</v>
      </c>
      <c r="G615" s="4">
        <v>44958</v>
      </c>
      <c r="H615" s="4">
        <v>45322</v>
      </c>
      <c r="I615" s="6">
        <v>1408.5</v>
      </c>
      <c r="J615">
        <v>12</v>
      </c>
      <c r="K615">
        <v>2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16901.96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</row>
    <row r="616" spans="1:107" x14ac:dyDescent="0.25">
      <c r="A616">
        <v>105</v>
      </c>
      <c r="B616" t="s">
        <v>171</v>
      </c>
      <c r="C616" t="s">
        <v>194</v>
      </c>
      <c r="D616" s="4">
        <v>45323</v>
      </c>
      <c r="E616" s="6">
        <v>15537.83</v>
      </c>
      <c r="F616" s="4">
        <v>45363</v>
      </c>
      <c r="G616" s="4">
        <v>45323</v>
      </c>
      <c r="H616" s="4">
        <v>45688</v>
      </c>
      <c r="I616" s="6">
        <v>1294.82</v>
      </c>
      <c r="J616">
        <v>12</v>
      </c>
      <c r="K616">
        <v>3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15537.83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</row>
    <row r="617" spans="1:107" x14ac:dyDescent="0.25">
      <c r="A617">
        <v>105</v>
      </c>
      <c r="B617" t="s">
        <v>171</v>
      </c>
      <c r="C617" t="s">
        <v>194</v>
      </c>
      <c r="D617" s="4">
        <v>45689</v>
      </c>
      <c r="E617" s="6">
        <v>14283.81</v>
      </c>
      <c r="F617" s="4">
        <v>45729</v>
      </c>
      <c r="G617" s="4">
        <v>45689</v>
      </c>
      <c r="H617" s="4">
        <v>46053</v>
      </c>
      <c r="I617" s="6">
        <v>1190.32</v>
      </c>
      <c r="J617">
        <v>12</v>
      </c>
      <c r="K617">
        <v>4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14283.81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</row>
    <row r="618" spans="1:107" x14ac:dyDescent="0.25">
      <c r="A618">
        <v>105</v>
      </c>
      <c r="B618" t="s">
        <v>171</v>
      </c>
      <c r="C618" t="s">
        <v>194</v>
      </c>
      <c r="D618" s="4">
        <v>46054</v>
      </c>
      <c r="E618" s="6">
        <v>13130.99</v>
      </c>
      <c r="F618" s="4">
        <v>46094</v>
      </c>
      <c r="G618" s="4">
        <v>46054</v>
      </c>
      <c r="H618" s="4">
        <v>46418</v>
      </c>
      <c r="I618" s="6">
        <v>1094.25</v>
      </c>
      <c r="J618">
        <v>12</v>
      </c>
      <c r="K618">
        <v>5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13130.99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</row>
    <row r="619" spans="1:107" x14ac:dyDescent="0.25">
      <c r="A619">
        <v>105</v>
      </c>
      <c r="B619" t="s">
        <v>171</v>
      </c>
      <c r="C619" t="s">
        <v>194</v>
      </c>
      <c r="D619" s="4">
        <v>46419</v>
      </c>
      <c r="E619" s="6">
        <v>12071.21</v>
      </c>
      <c r="F619" s="4">
        <v>46459</v>
      </c>
      <c r="G619" s="4">
        <v>46419</v>
      </c>
      <c r="H619" s="4">
        <v>46783</v>
      </c>
      <c r="I619" s="6">
        <v>1005.93</v>
      </c>
      <c r="J619">
        <v>12</v>
      </c>
      <c r="K619">
        <v>6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</row>
    <row r="620" spans="1:107" x14ac:dyDescent="0.25">
      <c r="A620">
        <v>106</v>
      </c>
      <c r="B620" t="s">
        <v>172</v>
      </c>
      <c r="C620" t="s">
        <v>197</v>
      </c>
      <c r="D620" s="4">
        <v>44228</v>
      </c>
      <c r="E620" s="6">
        <v>130000</v>
      </c>
      <c r="F620" s="4">
        <v>44268</v>
      </c>
      <c r="G620" s="4">
        <v>44228</v>
      </c>
      <c r="H620" s="4">
        <v>44592</v>
      </c>
      <c r="I620" s="6">
        <v>10833.33</v>
      </c>
      <c r="J620">
        <v>12</v>
      </c>
      <c r="K620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130000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</row>
    <row r="621" spans="1:107" x14ac:dyDescent="0.25">
      <c r="A621">
        <v>106</v>
      </c>
      <c r="B621" t="s">
        <v>172</v>
      </c>
      <c r="C621" t="s">
        <v>197</v>
      </c>
      <c r="D621" s="4">
        <v>44593</v>
      </c>
      <c r="E621" s="6">
        <v>116407.92</v>
      </c>
      <c r="F621" s="4">
        <v>44633</v>
      </c>
      <c r="G621" s="4">
        <v>44593</v>
      </c>
      <c r="H621" s="4">
        <v>44957</v>
      </c>
      <c r="I621" s="6">
        <v>9700.66</v>
      </c>
      <c r="J621">
        <v>12</v>
      </c>
      <c r="K621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116407.92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</row>
    <row r="622" spans="1:107" x14ac:dyDescent="0.25">
      <c r="A622">
        <v>106</v>
      </c>
      <c r="B622" t="s">
        <v>172</v>
      </c>
      <c r="C622" t="s">
        <v>197</v>
      </c>
      <c r="D622" s="4">
        <v>44958</v>
      </c>
      <c r="E622" s="6">
        <v>104236.95</v>
      </c>
      <c r="F622" s="4">
        <v>44998</v>
      </c>
      <c r="G622" s="4">
        <v>44958</v>
      </c>
      <c r="H622" s="4">
        <v>45322</v>
      </c>
      <c r="I622" s="6">
        <v>8686.41</v>
      </c>
      <c r="J622">
        <v>12</v>
      </c>
      <c r="K622">
        <v>2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104236.95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</row>
    <row r="623" spans="1:107" x14ac:dyDescent="0.25">
      <c r="A623">
        <v>106</v>
      </c>
      <c r="B623" t="s">
        <v>172</v>
      </c>
      <c r="C623" t="s">
        <v>197</v>
      </c>
      <c r="D623" s="4">
        <v>45323</v>
      </c>
      <c r="E623" s="6">
        <v>93338.52</v>
      </c>
      <c r="F623" s="4">
        <v>45363</v>
      </c>
      <c r="G623" s="4">
        <v>45323</v>
      </c>
      <c r="H623" s="4">
        <v>45688</v>
      </c>
      <c r="I623" s="6">
        <v>7778.21</v>
      </c>
      <c r="J623">
        <v>12</v>
      </c>
      <c r="K623">
        <v>3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93338.52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</row>
    <row r="624" spans="1:107" x14ac:dyDescent="0.25">
      <c r="A624">
        <v>106</v>
      </c>
      <c r="B624" t="s">
        <v>172</v>
      </c>
      <c r="C624" t="s">
        <v>197</v>
      </c>
      <c r="D624" s="4">
        <v>45689</v>
      </c>
      <c r="E624" s="6">
        <v>83579.56</v>
      </c>
      <c r="F624" s="4">
        <v>45729</v>
      </c>
      <c r="G624" s="4">
        <v>45689</v>
      </c>
      <c r="H624" s="4">
        <v>46053</v>
      </c>
      <c r="I624" s="6">
        <v>6964.96</v>
      </c>
      <c r="J624">
        <v>12</v>
      </c>
      <c r="K624">
        <v>4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83579.56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</row>
    <row r="625" spans="1:107" x14ac:dyDescent="0.25">
      <c r="A625">
        <v>106</v>
      </c>
      <c r="B625" t="s">
        <v>172</v>
      </c>
      <c r="C625" t="s">
        <v>197</v>
      </c>
      <c r="D625" s="4">
        <v>46054</v>
      </c>
      <c r="E625" s="6">
        <v>74840.94</v>
      </c>
      <c r="F625" s="4">
        <v>46094</v>
      </c>
      <c r="G625" s="4">
        <v>46054</v>
      </c>
      <c r="H625" s="4">
        <v>46418</v>
      </c>
      <c r="I625" s="6">
        <v>6236.75</v>
      </c>
      <c r="J625">
        <v>12</v>
      </c>
      <c r="K625">
        <v>5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74840.94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</row>
    <row r="626" spans="1:107" x14ac:dyDescent="0.25">
      <c r="A626">
        <v>106</v>
      </c>
      <c r="B626" t="s">
        <v>172</v>
      </c>
      <c r="C626" t="s">
        <v>197</v>
      </c>
      <c r="D626" s="4">
        <v>46419</v>
      </c>
      <c r="E626" s="6">
        <v>67015.990000000005</v>
      </c>
      <c r="F626" s="4">
        <v>46459</v>
      </c>
      <c r="G626" s="4">
        <v>46419</v>
      </c>
      <c r="H626" s="4">
        <v>46783</v>
      </c>
      <c r="I626" s="6">
        <v>5584.67</v>
      </c>
      <c r="J626">
        <v>12</v>
      </c>
      <c r="K626">
        <v>6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</row>
    <row r="627" spans="1:107" x14ac:dyDescent="0.25">
      <c r="A627">
        <v>107</v>
      </c>
      <c r="B627" t="s">
        <v>173</v>
      </c>
      <c r="C627" t="s">
        <v>195</v>
      </c>
      <c r="D627" s="4">
        <v>44228</v>
      </c>
      <c r="E627" s="6">
        <v>16000</v>
      </c>
      <c r="F627" s="4">
        <v>44268</v>
      </c>
      <c r="G627" s="4">
        <v>44228</v>
      </c>
      <c r="H627" s="4">
        <v>44592</v>
      </c>
      <c r="I627" s="6">
        <v>1333.33</v>
      </c>
      <c r="J627">
        <v>12</v>
      </c>
      <c r="K627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16000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</row>
    <row r="628" spans="1:107" x14ac:dyDescent="0.25">
      <c r="A628">
        <v>107</v>
      </c>
      <c r="B628" t="s">
        <v>173</v>
      </c>
      <c r="C628" t="s">
        <v>195</v>
      </c>
      <c r="D628" s="4">
        <v>44593</v>
      </c>
      <c r="E628" s="6">
        <v>15305.53</v>
      </c>
      <c r="F628" s="4">
        <v>44633</v>
      </c>
      <c r="G628" s="4">
        <v>44593</v>
      </c>
      <c r="H628" s="4">
        <v>44957</v>
      </c>
      <c r="I628" s="6">
        <v>1275.46</v>
      </c>
      <c r="J628">
        <v>12</v>
      </c>
      <c r="K628">
        <v>1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15305.53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</row>
    <row r="629" spans="1:107" x14ac:dyDescent="0.25">
      <c r="A629">
        <v>107</v>
      </c>
      <c r="B629" t="s">
        <v>173</v>
      </c>
      <c r="C629" t="s">
        <v>195</v>
      </c>
      <c r="D629" s="4">
        <v>44958</v>
      </c>
      <c r="E629" s="6">
        <v>14641.21</v>
      </c>
      <c r="F629" s="4">
        <v>44998</v>
      </c>
      <c r="G629" s="4">
        <v>44958</v>
      </c>
      <c r="H629" s="4">
        <v>45322</v>
      </c>
      <c r="I629" s="6">
        <v>1220.0999999999999</v>
      </c>
      <c r="J629">
        <v>12</v>
      </c>
      <c r="K629">
        <v>2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14641.21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</row>
    <row r="630" spans="1:107" x14ac:dyDescent="0.25">
      <c r="A630">
        <v>107</v>
      </c>
      <c r="B630" t="s">
        <v>173</v>
      </c>
      <c r="C630" t="s">
        <v>195</v>
      </c>
      <c r="D630" s="4">
        <v>45323</v>
      </c>
      <c r="E630" s="6">
        <v>14005.72</v>
      </c>
      <c r="F630" s="4">
        <v>45363</v>
      </c>
      <c r="G630" s="4">
        <v>45323</v>
      </c>
      <c r="H630" s="4">
        <v>45688</v>
      </c>
      <c r="I630" s="6">
        <v>1167.1400000000001</v>
      </c>
      <c r="J630">
        <v>12</v>
      </c>
      <c r="K630">
        <v>3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14005.72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</row>
    <row r="631" spans="1:107" x14ac:dyDescent="0.25">
      <c r="A631">
        <v>107</v>
      </c>
      <c r="B631" t="s">
        <v>173</v>
      </c>
      <c r="C631" t="s">
        <v>195</v>
      </c>
      <c r="D631" s="4">
        <v>45689</v>
      </c>
      <c r="E631" s="6">
        <v>13397.81</v>
      </c>
      <c r="F631" s="4">
        <v>45729</v>
      </c>
      <c r="G631" s="4">
        <v>45689</v>
      </c>
      <c r="H631" s="4">
        <v>46053</v>
      </c>
      <c r="I631" s="6">
        <v>1116.48</v>
      </c>
      <c r="J631">
        <v>12</v>
      </c>
      <c r="K631">
        <v>4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13397.81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</row>
    <row r="632" spans="1:107" x14ac:dyDescent="0.25">
      <c r="A632">
        <v>107</v>
      </c>
      <c r="B632" t="s">
        <v>173</v>
      </c>
      <c r="C632" t="s">
        <v>195</v>
      </c>
      <c r="D632" s="4">
        <v>46054</v>
      </c>
      <c r="E632" s="6">
        <v>12816.29</v>
      </c>
      <c r="F632" s="4">
        <v>46094</v>
      </c>
      <c r="G632" s="4">
        <v>46054</v>
      </c>
      <c r="H632" s="4">
        <v>46418</v>
      </c>
      <c r="I632" s="6">
        <v>1068.02</v>
      </c>
      <c r="J632">
        <v>12</v>
      </c>
      <c r="K632">
        <v>5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12816.29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</row>
    <row r="633" spans="1:107" x14ac:dyDescent="0.25">
      <c r="A633">
        <v>107</v>
      </c>
      <c r="B633" t="s">
        <v>173</v>
      </c>
      <c r="C633" t="s">
        <v>195</v>
      </c>
      <c r="D633" s="4">
        <v>46419</v>
      </c>
      <c r="E633" s="6">
        <v>12260.01</v>
      </c>
      <c r="F633" s="4">
        <v>46459</v>
      </c>
      <c r="G633" s="4">
        <v>46419</v>
      </c>
      <c r="H633" s="4">
        <v>46783</v>
      </c>
      <c r="I633" s="6">
        <v>1021.67</v>
      </c>
      <c r="J633">
        <v>12</v>
      </c>
      <c r="K633">
        <v>6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</row>
    <row r="634" spans="1:107" x14ac:dyDescent="0.25">
      <c r="A634">
        <v>108</v>
      </c>
      <c r="B634" t="s">
        <v>174</v>
      </c>
      <c r="C634" t="s">
        <v>197</v>
      </c>
      <c r="D634" s="4">
        <v>44228</v>
      </c>
      <c r="E634" s="6">
        <v>20000</v>
      </c>
      <c r="F634" s="4">
        <v>44268</v>
      </c>
      <c r="G634" s="4">
        <v>44228</v>
      </c>
      <c r="H634" s="4">
        <v>44592</v>
      </c>
      <c r="I634" s="6">
        <v>1666.67</v>
      </c>
      <c r="J634">
        <v>12</v>
      </c>
      <c r="K634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20000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</row>
    <row r="635" spans="1:107" x14ac:dyDescent="0.25">
      <c r="A635">
        <v>108</v>
      </c>
      <c r="B635" t="s">
        <v>174</v>
      </c>
      <c r="C635" t="s">
        <v>197</v>
      </c>
      <c r="D635" s="4">
        <v>44593</v>
      </c>
      <c r="E635" s="6">
        <v>17908.91</v>
      </c>
      <c r="F635" s="4">
        <v>44633</v>
      </c>
      <c r="G635" s="4">
        <v>44593</v>
      </c>
      <c r="H635" s="4">
        <v>44957</v>
      </c>
      <c r="I635" s="6">
        <v>1492.41</v>
      </c>
      <c r="J635">
        <v>12</v>
      </c>
      <c r="K635">
        <v>1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17908.91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</row>
    <row r="636" spans="1:107" x14ac:dyDescent="0.25">
      <c r="A636">
        <v>108</v>
      </c>
      <c r="B636" t="s">
        <v>174</v>
      </c>
      <c r="C636" t="s">
        <v>197</v>
      </c>
      <c r="D636" s="4">
        <v>44958</v>
      </c>
      <c r="E636" s="6">
        <v>16036.45</v>
      </c>
      <c r="F636" s="4">
        <v>44998</v>
      </c>
      <c r="G636" s="4">
        <v>44958</v>
      </c>
      <c r="H636" s="4">
        <v>45322</v>
      </c>
      <c r="I636" s="6">
        <v>1336.37</v>
      </c>
      <c r="J636">
        <v>12</v>
      </c>
      <c r="K636">
        <v>2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16036.45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</row>
    <row r="637" spans="1:107" x14ac:dyDescent="0.25">
      <c r="A637">
        <v>108</v>
      </c>
      <c r="B637" t="s">
        <v>174</v>
      </c>
      <c r="C637" t="s">
        <v>197</v>
      </c>
      <c r="D637" s="4">
        <v>45323</v>
      </c>
      <c r="E637" s="6">
        <v>14359.77</v>
      </c>
      <c r="F637" s="4">
        <v>45363</v>
      </c>
      <c r="G637" s="4">
        <v>45323</v>
      </c>
      <c r="H637" s="4">
        <v>45688</v>
      </c>
      <c r="I637" s="6">
        <v>1196.6500000000001</v>
      </c>
      <c r="J637">
        <v>12</v>
      </c>
      <c r="K637">
        <v>3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14359.77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</row>
    <row r="638" spans="1:107" x14ac:dyDescent="0.25">
      <c r="A638">
        <v>108</v>
      </c>
      <c r="B638" t="s">
        <v>174</v>
      </c>
      <c r="C638" t="s">
        <v>197</v>
      </c>
      <c r="D638" s="4">
        <v>45689</v>
      </c>
      <c r="E638" s="6">
        <v>12858.39</v>
      </c>
      <c r="F638" s="4">
        <v>45729</v>
      </c>
      <c r="G638" s="4">
        <v>45689</v>
      </c>
      <c r="H638" s="4">
        <v>46053</v>
      </c>
      <c r="I638" s="6">
        <v>1071.53</v>
      </c>
      <c r="J638">
        <v>12</v>
      </c>
      <c r="K638">
        <v>4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12858.39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</row>
    <row r="639" spans="1:107" x14ac:dyDescent="0.25">
      <c r="A639">
        <v>108</v>
      </c>
      <c r="B639" t="s">
        <v>174</v>
      </c>
      <c r="C639" t="s">
        <v>197</v>
      </c>
      <c r="D639" s="4">
        <v>46054</v>
      </c>
      <c r="E639" s="6">
        <v>11513.99</v>
      </c>
      <c r="F639" s="4">
        <v>46094</v>
      </c>
      <c r="G639" s="4">
        <v>46054</v>
      </c>
      <c r="H639" s="4">
        <v>46418</v>
      </c>
      <c r="I639" s="6">
        <v>959.5</v>
      </c>
      <c r="J639">
        <v>12</v>
      </c>
      <c r="K639">
        <v>5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11513.99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</row>
    <row r="640" spans="1:107" x14ac:dyDescent="0.25">
      <c r="A640">
        <v>108</v>
      </c>
      <c r="B640" t="s">
        <v>174</v>
      </c>
      <c r="C640" t="s">
        <v>197</v>
      </c>
      <c r="D640" s="4">
        <v>46419</v>
      </c>
      <c r="E640" s="6">
        <v>10310.15</v>
      </c>
      <c r="F640" s="4">
        <v>46459</v>
      </c>
      <c r="G640" s="4">
        <v>46419</v>
      </c>
      <c r="H640" s="4">
        <v>46783</v>
      </c>
      <c r="I640" s="6">
        <v>859.18</v>
      </c>
      <c r="J640">
        <v>12</v>
      </c>
      <c r="K640">
        <v>6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</row>
    <row r="641" spans="1:107" x14ac:dyDescent="0.25">
      <c r="A641">
        <v>109</v>
      </c>
      <c r="B641" t="s">
        <v>175</v>
      </c>
      <c r="C641" t="s">
        <v>197</v>
      </c>
      <c r="D641" s="4">
        <v>44256</v>
      </c>
      <c r="E641" s="6">
        <v>14000</v>
      </c>
      <c r="F641" s="4">
        <v>44296</v>
      </c>
      <c r="G641" s="4">
        <v>44256</v>
      </c>
      <c r="H641" s="4">
        <v>44620</v>
      </c>
      <c r="I641" s="6">
        <v>1166.67</v>
      </c>
      <c r="J641">
        <v>12</v>
      </c>
      <c r="K641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14000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</row>
    <row r="642" spans="1:107" x14ac:dyDescent="0.25">
      <c r="A642">
        <v>109</v>
      </c>
      <c r="B642" t="s">
        <v>175</v>
      </c>
      <c r="C642" t="s">
        <v>197</v>
      </c>
      <c r="D642" s="4">
        <v>44621</v>
      </c>
      <c r="E642" s="6">
        <v>12536.24</v>
      </c>
      <c r="F642" s="4">
        <v>44661</v>
      </c>
      <c r="G642" s="4">
        <v>44621</v>
      </c>
      <c r="H642" s="4">
        <v>44985</v>
      </c>
      <c r="I642" s="6">
        <v>1044.69</v>
      </c>
      <c r="J642">
        <v>12</v>
      </c>
      <c r="K642">
        <v>1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12536.24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</row>
    <row r="643" spans="1:107" x14ac:dyDescent="0.25">
      <c r="A643">
        <v>109</v>
      </c>
      <c r="B643" t="s">
        <v>175</v>
      </c>
      <c r="C643" t="s">
        <v>197</v>
      </c>
      <c r="D643" s="4">
        <v>44986</v>
      </c>
      <c r="E643" s="6">
        <v>11225.52</v>
      </c>
      <c r="F643" s="4">
        <v>45026</v>
      </c>
      <c r="G643" s="4">
        <v>44986</v>
      </c>
      <c r="H643" s="4">
        <v>45351</v>
      </c>
      <c r="I643" s="6">
        <v>935.46</v>
      </c>
      <c r="J643">
        <v>12</v>
      </c>
      <c r="K643">
        <v>2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11225.52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</row>
    <row r="644" spans="1:107" x14ac:dyDescent="0.25">
      <c r="A644">
        <v>109</v>
      </c>
      <c r="B644" t="s">
        <v>175</v>
      </c>
      <c r="C644" t="s">
        <v>197</v>
      </c>
      <c r="D644" s="4">
        <v>45352</v>
      </c>
      <c r="E644" s="6">
        <v>10051.84</v>
      </c>
      <c r="F644" s="4">
        <v>45392</v>
      </c>
      <c r="G644" s="4">
        <v>45352</v>
      </c>
      <c r="H644" s="4">
        <v>45716</v>
      </c>
      <c r="I644" s="6">
        <v>837.65</v>
      </c>
      <c r="J644">
        <v>12</v>
      </c>
      <c r="K644">
        <v>3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10051.84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</row>
    <row r="645" spans="1:107" x14ac:dyDescent="0.25">
      <c r="A645">
        <v>109</v>
      </c>
      <c r="B645" t="s">
        <v>175</v>
      </c>
      <c r="C645" t="s">
        <v>197</v>
      </c>
      <c r="D645" s="4">
        <v>45717</v>
      </c>
      <c r="E645" s="6">
        <v>9000.8799999999992</v>
      </c>
      <c r="F645" s="4">
        <v>45757</v>
      </c>
      <c r="G645" s="4">
        <v>45717</v>
      </c>
      <c r="H645" s="4">
        <v>46081</v>
      </c>
      <c r="I645" s="6">
        <v>750.07</v>
      </c>
      <c r="J645">
        <v>12</v>
      </c>
      <c r="K645">
        <v>4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9000.8799999999992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</row>
    <row r="646" spans="1:107" x14ac:dyDescent="0.25">
      <c r="A646">
        <v>109</v>
      </c>
      <c r="B646" t="s">
        <v>175</v>
      </c>
      <c r="C646" t="s">
        <v>197</v>
      </c>
      <c r="D646" s="4">
        <v>46082</v>
      </c>
      <c r="E646" s="6">
        <v>8059.79</v>
      </c>
      <c r="F646" s="4">
        <v>46122</v>
      </c>
      <c r="G646" s="4">
        <v>46082</v>
      </c>
      <c r="H646" s="4">
        <v>46446</v>
      </c>
      <c r="I646" s="6">
        <v>671.65</v>
      </c>
      <c r="J646">
        <v>12</v>
      </c>
      <c r="K646">
        <v>5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8059.79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</row>
    <row r="647" spans="1:107" x14ac:dyDescent="0.25">
      <c r="A647">
        <v>110</v>
      </c>
      <c r="B647" t="s">
        <v>169</v>
      </c>
      <c r="C647" t="s">
        <v>197</v>
      </c>
      <c r="D647" s="4">
        <v>44256</v>
      </c>
      <c r="E647" s="6">
        <v>8000</v>
      </c>
      <c r="F647" s="4">
        <v>44296</v>
      </c>
      <c r="G647" s="4">
        <v>44256</v>
      </c>
      <c r="H647" s="4">
        <v>44620</v>
      </c>
      <c r="I647" s="6">
        <v>666.67</v>
      </c>
      <c r="J647">
        <v>12</v>
      </c>
      <c r="K647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8000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</row>
    <row r="648" spans="1:107" x14ac:dyDescent="0.25">
      <c r="A648">
        <v>110</v>
      </c>
      <c r="B648" t="s">
        <v>169</v>
      </c>
      <c r="C648" t="s">
        <v>197</v>
      </c>
      <c r="D648" s="4">
        <v>44621</v>
      </c>
      <c r="E648" s="6">
        <v>7163.56</v>
      </c>
      <c r="F648" s="4">
        <v>44661</v>
      </c>
      <c r="G648" s="4">
        <v>44621</v>
      </c>
      <c r="H648" s="4">
        <v>44985</v>
      </c>
      <c r="I648" s="6">
        <v>596.96</v>
      </c>
      <c r="J648">
        <v>12</v>
      </c>
      <c r="K648">
        <v>1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7163.56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</row>
    <row r="649" spans="1:107" x14ac:dyDescent="0.25">
      <c r="A649">
        <v>110</v>
      </c>
      <c r="B649" t="s">
        <v>169</v>
      </c>
      <c r="C649" t="s">
        <v>197</v>
      </c>
      <c r="D649" s="4">
        <v>44986</v>
      </c>
      <c r="E649" s="6">
        <v>6414.58</v>
      </c>
      <c r="F649" s="4">
        <v>45026</v>
      </c>
      <c r="G649" s="4">
        <v>44986</v>
      </c>
      <c r="H649" s="4">
        <v>45351</v>
      </c>
      <c r="I649" s="6">
        <v>534.54999999999995</v>
      </c>
      <c r="J649">
        <v>12</v>
      </c>
      <c r="K649">
        <v>2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6414.58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</row>
    <row r="650" spans="1:107" x14ac:dyDescent="0.25">
      <c r="A650">
        <v>110</v>
      </c>
      <c r="B650" t="s">
        <v>169</v>
      </c>
      <c r="C650" t="s">
        <v>197</v>
      </c>
      <c r="D650" s="4">
        <v>45352</v>
      </c>
      <c r="E650" s="6">
        <v>5743.91</v>
      </c>
      <c r="F650" s="4">
        <v>45392</v>
      </c>
      <c r="G650" s="4">
        <v>45352</v>
      </c>
      <c r="H650" s="4">
        <v>45716</v>
      </c>
      <c r="I650" s="6">
        <v>478.66</v>
      </c>
      <c r="J650">
        <v>12</v>
      </c>
      <c r="K650">
        <v>3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5743.91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</row>
    <row r="651" spans="1:107" x14ac:dyDescent="0.25">
      <c r="A651">
        <v>110</v>
      </c>
      <c r="B651" t="s">
        <v>169</v>
      </c>
      <c r="C651" t="s">
        <v>197</v>
      </c>
      <c r="D651" s="4">
        <v>45717</v>
      </c>
      <c r="E651" s="6">
        <v>5143.3599999999997</v>
      </c>
      <c r="F651" s="4">
        <v>45757</v>
      </c>
      <c r="G651" s="4">
        <v>45717</v>
      </c>
      <c r="H651" s="4">
        <v>46081</v>
      </c>
      <c r="I651" s="6">
        <v>428.61</v>
      </c>
      <c r="J651">
        <v>12</v>
      </c>
      <c r="K651">
        <v>4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5143.3599999999997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</row>
    <row r="652" spans="1:107" x14ac:dyDescent="0.25">
      <c r="A652">
        <v>110</v>
      </c>
      <c r="B652" t="s">
        <v>169</v>
      </c>
      <c r="C652" t="s">
        <v>197</v>
      </c>
      <c r="D652" s="4">
        <v>46082</v>
      </c>
      <c r="E652" s="6">
        <v>4605.6000000000004</v>
      </c>
      <c r="F652" s="4">
        <v>46122</v>
      </c>
      <c r="G652" s="4">
        <v>46082</v>
      </c>
      <c r="H652" s="4">
        <v>46446</v>
      </c>
      <c r="I652" s="6">
        <v>383.8</v>
      </c>
      <c r="J652">
        <v>12</v>
      </c>
      <c r="K652">
        <v>5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4605.6000000000004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</row>
    <row r="653" spans="1:107" x14ac:dyDescent="0.25">
      <c r="A653">
        <v>111</v>
      </c>
      <c r="B653" t="s">
        <v>176</v>
      </c>
      <c r="C653" t="s">
        <v>198</v>
      </c>
      <c r="D653" s="4">
        <v>44256</v>
      </c>
      <c r="E653" s="6">
        <v>160000</v>
      </c>
      <c r="F653" s="4">
        <v>44296</v>
      </c>
      <c r="G653" s="4">
        <v>44256</v>
      </c>
      <c r="H653" s="4">
        <v>44620</v>
      </c>
      <c r="I653" s="6">
        <v>13333.33</v>
      </c>
      <c r="J653">
        <v>12</v>
      </c>
      <c r="K653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160000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</row>
    <row r="654" spans="1:107" x14ac:dyDescent="0.25">
      <c r="A654">
        <v>111</v>
      </c>
      <c r="B654" t="s">
        <v>176</v>
      </c>
      <c r="C654" t="s">
        <v>198</v>
      </c>
      <c r="D654" s="4">
        <v>44621</v>
      </c>
      <c r="E654" s="6">
        <v>142545.45000000001</v>
      </c>
      <c r="F654" s="4">
        <v>44661</v>
      </c>
      <c r="G654" s="4">
        <v>44621</v>
      </c>
      <c r="H654" s="4">
        <v>44985</v>
      </c>
      <c r="I654" s="6">
        <v>11878.79</v>
      </c>
      <c r="J654">
        <v>12</v>
      </c>
      <c r="K654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142545.45000000001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</row>
    <row r="655" spans="1:107" x14ac:dyDescent="0.25">
      <c r="A655">
        <v>111</v>
      </c>
      <c r="B655" t="s">
        <v>176</v>
      </c>
      <c r="C655" t="s">
        <v>198</v>
      </c>
      <c r="D655" s="4">
        <v>44986</v>
      </c>
      <c r="E655" s="6">
        <v>126995.04</v>
      </c>
      <c r="F655" s="4">
        <v>45026</v>
      </c>
      <c r="G655" s="4">
        <v>44986</v>
      </c>
      <c r="H655" s="4">
        <v>45351</v>
      </c>
      <c r="I655" s="6">
        <v>10582.92</v>
      </c>
      <c r="J655">
        <v>12</v>
      </c>
      <c r="K655">
        <v>2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126995.04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</row>
    <row r="656" spans="1:107" x14ac:dyDescent="0.25">
      <c r="A656">
        <v>111</v>
      </c>
      <c r="B656" t="s">
        <v>176</v>
      </c>
      <c r="C656" t="s">
        <v>198</v>
      </c>
      <c r="D656" s="4">
        <v>45352</v>
      </c>
      <c r="E656" s="6">
        <v>113141.04</v>
      </c>
      <c r="F656" s="4">
        <v>45392</v>
      </c>
      <c r="G656" s="4">
        <v>45352</v>
      </c>
      <c r="H656" s="4">
        <v>45716</v>
      </c>
      <c r="I656" s="6">
        <v>9428.42</v>
      </c>
      <c r="J656">
        <v>12</v>
      </c>
      <c r="K656">
        <v>3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113141.04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</row>
    <row r="657" spans="1:107" x14ac:dyDescent="0.25">
      <c r="A657">
        <v>111</v>
      </c>
      <c r="B657" t="s">
        <v>176</v>
      </c>
      <c r="C657" t="s">
        <v>198</v>
      </c>
      <c r="D657" s="4">
        <v>45717</v>
      </c>
      <c r="E657" s="6">
        <v>100798.38</v>
      </c>
      <c r="F657" s="4">
        <v>45757</v>
      </c>
      <c r="G657" s="4">
        <v>45717</v>
      </c>
      <c r="H657" s="4">
        <v>46081</v>
      </c>
      <c r="I657" s="6">
        <v>8399.86</v>
      </c>
      <c r="J657">
        <v>12</v>
      </c>
      <c r="K657">
        <v>4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100798.38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</row>
    <row r="658" spans="1:107" x14ac:dyDescent="0.25">
      <c r="A658">
        <v>111</v>
      </c>
      <c r="B658" t="s">
        <v>176</v>
      </c>
      <c r="C658" t="s">
        <v>198</v>
      </c>
      <c r="D658" s="4">
        <v>46082</v>
      </c>
      <c r="E658" s="6">
        <v>89802.19</v>
      </c>
      <c r="F658" s="4">
        <v>46122</v>
      </c>
      <c r="G658" s="4">
        <v>46082</v>
      </c>
      <c r="H658" s="4">
        <v>46446</v>
      </c>
      <c r="I658" s="6">
        <v>7483.52</v>
      </c>
      <c r="J658">
        <v>12</v>
      </c>
      <c r="K658">
        <v>5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89802.19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</row>
    <row r="659" spans="1:107" x14ac:dyDescent="0.25">
      <c r="A659">
        <v>112</v>
      </c>
      <c r="B659" t="s">
        <v>177</v>
      </c>
      <c r="C659" t="s">
        <v>198</v>
      </c>
      <c r="D659" s="4">
        <v>44256</v>
      </c>
      <c r="E659" s="6">
        <v>10000</v>
      </c>
      <c r="F659" s="4">
        <v>44296</v>
      </c>
      <c r="G659" s="4">
        <v>44256</v>
      </c>
      <c r="H659" s="4">
        <v>44620</v>
      </c>
      <c r="I659" s="6">
        <v>833.33</v>
      </c>
      <c r="J659">
        <v>12</v>
      </c>
      <c r="K659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10000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</row>
    <row r="660" spans="1:107" x14ac:dyDescent="0.25">
      <c r="A660">
        <v>112</v>
      </c>
      <c r="B660" t="s">
        <v>177</v>
      </c>
      <c r="C660" t="s">
        <v>198</v>
      </c>
      <c r="D660" s="4">
        <v>44621</v>
      </c>
      <c r="E660" s="6">
        <v>8909.09</v>
      </c>
      <c r="F660" s="4">
        <v>44661</v>
      </c>
      <c r="G660" s="4">
        <v>44621</v>
      </c>
      <c r="H660" s="4">
        <v>44985</v>
      </c>
      <c r="I660" s="6">
        <v>742.42</v>
      </c>
      <c r="J660">
        <v>12</v>
      </c>
      <c r="K660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8909.09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</row>
    <row r="661" spans="1:107" x14ac:dyDescent="0.25">
      <c r="A661">
        <v>112</v>
      </c>
      <c r="B661" t="s">
        <v>177</v>
      </c>
      <c r="C661" t="s">
        <v>198</v>
      </c>
      <c r="D661" s="4">
        <v>44986</v>
      </c>
      <c r="E661" s="6">
        <v>7937.19</v>
      </c>
      <c r="F661" s="4">
        <v>45026</v>
      </c>
      <c r="G661" s="4">
        <v>44986</v>
      </c>
      <c r="H661" s="4">
        <v>45351</v>
      </c>
      <c r="I661" s="6">
        <v>661.43</v>
      </c>
      <c r="J661">
        <v>12</v>
      </c>
      <c r="K661">
        <v>2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7937.19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</row>
    <row r="662" spans="1:107" x14ac:dyDescent="0.25">
      <c r="A662">
        <v>112</v>
      </c>
      <c r="B662" t="s">
        <v>177</v>
      </c>
      <c r="C662" t="s">
        <v>198</v>
      </c>
      <c r="D662" s="4">
        <v>45352</v>
      </c>
      <c r="E662" s="6">
        <v>7071.31</v>
      </c>
      <c r="F662" s="4">
        <v>45392</v>
      </c>
      <c r="G662" s="4">
        <v>45352</v>
      </c>
      <c r="H662" s="4">
        <v>45716</v>
      </c>
      <c r="I662" s="6">
        <v>589.28</v>
      </c>
      <c r="J662">
        <v>12</v>
      </c>
      <c r="K662">
        <v>3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7071.31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</row>
    <row r="663" spans="1:107" x14ac:dyDescent="0.25">
      <c r="A663">
        <v>112</v>
      </c>
      <c r="B663" t="s">
        <v>177</v>
      </c>
      <c r="C663" t="s">
        <v>198</v>
      </c>
      <c r="D663" s="4">
        <v>45717</v>
      </c>
      <c r="E663" s="6">
        <v>6299.9</v>
      </c>
      <c r="F663" s="4">
        <v>45757</v>
      </c>
      <c r="G663" s="4">
        <v>45717</v>
      </c>
      <c r="H663" s="4">
        <v>46081</v>
      </c>
      <c r="I663" s="6">
        <v>524.99</v>
      </c>
      <c r="J663">
        <v>12</v>
      </c>
      <c r="K663">
        <v>4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6299.9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</row>
    <row r="664" spans="1:107" x14ac:dyDescent="0.25">
      <c r="A664">
        <v>112</v>
      </c>
      <c r="B664" t="s">
        <v>177</v>
      </c>
      <c r="C664" t="s">
        <v>198</v>
      </c>
      <c r="D664" s="4">
        <v>46082</v>
      </c>
      <c r="E664" s="6">
        <v>5612.64</v>
      </c>
      <c r="F664" s="4">
        <v>46122</v>
      </c>
      <c r="G664" s="4">
        <v>46082</v>
      </c>
      <c r="H664" s="4">
        <v>46446</v>
      </c>
      <c r="I664" s="6">
        <v>467.72</v>
      </c>
      <c r="J664">
        <v>12</v>
      </c>
      <c r="K664">
        <v>5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0</v>
      </c>
      <c r="CT664" s="6">
        <v>0</v>
      </c>
      <c r="CU664" s="6">
        <v>5612.64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</row>
    <row r="665" spans="1:107" x14ac:dyDescent="0.25">
      <c r="A665">
        <v>113</v>
      </c>
      <c r="B665" t="s">
        <v>178</v>
      </c>
      <c r="C665" t="s">
        <v>196</v>
      </c>
      <c r="D665" s="4">
        <v>44256</v>
      </c>
      <c r="E665" s="6">
        <v>40000</v>
      </c>
      <c r="F665" s="4">
        <v>44296</v>
      </c>
      <c r="G665" s="4">
        <v>44256</v>
      </c>
      <c r="H665" s="4">
        <v>44620</v>
      </c>
      <c r="I665" s="6">
        <v>3333.33</v>
      </c>
      <c r="J665">
        <v>12</v>
      </c>
      <c r="K665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40000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</row>
    <row r="666" spans="1:107" x14ac:dyDescent="0.25">
      <c r="A666">
        <v>113</v>
      </c>
      <c r="B666" t="s">
        <v>178</v>
      </c>
      <c r="C666" t="s">
        <v>196</v>
      </c>
      <c r="D666" s="4">
        <v>44621</v>
      </c>
      <c r="E666" s="6">
        <v>38302.04</v>
      </c>
      <c r="F666" s="4">
        <v>44661</v>
      </c>
      <c r="G666" s="4">
        <v>44621</v>
      </c>
      <c r="H666" s="4">
        <v>44985</v>
      </c>
      <c r="I666" s="6">
        <v>3191.84</v>
      </c>
      <c r="J666">
        <v>12</v>
      </c>
      <c r="K666">
        <v>1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38302.04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</row>
    <row r="667" spans="1:107" x14ac:dyDescent="0.25">
      <c r="A667">
        <v>113</v>
      </c>
      <c r="B667" t="s">
        <v>178</v>
      </c>
      <c r="C667" t="s">
        <v>196</v>
      </c>
      <c r="D667" s="4">
        <v>44986</v>
      </c>
      <c r="E667" s="6">
        <v>36676.160000000003</v>
      </c>
      <c r="F667" s="4">
        <v>45026</v>
      </c>
      <c r="G667" s="4">
        <v>44986</v>
      </c>
      <c r="H667" s="4">
        <v>45351</v>
      </c>
      <c r="I667" s="6">
        <v>3056.35</v>
      </c>
      <c r="J667">
        <v>12</v>
      </c>
      <c r="K667">
        <v>2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36676.160000000003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</row>
    <row r="668" spans="1:107" x14ac:dyDescent="0.25">
      <c r="A668">
        <v>113</v>
      </c>
      <c r="B668" t="s">
        <v>178</v>
      </c>
      <c r="C668" t="s">
        <v>196</v>
      </c>
      <c r="D668" s="4">
        <v>45352</v>
      </c>
      <c r="E668" s="6">
        <v>35119.29</v>
      </c>
      <c r="F668" s="4">
        <v>45392</v>
      </c>
      <c r="G668" s="4">
        <v>45352</v>
      </c>
      <c r="H668" s="4">
        <v>45716</v>
      </c>
      <c r="I668" s="6">
        <v>2926.61</v>
      </c>
      <c r="J668">
        <v>12</v>
      </c>
      <c r="K668">
        <v>3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35119.29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</row>
    <row r="669" spans="1:107" x14ac:dyDescent="0.25">
      <c r="A669">
        <v>113</v>
      </c>
      <c r="B669" t="s">
        <v>178</v>
      </c>
      <c r="C669" t="s">
        <v>196</v>
      </c>
      <c r="D669" s="4">
        <v>45717</v>
      </c>
      <c r="E669" s="6">
        <v>33628.51</v>
      </c>
      <c r="F669" s="4">
        <v>45757</v>
      </c>
      <c r="G669" s="4">
        <v>45717</v>
      </c>
      <c r="H669" s="4">
        <v>46081</v>
      </c>
      <c r="I669" s="6">
        <v>2802.38</v>
      </c>
      <c r="J669">
        <v>12</v>
      </c>
      <c r="K669">
        <v>4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33628.51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</row>
    <row r="670" spans="1:107" x14ac:dyDescent="0.25">
      <c r="A670">
        <v>113</v>
      </c>
      <c r="B670" t="s">
        <v>178</v>
      </c>
      <c r="C670" t="s">
        <v>196</v>
      </c>
      <c r="D670" s="4">
        <v>46082</v>
      </c>
      <c r="E670" s="6">
        <v>32201.02</v>
      </c>
      <c r="F670" s="4">
        <v>46122</v>
      </c>
      <c r="G670" s="4">
        <v>46082</v>
      </c>
      <c r="H670" s="4">
        <v>46446</v>
      </c>
      <c r="I670" s="6">
        <v>2683.42</v>
      </c>
      <c r="J670">
        <v>12</v>
      </c>
      <c r="K670">
        <v>5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32201.02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</row>
    <row r="671" spans="1:107" x14ac:dyDescent="0.25">
      <c r="A671">
        <v>114</v>
      </c>
      <c r="B671" t="s">
        <v>179</v>
      </c>
      <c r="C671" t="s">
        <v>196</v>
      </c>
      <c r="D671" s="4">
        <v>44256</v>
      </c>
      <c r="E671" s="6">
        <v>10000</v>
      </c>
      <c r="F671" s="4">
        <v>44296</v>
      </c>
      <c r="G671" s="4">
        <v>44256</v>
      </c>
      <c r="H671" s="4">
        <v>44620</v>
      </c>
      <c r="I671" s="6">
        <v>833.33</v>
      </c>
      <c r="J671">
        <v>12</v>
      </c>
      <c r="K671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10000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</row>
    <row r="672" spans="1:107" x14ac:dyDescent="0.25">
      <c r="A672">
        <v>114</v>
      </c>
      <c r="B672" t="s">
        <v>179</v>
      </c>
      <c r="C672" t="s">
        <v>196</v>
      </c>
      <c r="D672" s="4">
        <v>44621</v>
      </c>
      <c r="E672" s="6">
        <v>9575.51</v>
      </c>
      <c r="F672" s="4">
        <v>44661</v>
      </c>
      <c r="G672" s="4">
        <v>44621</v>
      </c>
      <c r="H672" s="4">
        <v>44985</v>
      </c>
      <c r="I672" s="6">
        <v>797.96</v>
      </c>
      <c r="J672">
        <v>12</v>
      </c>
      <c r="K672">
        <v>1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9575.51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</row>
    <row r="673" spans="1:107" x14ac:dyDescent="0.25">
      <c r="A673">
        <v>114</v>
      </c>
      <c r="B673" t="s">
        <v>179</v>
      </c>
      <c r="C673" t="s">
        <v>196</v>
      </c>
      <c r="D673" s="4">
        <v>44986</v>
      </c>
      <c r="E673" s="6">
        <v>9169.0400000000009</v>
      </c>
      <c r="F673" s="4">
        <v>45026</v>
      </c>
      <c r="G673" s="4">
        <v>44986</v>
      </c>
      <c r="H673" s="4">
        <v>45351</v>
      </c>
      <c r="I673" s="6">
        <v>764.09</v>
      </c>
      <c r="J673">
        <v>12</v>
      </c>
      <c r="K673">
        <v>2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9169.0400000000009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</row>
    <row r="674" spans="1:107" x14ac:dyDescent="0.25">
      <c r="A674">
        <v>114</v>
      </c>
      <c r="B674" t="s">
        <v>179</v>
      </c>
      <c r="C674" t="s">
        <v>196</v>
      </c>
      <c r="D674" s="4">
        <v>45352</v>
      </c>
      <c r="E674" s="6">
        <v>8779.82</v>
      </c>
      <c r="F674" s="4">
        <v>45392</v>
      </c>
      <c r="G674" s="4">
        <v>45352</v>
      </c>
      <c r="H674" s="4">
        <v>45716</v>
      </c>
      <c r="I674" s="6">
        <v>731.65</v>
      </c>
      <c r="J674">
        <v>12</v>
      </c>
      <c r="K674">
        <v>3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8779.82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</row>
    <row r="675" spans="1:107" x14ac:dyDescent="0.25">
      <c r="A675">
        <v>114</v>
      </c>
      <c r="B675" t="s">
        <v>179</v>
      </c>
      <c r="C675" t="s">
        <v>196</v>
      </c>
      <c r="D675" s="4">
        <v>45717</v>
      </c>
      <c r="E675" s="6">
        <v>8407.1299999999992</v>
      </c>
      <c r="F675" s="4">
        <v>45757</v>
      </c>
      <c r="G675" s="4">
        <v>45717</v>
      </c>
      <c r="H675" s="4">
        <v>46081</v>
      </c>
      <c r="I675" s="6">
        <v>700.59</v>
      </c>
      <c r="J675">
        <v>12</v>
      </c>
      <c r="K675">
        <v>4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8407.1299999999992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</row>
    <row r="676" spans="1:107" x14ac:dyDescent="0.25">
      <c r="A676">
        <v>114</v>
      </c>
      <c r="B676" t="s">
        <v>179</v>
      </c>
      <c r="C676" t="s">
        <v>196</v>
      </c>
      <c r="D676" s="4">
        <v>46082</v>
      </c>
      <c r="E676" s="6">
        <v>8050.25</v>
      </c>
      <c r="F676" s="4">
        <v>46122</v>
      </c>
      <c r="G676" s="4">
        <v>46082</v>
      </c>
      <c r="H676" s="4">
        <v>46446</v>
      </c>
      <c r="I676" s="6">
        <v>670.85</v>
      </c>
      <c r="J676">
        <v>12</v>
      </c>
      <c r="K676">
        <v>5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8050.25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</row>
    <row r="677" spans="1:107" x14ac:dyDescent="0.25">
      <c r="A677">
        <v>115</v>
      </c>
      <c r="B677" t="s">
        <v>180</v>
      </c>
      <c r="C677" t="s">
        <v>195</v>
      </c>
      <c r="D677" s="4">
        <v>44287</v>
      </c>
      <c r="E677" s="6">
        <v>10000</v>
      </c>
      <c r="F677" s="4">
        <v>44327</v>
      </c>
      <c r="G677" s="4">
        <v>44287</v>
      </c>
      <c r="H677" s="4">
        <v>44651</v>
      </c>
      <c r="I677" s="6">
        <v>833.33</v>
      </c>
      <c r="J677">
        <v>12</v>
      </c>
      <c r="K677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10000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</row>
    <row r="678" spans="1:107" x14ac:dyDescent="0.25">
      <c r="A678">
        <v>115</v>
      </c>
      <c r="B678" t="s">
        <v>180</v>
      </c>
      <c r="C678" t="s">
        <v>195</v>
      </c>
      <c r="D678" s="4">
        <v>44652</v>
      </c>
      <c r="E678" s="6">
        <v>9565.9599999999991</v>
      </c>
      <c r="F678" s="4">
        <v>44692</v>
      </c>
      <c r="G678" s="4">
        <v>44652</v>
      </c>
      <c r="H678" s="4">
        <v>45016</v>
      </c>
      <c r="I678" s="6">
        <v>797.16</v>
      </c>
      <c r="J678">
        <v>12</v>
      </c>
      <c r="K678">
        <v>1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9565.9599999999991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</row>
    <row r="679" spans="1:107" x14ac:dyDescent="0.25">
      <c r="A679">
        <v>115</v>
      </c>
      <c r="B679" t="s">
        <v>180</v>
      </c>
      <c r="C679" t="s">
        <v>195</v>
      </c>
      <c r="D679" s="4">
        <v>45017</v>
      </c>
      <c r="E679" s="6">
        <v>9150.75</v>
      </c>
      <c r="F679" s="4">
        <v>45057</v>
      </c>
      <c r="G679" s="4">
        <v>45017</v>
      </c>
      <c r="H679" s="4">
        <v>45382</v>
      </c>
      <c r="I679" s="6">
        <v>762.56</v>
      </c>
      <c r="J679">
        <v>12</v>
      </c>
      <c r="K679">
        <v>2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9150.75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</row>
    <row r="680" spans="1:107" x14ac:dyDescent="0.25">
      <c r="A680">
        <v>115</v>
      </c>
      <c r="B680" t="s">
        <v>180</v>
      </c>
      <c r="C680" t="s">
        <v>195</v>
      </c>
      <c r="D680" s="4">
        <v>45383</v>
      </c>
      <c r="E680" s="6">
        <v>8753.57</v>
      </c>
      <c r="F680" s="4">
        <v>45423</v>
      </c>
      <c r="G680" s="4">
        <v>45383</v>
      </c>
      <c r="H680" s="4">
        <v>45747</v>
      </c>
      <c r="I680" s="6">
        <v>729.46</v>
      </c>
      <c r="J680">
        <v>12</v>
      </c>
      <c r="K680">
        <v>3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8753.57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</row>
    <row r="681" spans="1:107" x14ac:dyDescent="0.25">
      <c r="A681">
        <v>115</v>
      </c>
      <c r="B681" t="s">
        <v>180</v>
      </c>
      <c r="C681" t="s">
        <v>195</v>
      </c>
      <c r="D681" s="4">
        <v>45748</v>
      </c>
      <c r="E681" s="6">
        <v>8373.6299999999992</v>
      </c>
      <c r="F681" s="4">
        <v>45788</v>
      </c>
      <c r="G681" s="4">
        <v>45748</v>
      </c>
      <c r="H681" s="4">
        <v>46112</v>
      </c>
      <c r="I681" s="6">
        <v>697.8</v>
      </c>
      <c r="J681">
        <v>12</v>
      </c>
      <c r="K681">
        <v>4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8373.6299999999992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</row>
    <row r="682" spans="1:107" x14ac:dyDescent="0.25">
      <c r="A682">
        <v>115</v>
      </c>
      <c r="B682" t="s">
        <v>180</v>
      </c>
      <c r="C682" t="s">
        <v>195</v>
      </c>
      <c r="D682" s="4">
        <v>46113</v>
      </c>
      <c r="E682" s="6">
        <v>8010.18</v>
      </c>
      <c r="F682" s="4">
        <v>46153</v>
      </c>
      <c r="G682" s="4">
        <v>46113</v>
      </c>
      <c r="H682" s="4">
        <v>46477</v>
      </c>
      <c r="I682" s="6">
        <v>667.51</v>
      </c>
      <c r="J682">
        <v>12</v>
      </c>
      <c r="K682">
        <v>5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8010.18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</row>
    <row r="683" spans="1:107" x14ac:dyDescent="0.25">
      <c r="A683">
        <v>117</v>
      </c>
      <c r="B683" t="s">
        <v>181</v>
      </c>
      <c r="C683" t="s">
        <v>198</v>
      </c>
      <c r="D683" s="4">
        <v>44287</v>
      </c>
      <c r="E683" s="6">
        <v>40000</v>
      </c>
      <c r="F683" s="4">
        <v>44327</v>
      </c>
      <c r="G683" s="4">
        <v>44287</v>
      </c>
      <c r="H683" s="4">
        <v>44651</v>
      </c>
      <c r="I683" s="6">
        <v>3333.33</v>
      </c>
      <c r="J683">
        <v>12</v>
      </c>
      <c r="K683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40000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</row>
    <row r="684" spans="1:107" x14ac:dyDescent="0.25">
      <c r="A684">
        <v>117</v>
      </c>
      <c r="B684" t="s">
        <v>181</v>
      </c>
      <c r="C684" t="s">
        <v>198</v>
      </c>
      <c r="D684" s="4">
        <v>44652</v>
      </c>
      <c r="E684" s="6">
        <v>35636.36</v>
      </c>
      <c r="F684" s="4">
        <v>44692</v>
      </c>
      <c r="G684" s="4">
        <v>44652</v>
      </c>
      <c r="H684" s="4">
        <v>45016</v>
      </c>
      <c r="I684" s="6">
        <v>2969.7</v>
      </c>
      <c r="J684">
        <v>12</v>
      </c>
      <c r="K684">
        <v>1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35636.36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</row>
    <row r="685" spans="1:107" x14ac:dyDescent="0.25">
      <c r="A685">
        <v>117</v>
      </c>
      <c r="B685" t="s">
        <v>181</v>
      </c>
      <c r="C685" t="s">
        <v>198</v>
      </c>
      <c r="D685" s="4">
        <v>45017</v>
      </c>
      <c r="E685" s="6">
        <v>31748.76</v>
      </c>
      <c r="F685" s="4">
        <v>45057</v>
      </c>
      <c r="G685" s="4">
        <v>45017</v>
      </c>
      <c r="H685" s="4">
        <v>45382</v>
      </c>
      <c r="I685" s="6">
        <v>2645.73</v>
      </c>
      <c r="J685">
        <v>12</v>
      </c>
      <c r="K685">
        <v>2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31748.76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</row>
    <row r="686" spans="1:107" x14ac:dyDescent="0.25">
      <c r="A686">
        <v>117</v>
      </c>
      <c r="B686" t="s">
        <v>181</v>
      </c>
      <c r="C686" t="s">
        <v>198</v>
      </c>
      <c r="D686" s="4">
        <v>45383</v>
      </c>
      <c r="E686" s="6">
        <v>28285.26</v>
      </c>
      <c r="F686" s="4">
        <v>45423</v>
      </c>
      <c r="G686" s="4">
        <v>45383</v>
      </c>
      <c r="H686" s="4">
        <v>45747</v>
      </c>
      <c r="I686" s="6">
        <v>2357.1</v>
      </c>
      <c r="J686">
        <v>12</v>
      </c>
      <c r="K686">
        <v>3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28285.26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</row>
    <row r="687" spans="1:107" x14ac:dyDescent="0.25">
      <c r="A687">
        <v>117</v>
      </c>
      <c r="B687" t="s">
        <v>181</v>
      </c>
      <c r="C687" t="s">
        <v>198</v>
      </c>
      <c r="D687" s="4">
        <v>45748</v>
      </c>
      <c r="E687" s="6">
        <v>25199.59</v>
      </c>
      <c r="F687" s="4">
        <v>45788</v>
      </c>
      <c r="G687" s="4">
        <v>45748</v>
      </c>
      <c r="H687" s="4">
        <v>46112</v>
      </c>
      <c r="I687" s="6">
        <v>2099.9699999999998</v>
      </c>
      <c r="J687">
        <v>12</v>
      </c>
      <c r="K687">
        <v>4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25199.59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</row>
    <row r="688" spans="1:107" x14ac:dyDescent="0.25">
      <c r="A688">
        <v>117</v>
      </c>
      <c r="B688" t="s">
        <v>181</v>
      </c>
      <c r="C688" t="s">
        <v>198</v>
      </c>
      <c r="D688" s="4">
        <v>46113</v>
      </c>
      <c r="E688" s="6">
        <v>22450.55</v>
      </c>
      <c r="F688" s="4">
        <v>46153</v>
      </c>
      <c r="G688" s="4">
        <v>46113</v>
      </c>
      <c r="H688" s="4">
        <v>46477</v>
      </c>
      <c r="I688" s="6">
        <v>1870.88</v>
      </c>
      <c r="J688">
        <v>12</v>
      </c>
      <c r="K688">
        <v>5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22450.55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</row>
    <row r="689" spans="1:107" x14ac:dyDescent="0.25">
      <c r="A689">
        <v>118</v>
      </c>
      <c r="B689" t="s">
        <v>114</v>
      </c>
      <c r="C689" t="s">
        <v>197</v>
      </c>
      <c r="D689" s="4">
        <v>44287</v>
      </c>
      <c r="E689" s="6">
        <v>10000</v>
      </c>
      <c r="F689" s="4">
        <v>44327</v>
      </c>
      <c r="G689" s="4">
        <v>44287</v>
      </c>
      <c r="H689" s="4">
        <v>44651</v>
      </c>
      <c r="I689" s="6">
        <v>833.33</v>
      </c>
      <c r="J689">
        <v>12</v>
      </c>
      <c r="K689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10000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</row>
    <row r="690" spans="1:107" x14ac:dyDescent="0.25">
      <c r="A690">
        <v>118</v>
      </c>
      <c r="B690" t="s">
        <v>114</v>
      </c>
      <c r="C690" t="s">
        <v>197</v>
      </c>
      <c r="D690" s="4">
        <v>44652</v>
      </c>
      <c r="E690" s="6">
        <v>8954.4599999999991</v>
      </c>
      <c r="F690" s="4">
        <v>44692</v>
      </c>
      <c r="G690" s="4">
        <v>44652</v>
      </c>
      <c r="H690" s="4">
        <v>45016</v>
      </c>
      <c r="I690" s="6">
        <v>746.2</v>
      </c>
      <c r="J690">
        <v>12</v>
      </c>
      <c r="K690">
        <v>1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8954.4599999999991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</row>
    <row r="691" spans="1:107" x14ac:dyDescent="0.25">
      <c r="A691">
        <v>118</v>
      </c>
      <c r="B691" t="s">
        <v>114</v>
      </c>
      <c r="C691" t="s">
        <v>197</v>
      </c>
      <c r="D691" s="4">
        <v>45017</v>
      </c>
      <c r="E691" s="6">
        <v>8018.23</v>
      </c>
      <c r="F691" s="4">
        <v>45057</v>
      </c>
      <c r="G691" s="4">
        <v>45017</v>
      </c>
      <c r="H691" s="4">
        <v>45382</v>
      </c>
      <c r="I691" s="6">
        <v>668.19</v>
      </c>
      <c r="J691">
        <v>12</v>
      </c>
      <c r="K691">
        <v>2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8018.23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</row>
    <row r="692" spans="1:107" x14ac:dyDescent="0.25">
      <c r="A692">
        <v>118</v>
      </c>
      <c r="B692" t="s">
        <v>114</v>
      </c>
      <c r="C692" t="s">
        <v>197</v>
      </c>
      <c r="D692" s="4">
        <v>45383</v>
      </c>
      <c r="E692" s="6">
        <v>7179.89</v>
      </c>
      <c r="F692" s="4">
        <v>45423</v>
      </c>
      <c r="G692" s="4">
        <v>45383</v>
      </c>
      <c r="H692" s="4">
        <v>45747</v>
      </c>
      <c r="I692" s="6">
        <v>598.32000000000005</v>
      </c>
      <c r="J692">
        <v>12</v>
      </c>
      <c r="K692">
        <v>3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7179.89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</row>
    <row r="693" spans="1:107" x14ac:dyDescent="0.25">
      <c r="A693">
        <v>118</v>
      </c>
      <c r="B693" t="s">
        <v>114</v>
      </c>
      <c r="C693" t="s">
        <v>197</v>
      </c>
      <c r="D693" s="4">
        <v>45748</v>
      </c>
      <c r="E693" s="6">
        <v>6429.2</v>
      </c>
      <c r="F693" s="4">
        <v>45788</v>
      </c>
      <c r="G693" s="4">
        <v>45748</v>
      </c>
      <c r="H693" s="4">
        <v>46112</v>
      </c>
      <c r="I693" s="6">
        <v>535.77</v>
      </c>
      <c r="J693">
        <v>12</v>
      </c>
      <c r="K693">
        <v>4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0</v>
      </c>
      <c r="CJ693" s="6">
        <v>6429.2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</row>
    <row r="694" spans="1:107" x14ac:dyDescent="0.25">
      <c r="A694">
        <v>118</v>
      </c>
      <c r="B694" t="s">
        <v>114</v>
      </c>
      <c r="C694" t="s">
        <v>197</v>
      </c>
      <c r="D694" s="4">
        <v>46113</v>
      </c>
      <c r="E694" s="6">
        <v>5757</v>
      </c>
      <c r="F694" s="4">
        <v>46153</v>
      </c>
      <c r="G694" s="4">
        <v>46113</v>
      </c>
      <c r="H694" s="4">
        <v>46477</v>
      </c>
      <c r="I694" s="6">
        <v>479.75</v>
      </c>
      <c r="J694">
        <v>12</v>
      </c>
      <c r="K694">
        <v>5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5757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</row>
    <row r="695" spans="1:107" x14ac:dyDescent="0.25">
      <c r="A695">
        <v>119</v>
      </c>
      <c r="B695" t="s">
        <v>182</v>
      </c>
      <c r="C695" t="s">
        <v>196</v>
      </c>
      <c r="D695" s="4">
        <v>44287</v>
      </c>
      <c r="E695" s="6">
        <v>20000</v>
      </c>
      <c r="F695" s="4">
        <v>44327</v>
      </c>
      <c r="G695" s="4">
        <v>44287</v>
      </c>
      <c r="H695" s="4">
        <v>44651</v>
      </c>
      <c r="I695" s="6">
        <v>1666.67</v>
      </c>
      <c r="J695">
        <v>12</v>
      </c>
      <c r="K695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20000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</row>
    <row r="696" spans="1:107" x14ac:dyDescent="0.25">
      <c r="A696">
        <v>119</v>
      </c>
      <c r="B696" t="s">
        <v>182</v>
      </c>
      <c r="C696" t="s">
        <v>196</v>
      </c>
      <c r="D696" s="4">
        <v>44652</v>
      </c>
      <c r="E696" s="6">
        <v>19151.02</v>
      </c>
      <c r="F696" s="4">
        <v>44692</v>
      </c>
      <c r="G696" s="4">
        <v>44652</v>
      </c>
      <c r="H696" s="4">
        <v>45016</v>
      </c>
      <c r="I696" s="6">
        <v>1595.92</v>
      </c>
      <c r="J696">
        <v>12</v>
      </c>
      <c r="K696">
        <v>1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19151.02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</row>
    <row r="697" spans="1:107" x14ac:dyDescent="0.25">
      <c r="A697">
        <v>119</v>
      </c>
      <c r="B697" t="s">
        <v>182</v>
      </c>
      <c r="C697" t="s">
        <v>196</v>
      </c>
      <c r="D697" s="4">
        <v>45017</v>
      </c>
      <c r="E697" s="6">
        <v>18338.080000000002</v>
      </c>
      <c r="F697" s="4">
        <v>45057</v>
      </c>
      <c r="G697" s="4">
        <v>45017</v>
      </c>
      <c r="H697" s="4">
        <v>45382</v>
      </c>
      <c r="I697" s="6">
        <v>1528.17</v>
      </c>
      <c r="J697">
        <v>12</v>
      </c>
      <c r="K697">
        <v>2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18338.080000000002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</row>
    <row r="698" spans="1:107" x14ac:dyDescent="0.25">
      <c r="A698">
        <v>119</v>
      </c>
      <c r="B698" t="s">
        <v>182</v>
      </c>
      <c r="C698" t="s">
        <v>196</v>
      </c>
      <c r="D698" s="4">
        <v>45383</v>
      </c>
      <c r="E698" s="6">
        <v>17559.650000000001</v>
      </c>
      <c r="F698" s="4">
        <v>45423</v>
      </c>
      <c r="G698" s="4">
        <v>45383</v>
      </c>
      <c r="H698" s="4">
        <v>45747</v>
      </c>
      <c r="I698" s="6">
        <v>1463.3</v>
      </c>
      <c r="J698">
        <v>12</v>
      </c>
      <c r="K698">
        <v>3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17559.650000000001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</row>
    <row r="699" spans="1:107" x14ac:dyDescent="0.25">
      <c r="A699">
        <v>119</v>
      </c>
      <c r="B699" t="s">
        <v>182</v>
      </c>
      <c r="C699" t="s">
        <v>196</v>
      </c>
      <c r="D699" s="4">
        <v>45748</v>
      </c>
      <c r="E699" s="6">
        <v>16814.259999999998</v>
      </c>
      <c r="F699" s="4">
        <v>45788</v>
      </c>
      <c r="G699" s="4">
        <v>45748</v>
      </c>
      <c r="H699" s="4">
        <v>46112</v>
      </c>
      <c r="I699" s="6">
        <v>1401.19</v>
      </c>
      <c r="J699">
        <v>12</v>
      </c>
      <c r="K699">
        <v>4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16814.259999999998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</row>
    <row r="700" spans="1:107" x14ac:dyDescent="0.25">
      <c r="A700">
        <v>119</v>
      </c>
      <c r="B700" t="s">
        <v>182</v>
      </c>
      <c r="C700" t="s">
        <v>196</v>
      </c>
      <c r="D700" s="4">
        <v>46113</v>
      </c>
      <c r="E700" s="6">
        <v>16100.51</v>
      </c>
      <c r="F700" s="4">
        <v>46153</v>
      </c>
      <c r="G700" s="4">
        <v>46113</v>
      </c>
      <c r="H700" s="4">
        <v>46477</v>
      </c>
      <c r="I700" s="6">
        <v>1341.71</v>
      </c>
      <c r="J700">
        <v>12</v>
      </c>
      <c r="K700">
        <v>5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16100.51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</row>
    <row r="701" spans="1:107" x14ac:dyDescent="0.25">
      <c r="A701">
        <v>121</v>
      </c>
      <c r="B701" t="s">
        <v>183</v>
      </c>
      <c r="C701" t="s">
        <v>194</v>
      </c>
      <c r="D701" s="4">
        <v>44317</v>
      </c>
      <c r="E701" s="6">
        <v>30000</v>
      </c>
      <c r="F701" s="4">
        <v>44357</v>
      </c>
      <c r="G701" s="4">
        <v>44317</v>
      </c>
      <c r="H701" s="4">
        <v>44681</v>
      </c>
      <c r="I701" s="6">
        <v>2500</v>
      </c>
      <c r="J701">
        <v>12</v>
      </c>
      <c r="K701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30000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</row>
    <row r="702" spans="1:107" x14ac:dyDescent="0.25">
      <c r="A702">
        <v>121</v>
      </c>
      <c r="B702" t="s">
        <v>183</v>
      </c>
      <c r="C702" t="s">
        <v>194</v>
      </c>
      <c r="D702" s="4">
        <v>44682</v>
      </c>
      <c r="E702" s="6">
        <v>27578.76</v>
      </c>
      <c r="F702" s="4">
        <v>44722</v>
      </c>
      <c r="G702" s="4">
        <v>44682</v>
      </c>
      <c r="H702" s="4">
        <v>45046</v>
      </c>
      <c r="I702" s="6">
        <v>2298.23</v>
      </c>
      <c r="J702">
        <v>12</v>
      </c>
      <c r="K702">
        <v>1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27578.76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</row>
    <row r="703" spans="1:107" x14ac:dyDescent="0.25">
      <c r="A703">
        <v>121</v>
      </c>
      <c r="B703" t="s">
        <v>183</v>
      </c>
      <c r="C703" t="s">
        <v>194</v>
      </c>
      <c r="D703" s="4">
        <v>45047</v>
      </c>
      <c r="E703" s="6">
        <v>25352.94</v>
      </c>
      <c r="F703" s="4">
        <v>45087</v>
      </c>
      <c r="G703" s="4">
        <v>45047</v>
      </c>
      <c r="H703" s="4">
        <v>45412</v>
      </c>
      <c r="I703" s="6">
        <v>2112.7399999999998</v>
      </c>
      <c r="J703">
        <v>12</v>
      </c>
      <c r="K703">
        <v>2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25352.94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</row>
    <row r="704" spans="1:107" x14ac:dyDescent="0.25">
      <c r="A704">
        <v>121</v>
      </c>
      <c r="B704" t="s">
        <v>183</v>
      </c>
      <c r="C704" t="s">
        <v>194</v>
      </c>
      <c r="D704" s="4">
        <v>45413</v>
      </c>
      <c r="E704" s="6">
        <v>23306.75</v>
      </c>
      <c r="F704" s="4">
        <v>45453</v>
      </c>
      <c r="G704" s="4">
        <v>45413</v>
      </c>
      <c r="H704" s="4">
        <v>45777</v>
      </c>
      <c r="I704" s="6">
        <v>1942.23</v>
      </c>
      <c r="J704">
        <v>12</v>
      </c>
      <c r="K704">
        <v>3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23306.75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</row>
    <row r="705" spans="1:107" x14ac:dyDescent="0.25">
      <c r="A705">
        <v>121</v>
      </c>
      <c r="B705" t="s">
        <v>183</v>
      </c>
      <c r="C705" t="s">
        <v>194</v>
      </c>
      <c r="D705" s="4">
        <v>45778</v>
      </c>
      <c r="E705" s="6">
        <v>21425.71</v>
      </c>
      <c r="F705" s="4">
        <v>45818</v>
      </c>
      <c r="G705" s="4">
        <v>45778</v>
      </c>
      <c r="H705" s="4">
        <v>46142</v>
      </c>
      <c r="I705" s="6">
        <v>1785.48</v>
      </c>
      <c r="J705">
        <v>12</v>
      </c>
      <c r="K705">
        <v>4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21425.71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</row>
    <row r="706" spans="1:107" x14ac:dyDescent="0.25">
      <c r="A706">
        <v>121</v>
      </c>
      <c r="B706" t="s">
        <v>183</v>
      </c>
      <c r="C706" t="s">
        <v>194</v>
      </c>
      <c r="D706" s="4">
        <v>46143</v>
      </c>
      <c r="E706" s="6">
        <v>19696.490000000002</v>
      </c>
      <c r="F706" s="4">
        <v>46183</v>
      </c>
      <c r="G706" s="4">
        <v>46143</v>
      </c>
      <c r="H706" s="4">
        <v>46507</v>
      </c>
      <c r="I706" s="6">
        <v>1641.37</v>
      </c>
      <c r="J706">
        <v>12</v>
      </c>
      <c r="K706">
        <v>5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19696.490000000002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</row>
    <row r="707" spans="1:107" x14ac:dyDescent="0.25">
      <c r="A707">
        <v>123</v>
      </c>
      <c r="B707" t="s">
        <v>183</v>
      </c>
      <c r="C707" t="s">
        <v>194</v>
      </c>
      <c r="D707" s="4">
        <v>44317</v>
      </c>
      <c r="E707" s="6">
        <v>5000</v>
      </c>
      <c r="F707" s="4">
        <v>44357</v>
      </c>
      <c r="G707" s="4">
        <v>44317</v>
      </c>
      <c r="H707" s="4">
        <v>44681</v>
      </c>
      <c r="I707" s="6">
        <v>416.67</v>
      </c>
      <c r="J707">
        <v>12</v>
      </c>
      <c r="K707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5000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</row>
    <row r="708" spans="1:107" x14ac:dyDescent="0.25">
      <c r="A708">
        <v>123</v>
      </c>
      <c r="B708" t="s">
        <v>183</v>
      </c>
      <c r="C708" t="s">
        <v>194</v>
      </c>
      <c r="D708" s="4">
        <v>44682</v>
      </c>
      <c r="E708" s="6">
        <v>4596.46</v>
      </c>
      <c r="F708" s="4">
        <v>44722</v>
      </c>
      <c r="G708" s="4">
        <v>44682</v>
      </c>
      <c r="H708" s="4">
        <v>45046</v>
      </c>
      <c r="I708" s="6">
        <v>383.04</v>
      </c>
      <c r="J708">
        <v>12</v>
      </c>
      <c r="K708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4596.46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</row>
    <row r="709" spans="1:107" x14ac:dyDescent="0.25">
      <c r="A709">
        <v>123</v>
      </c>
      <c r="B709" t="s">
        <v>183</v>
      </c>
      <c r="C709" t="s">
        <v>194</v>
      </c>
      <c r="D709" s="4">
        <v>45047</v>
      </c>
      <c r="E709" s="6">
        <v>4225.49</v>
      </c>
      <c r="F709" s="4">
        <v>45087</v>
      </c>
      <c r="G709" s="4">
        <v>45047</v>
      </c>
      <c r="H709" s="4">
        <v>45412</v>
      </c>
      <c r="I709" s="6">
        <v>352.12</v>
      </c>
      <c r="J709">
        <v>12</v>
      </c>
      <c r="K709">
        <v>2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4225.49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</row>
    <row r="710" spans="1:107" x14ac:dyDescent="0.25">
      <c r="A710">
        <v>123</v>
      </c>
      <c r="B710" t="s">
        <v>183</v>
      </c>
      <c r="C710" t="s">
        <v>194</v>
      </c>
      <c r="D710" s="4">
        <v>45413</v>
      </c>
      <c r="E710" s="6">
        <v>3884.46</v>
      </c>
      <c r="F710" s="4">
        <v>45453</v>
      </c>
      <c r="G710" s="4">
        <v>45413</v>
      </c>
      <c r="H710" s="4">
        <v>45777</v>
      </c>
      <c r="I710" s="6">
        <v>323.7</v>
      </c>
      <c r="J710">
        <v>12</v>
      </c>
      <c r="K710">
        <v>3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3884.46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</row>
    <row r="711" spans="1:107" x14ac:dyDescent="0.25">
      <c r="A711">
        <v>123</v>
      </c>
      <c r="B711" t="s">
        <v>183</v>
      </c>
      <c r="C711" t="s">
        <v>194</v>
      </c>
      <c r="D711" s="4">
        <v>45778</v>
      </c>
      <c r="E711" s="6">
        <v>3570.95</v>
      </c>
      <c r="F711" s="4">
        <v>45818</v>
      </c>
      <c r="G711" s="4">
        <v>45778</v>
      </c>
      <c r="H711" s="4">
        <v>46142</v>
      </c>
      <c r="I711" s="6">
        <v>297.58</v>
      </c>
      <c r="J711">
        <v>12</v>
      </c>
      <c r="K711">
        <v>4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3570.95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</row>
    <row r="712" spans="1:107" x14ac:dyDescent="0.25">
      <c r="A712">
        <v>123</v>
      </c>
      <c r="B712" t="s">
        <v>183</v>
      </c>
      <c r="C712" t="s">
        <v>194</v>
      </c>
      <c r="D712" s="4">
        <v>46143</v>
      </c>
      <c r="E712" s="6">
        <v>3282.75</v>
      </c>
      <c r="F712" s="4">
        <v>46183</v>
      </c>
      <c r="G712" s="4">
        <v>46143</v>
      </c>
      <c r="H712" s="4">
        <v>46507</v>
      </c>
      <c r="I712" s="6">
        <v>273.56</v>
      </c>
      <c r="J712">
        <v>12</v>
      </c>
      <c r="K712">
        <v>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3282.75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</row>
    <row r="713" spans="1:107" x14ac:dyDescent="0.25">
      <c r="A713">
        <v>125</v>
      </c>
      <c r="B713" t="s">
        <v>184</v>
      </c>
      <c r="C713" t="s">
        <v>198</v>
      </c>
      <c r="D713" s="4">
        <v>44317</v>
      </c>
      <c r="E713" s="6">
        <v>30000</v>
      </c>
      <c r="F713" s="4">
        <v>44357</v>
      </c>
      <c r="G713" s="4">
        <v>44317</v>
      </c>
      <c r="H713" s="4">
        <v>44681</v>
      </c>
      <c r="I713" s="6">
        <v>2500</v>
      </c>
      <c r="J713">
        <v>12</v>
      </c>
      <c r="K713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30000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</row>
    <row r="714" spans="1:107" x14ac:dyDescent="0.25">
      <c r="A714">
        <v>125</v>
      </c>
      <c r="B714" t="s">
        <v>184</v>
      </c>
      <c r="C714" t="s">
        <v>198</v>
      </c>
      <c r="D714" s="4">
        <v>44682</v>
      </c>
      <c r="E714" s="6">
        <v>26727.27</v>
      </c>
      <c r="F714" s="4">
        <v>44722</v>
      </c>
      <c r="G714" s="4">
        <v>44682</v>
      </c>
      <c r="H714" s="4">
        <v>45046</v>
      </c>
      <c r="I714" s="6">
        <v>2227.27</v>
      </c>
      <c r="J714">
        <v>12</v>
      </c>
      <c r="K714">
        <v>1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26727.27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</row>
    <row r="715" spans="1:107" x14ac:dyDescent="0.25">
      <c r="A715">
        <v>125</v>
      </c>
      <c r="B715" t="s">
        <v>184</v>
      </c>
      <c r="C715" t="s">
        <v>198</v>
      </c>
      <c r="D715" s="4">
        <v>45047</v>
      </c>
      <c r="E715" s="6">
        <v>23811.57</v>
      </c>
      <c r="F715" s="4">
        <v>45087</v>
      </c>
      <c r="G715" s="4">
        <v>45047</v>
      </c>
      <c r="H715" s="4">
        <v>45412</v>
      </c>
      <c r="I715" s="6">
        <v>1984.3</v>
      </c>
      <c r="J715">
        <v>12</v>
      </c>
      <c r="K715">
        <v>2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23811.57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</row>
    <row r="716" spans="1:107" x14ac:dyDescent="0.25">
      <c r="A716">
        <v>125</v>
      </c>
      <c r="B716" t="s">
        <v>184</v>
      </c>
      <c r="C716" t="s">
        <v>198</v>
      </c>
      <c r="D716" s="4">
        <v>45413</v>
      </c>
      <c r="E716" s="6">
        <v>21213.94</v>
      </c>
      <c r="F716" s="4">
        <v>45453</v>
      </c>
      <c r="G716" s="4">
        <v>45413</v>
      </c>
      <c r="H716" s="4">
        <v>45777</v>
      </c>
      <c r="I716" s="6">
        <v>1767.83</v>
      </c>
      <c r="J716">
        <v>12</v>
      </c>
      <c r="K716">
        <v>3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21213.94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</row>
    <row r="717" spans="1:107" x14ac:dyDescent="0.25">
      <c r="A717">
        <v>125</v>
      </c>
      <c r="B717" t="s">
        <v>184</v>
      </c>
      <c r="C717" t="s">
        <v>198</v>
      </c>
      <c r="D717" s="4">
        <v>45778</v>
      </c>
      <c r="E717" s="6">
        <v>18899.7</v>
      </c>
      <c r="F717" s="4">
        <v>45818</v>
      </c>
      <c r="G717" s="4">
        <v>45778</v>
      </c>
      <c r="H717" s="4">
        <v>46142</v>
      </c>
      <c r="I717" s="6">
        <v>1574.97</v>
      </c>
      <c r="J717">
        <v>12</v>
      </c>
      <c r="K717">
        <v>4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18899.7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</row>
    <row r="718" spans="1:107" x14ac:dyDescent="0.25">
      <c r="A718">
        <v>125</v>
      </c>
      <c r="B718" t="s">
        <v>184</v>
      </c>
      <c r="C718" t="s">
        <v>198</v>
      </c>
      <c r="D718" s="4">
        <v>46143</v>
      </c>
      <c r="E718" s="6">
        <v>16837.91</v>
      </c>
      <c r="F718" s="4">
        <v>46183</v>
      </c>
      <c r="G718" s="4">
        <v>46143</v>
      </c>
      <c r="H718" s="4">
        <v>46507</v>
      </c>
      <c r="I718" s="6">
        <v>1403.16</v>
      </c>
      <c r="J718">
        <v>12</v>
      </c>
      <c r="K718">
        <v>5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16837.91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</row>
    <row r="719" spans="1:107" x14ac:dyDescent="0.25">
      <c r="A719">
        <v>126</v>
      </c>
      <c r="B719" t="s">
        <v>185</v>
      </c>
      <c r="C719" t="s">
        <v>198</v>
      </c>
      <c r="D719" s="4">
        <v>44348</v>
      </c>
      <c r="E719" s="6">
        <v>30000</v>
      </c>
      <c r="F719" s="4">
        <v>44388</v>
      </c>
      <c r="G719" s="4">
        <v>44348</v>
      </c>
      <c r="H719" s="4">
        <v>44712</v>
      </c>
      <c r="I719" s="6">
        <v>2500</v>
      </c>
      <c r="J719">
        <v>12</v>
      </c>
      <c r="K719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30000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</row>
    <row r="720" spans="1:107" x14ac:dyDescent="0.25">
      <c r="A720">
        <v>126</v>
      </c>
      <c r="B720" t="s">
        <v>185</v>
      </c>
      <c r="C720" t="s">
        <v>198</v>
      </c>
      <c r="D720" s="4">
        <v>44713</v>
      </c>
      <c r="E720" s="6">
        <v>26727.27</v>
      </c>
      <c r="F720" s="4">
        <v>44753</v>
      </c>
      <c r="G720" s="4">
        <v>44713</v>
      </c>
      <c r="H720" s="4">
        <v>45077</v>
      </c>
      <c r="I720" s="6">
        <v>2227.27</v>
      </c>
      <c r="J720">
        <v>12</v>
      </c>
      <c r="K720">
        <v>1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26727.27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</row>
    <row r="721" spans="1:107" x14ac:dyDescent="0.25">
      <c r="A721">
        <v>126</v>
      </c>
      <c r="B721" t="s">
        <v>185</v>
      </c>
      <c r="C721" t="s">
        <v>198</v>
      </c>
      <c r="D721" s="4">
        <v>45078</v>
      </c>
      <c r="E721" s="6">
        <v>23811.57</v>
      </c>
      <c r="F721" s="4">
        <v>45118</v>
      </c>
      <c r="G721" s="4">
        <v>45078</v>
      </c>
      <c r="H721" s="4">
        <v>45443</v>
      </c>
      <c r="I721" s="6">
        <v>1984.3</v>
      </c>
      <c r="J721">
        <v>12</v>
      </c>
      <c r="K721">
        <v>2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23811.57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</row>
    <row r="722" spans="1:107" x14ac:dyDescent="0.25">
      <c r="A722">
        <v>126</v>
      </c>
      <c r="B722" t="s">
        <v>185</v>
      </c>
      <c r="C722" t="s">
        <v>198</v>
      </c>
      <c r="D722" s="4">
        <v>45444</v>
      </c>
      <c r="E722" s="6">
        <v>21213.94</v>
      </c>
      <c r="F722" s="4">
        <v>45484</v>
      </c>
      <c r="G722" s="4">
        <v>45444</v>
      </c>
      <c r="H722" s="4">
        <v>45808</v>
      </c>
      <c r="I722" s="6">
        <v>1767.83</v>
      </c>
      <c r="J722">
        <v>12</v>
      </c>
      <c r="K722">
        <v>3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21213.94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</row>
    <row r="723" spans="1:107" x14ac:dyDescent="0.25">
      <c r="A723">
        <v>126</v>
      </c>
      <c r="B723" t="s">
        <v>185</v>
      </c>
      <c r="C723" t="s">
        <v>198</v>
      </c>
      <c r="D723" s="4">
        <v>45809</v>
      </c>
      <c r="E723" s="6">
        <v>18899.7</v>
      </c>
      <c r="F723" s="4">
        <v>45849</v>
      </c>
      <c r="G723" s="4">
        <v>45809</v>
      </c>
      <c r="H723" s="4">
        <v>46173</v>
      </c>
      <c r="I723" s="6">
        <v>1574.97</v>
      </c>
      <c r="J723">
        <v>12</v>
      </c>
      <c r="K723">
        <v>4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18899.7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</row>
    <row r="724" spans="1:107" x14ac:dyDescent="0.25">
      <c r="A724">
        <v>126</v>
      </c>
      <c r="B724" t="s">
        <v>185</v>
      </c>
      <c r="C724" t="s">
        <v>198</v>
      </c>
      <c r="D724" s="4">
        <v>46174</v>
      </c>
      <c r="E724" s="6">
        <v>16837.91</v>
      </c>
      <c r="F724" s="4">
        <v>46214</v>
      </c>
      <c r="G724" s="4">
        <v>46174</v>
      </c>
      <c r="H724" s="4">
        <v>46538</v>
      </c>
      <c r="I724" s="6">
        <v>1403.16</v>
      </c>
      <c r="J724">
        <v>12</v>
      </c>
      <c r="K724">
        <v>5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16837.91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</row>
    <row r="725" spans="1:107" x14ac:dyDescent="0.25">
      <c r="A725">
        <v>127</v>
      </c>
      <c r="B725" t="s">
        <v>186</v>
      </c>
      <c r="C725" t="s">
        <v>195</v>
      </c>
      <c r="D725" s="4">
        <v>44470</v>
      </c>
      <c r="E725" s="6">
        <v>20000</v>
      </c>
      <c r="F725" s="4">
        <v>44510</v>
      </c>
      <c r="G725" s="4">
        <v>44470</v>
      </c>
      <c r="H725" s="4">
        <v>44834</v>
      </c>
      <c r="I725" s="6">
        <v>1666.67</v>
      </c>
      <c r="J725">
        <v>12</v>
      </c>
      <c r="K725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20000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</row>
    <row r="726" spans="1:107" x14ac:dyDescent="0.25">
      <c r="A726">
        <v>127</v>
      </c>
      <c r="B726" t="s">
        <v>186</v>
      </c>
      <c r="C726" t="s">
        <v>195</v>
      </c>
      <c r="D726" s="4">
        <v>44835</v>
      </c>
      <c r="E726" s="6">
        <v>19131.91</v>
      </c>
      <c r="F726" s="4">
        <v>44875</v>
      </c>
      <c r="G726" s="4">
        <v>44835</v>
      </c>
      <c r="H726" s="4">
        <v>45199</v>
      </c>
      <c r="I726" s="6">
        <v>1594.33</v>
      </c>
      <c r="J726">
        <v>12</v>
      </c>
      <c r="K726">
        <v>1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19131.91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</row>
    <row r="727" spans="1:107" x14ac:dyDescent="0.25">
      <c r="A727">
        <v>127</v>
      </c>
      <c r="B727" t="s">
        <v>186</v>
      </c>
      <c r="C727" t="s">
        <v>195</v>
      </c>
      <c r="D727" s="4">
        <v>45200</v>
      </c>
      <c r="E727" s="6">
        <v>18301.509999999998</v>
      </c>
      <c r="F727" s="4">
        <v>45240</v>
      </c>
      <c r="G727" s="4">
        <v>45200</v>
      </c>
      <c r="H727" s="4">
        <v>45565</v>
      </c>
      <c r="I727" s="6">
        <v>1525.13</v>
      </c>
      <c r="J727">
        <v>12</v>
      </c>
      <c r="K727">
        <v>2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18301.509999999998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</row>
    <row r="728" spans="1:107" x14ac:dyDescent="0.25">
      <c r="A728">
        <v>127</v>
      </c>
      <c r="B728" t="s">
        <v>186</v>
      </c>
      <c r="C728" t="s">
        <v>195</v>
      </c>
      <c r="D728" s="4">
        <v>45566</v>
      </c>
      <c r="E728" s="6">
        <v>17507.150000000001</v>
      </c>
      <c r="F728" s="4">
        <v>45606</v>
      </c>
      <c r="G728" s="4">
        <v>45566</v>
      </c>
      <c r="H728" s="4">
        <v>45930</v>
      </c>
      <c r="I728" s="6">
        <v>1458.93</v>
      </c>
      <c r="J728">
        <v>12</v>
      </c>
      <c r="K728">
        <v>3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17507.150000000001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</row>
    <row r="729" spans="1:107" x14ac:dyDescent="0.25">
      <c r="A729">
        <v>127</v>
      </c>
      <c r="B729" t="s">
        <v>186</v>
      </c>
      <c r="C729" t="s">
        <v>195</v>
      </c>
      <c r="D729" s="4">
        <v>45931</v>
      </c>
      <c r="E729" s="6">
        <v>16747.259999999998</v>
      </c>
      <c r="F729" s="4">
        <v>45971</v>
      </c>
      <c r="G729" s="4">
        <v>45931</v>
      </c>
      <c r="H729" s="4">
        <v>46295</v>
      </c>
      <c r="I729" s="6">
        <v>1395.61</v>
      </c>
      <c r="J729">
        <v>12</v>
      </c>
      <c r="K729">
        <v>4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16747.259999999998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</row>
    <row r="730" spans="1:107" x14ac:dyDescent="0.25">
      <c r="A730">
        <v>127</v>
      </c>
      <c r="B730" t="s">
        <v>186</v>
      </c>
      <c r="C730" t="s">
        <v>195</v>
      </c>
      <c r="D730" s="4">
        <v>46296</v>
      </c>
      <c r="E730" s="6">
        <v>16020.36</v>
      </c>
      <c r="F730" s="4">
        <v>46336</v>
      </c>
      <c r="G730" s="4">
        <v>46296</v>
      </c>
      <c r="H730" s="4">
        <v>46660</v>
      </c>
      <c r="I730" s="6">
        <v>1335.03</v>
      </c>
      <c r="J730">
        <v>12</v>
      </c>
      <c r="K730">
        <v>5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16020.36</v>
      </c>
      <c r="DC730" s="6">
        <v>0</v>
      </c>
    </row>
    <row r="731" spans="1:107" x14ac:dyDescent="0.25">
      <c r="A731">
        <v>128</v>
      </c>
      <c r="B731" t="s">
        <v>187</v>
      </c>
      <c r="C731" t="s">
        <v>198</v>
      </c>
      <c r="D731" s="4">
        <v>44501</v>
      </c>
      <c r="E731" s="6">
        <v>50000</v>
      </c>
      <c r="F731" s="4">
        <v>44541</v>
      </c>
      <c r="G731" s="4">
        <v>44501</v>
      </c>
      <c r="H731" s="4">
        <v>44865</v>
      </c>
      <c r="I731" s="6">
        <v>4166.67</v>
      </c>
      <c r="J731">
        <v>12</v>
      </c>
      <c r="K731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50000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</row>
    <row r="732" spans="1:107" x14ac:dyDescent="0.25">
      <c r="A732">
        <v>128</v>
      </c>
      <c r="B732" t="s">
        <v>187</v>
      </c>
      <c r="C732" t="s">
        <v>198</v>
      </c>
      <c r="D732" s="4">
        <v>44866</v>
      </c>
      <c r="E732" s="6">
        <v>44545.45</v>
      </c>
      <c r="F732" s="4">
        <v>44906</v>
      </c>
      <c r="G732" s="4">
        <v>44866</v>
      </c>
      <c r="H732" s="4">
        <v>45230</v>
      </c>
      <c r="I732" s="6">
        <v>3712.12</v>
      </c>
      <c r="J732">
        <v>12</v>
      </c>
      <c r="K732">
        <v>1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44545.45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</row>
    <row r="733" spans="1:107" x14ac:dyDescent="0.25">
      <c r="A733">
        <v>128</v>
      </c>
      <c r="B733" t="s">
        <v>187</v>
      </c>
      <c r="C733" t="s">
        <v>198</v>
      </c>
      <c r="D733" s="4">
        <v>45231</v>
      </c>
      <c r="E733" s="6">
        <v>39685.949999999997</v>
      </c>
      <c r="F733" s="4">
        <v>45271</v>
      </c>
      <c r="G733" s="4">
        <v>45231</v>
      </c>
      <c r="H733" s="4">
        <v>45596</v>
      </c>
      <c r="I733" s="6">
        <v>3307.16</v>
      </c>
      <c r="J733">
        <v>12</v>
      </c>
      <c r="K733">
        <v>2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39685.949999999997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</row>
    <row r="734" spans="1:107" x14ac:dyDescent="0.25">
      <c r="A734">
        <v>128</v>
      </c>
      <c r="B734" t="s">
        <v>187</v>
      </c>
      <c r="C734" t="s">
        <v>198</v>
      </c>
      <c r="D734" s="4">
        <v>45597</v>
      </c>
      <c r="E734" s="6">
        <v>35356.57</v>
      </c>
      <c r="F734" s="4">
        <v>45637</v>
      </c>
      <c r="G734" s="4">
        <v>45597</v>
      </c>
      <c r="H734" s="4">
        <v>45961</v>
      </c>
      <c r="I734" s="6">
        <v>2946.38</v>
      </c>
      <c r="J734">
        <v>12</v>
      </c>
      <c r="K734">
        <v>3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35356.57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</row>
    <row r="735" spans="1:107" x14ac:dyDescent="0.25">
      <c r="A735">
        <v>128</v>
      </c>
      <c r="B735" t="s">
        <v>187</v>
      </c>
      <c r="C735" t="s">
        <v>198</v>
      </c>
      <c r="D735" s="4">
        <v>45962</v>
      </c>
      <c r="E735" s="6">
        <v>31499.49</v>
      </c>
      <c r="F735" s="4">
        <v>46002</v>
      </c>
      <c r="G735" s="4">
        <v>45962</v>
      </c>
      <c r="H735" s="4">
        <v>46326</v>
      </c>
      <c r="I735" s="6">
        <v>2624.96</v>
      </c>
      <c r="J735">
        <v>12</v>
      </c>
      <c r="K735">
        <v>4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31499.49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</row>
    <row r="736" spans="1:107" x14ac:dyDescent="0.25">
      <c r="A736">
        <v>128</v>
      </c>
      <c r="B736" t="s">
        <v>187</v>
      </c>
      <c r="C736" t="s">
        <v>198</v>
      </c>
      <c r="D736" s="4">
        <v>46327</v>
      </c>
      <c r="E736" s="6">
        <v>28063.18</v>
      </c>
      <c r="F736" s="4">
        <v>46367</v>
      </c>
      <c r="G736" s="4">
        <v>46327</v>
      </c>
      <c r="H736" s="4">
        <v>46691</v>
      </c>
      <c r="I736" s="6">
        <v>2338.6</v>
      </c>
      <c r="J736">
        <v>12</v>
      </c>
      <c r="K736">
        <v>5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28063.18</v>
      </c>
    </row>
    <row r="737" spans="1:107" x14ac:dyDescent="0.25">
      <c r="A737">
        <v>129</v>
      </c>
      <c r="B737" t="s">
        <v>188</v>
      </c>
      <c r="C737" t="s">
        <v>195</v>
      </c>
      <c r="D737" s="4">
        <v>44531</v>
      </c>
      <c r="E737" s="6">
        <v>50000</v>
      </c>
      <c r="F737" s="4">
        <v>44571</v>
      </c>
      <c r="G737" s="4">
        <v>44531</v>
      </c>
      <c r="H737" s="4">
        <v>44895</v>
      </c>
      <c r="I737" s="6">
        <v>4166.67</v>
      </c>
      <c r="J737">
        <v>12</v>
      </c>
      <c r="K737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50000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</row>
    <row r="738" spans="1:107" x14ac:dyDescent="0.25">
      <c r="A738">
        <v>129</v>
      </c>
      <c r="B738" t="s">
        <v>188</v>
      </c>
      <c r="C738" t="s">
        <v>195</v>
      </c>
      <c r="D738" s="4">
        <v>44896</v>
      </c>
      <c r="E738" s="6">
        <v>47829.79</v>
      </c>
      <c r="F738" s="4">
        <v>44936</v>
      </c>
      <c r="G738" s="4">
        <v>44896</v>
      </c>
      <c r="H738" s="4">
        <v>45260</v>
      </c>
      <c r="I738" s="6">
        <v>3985.82</v>
      </c>
      <c r="J738">
        <v>12</v>
      </c>
      <c r="K738">
        <v>1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47829.79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</row>
    <row r="739" spans="1:107" x14ac:dyDescent="0.25">
      <c r="A739">
        <v>129</v>
      </c>
      <c r="B739" t="s">
        <v>188</v>
      </c>
      <c r="C739" t="s">
        <v>195</v>
      </c>
      <c r="D739" s="4">
        <v>45261</v>
      </c>
      <c r="E739" s="6">
        <v>45753.77</v>
      </c>
      <c r="F739" s="4">
        <v>45301</v>
      </c>
      <c r="G739" s="4">
        <v>45261</v>
      </c>
      <c r="H739" s="4">
        <v>45626</v>
      </c>
      <c r="I739" s="6">
        <v>3812.81</v>
      </c>
      <c r="J739">
        <v>12</v>
      </c>
      <c r="K739">
        <v>2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45753.77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</row>
    <row r="740" spans="1:107" x14ac:dyDescent="0.25">
      <c r="A740">
        <v>129</v>
      </c>
      <c r="B740" t="s">
        <v>188</v>
      </c>
      <c r="C740" t="s">
        <v>195</v>
      </c>
      <c r="D740" s="4">
        <v>45627</v>
      </c>
      <c r="E740" s="6">
        <v>43767.86</v>
      </c>
      <c r="F740" s="4">
        <v>45667</v>
      </c>
      <c r="G740" s="4">
        <v>45627</v>
      </c>
      <c r="H740" s="4">
        <v>45991</v>
      </c>
      <c r="I740" s="6">
        <v>3647.32</v>
      </c>
      <c r="J740">
        <v>12</v>
      </c>
      <c r="K740">
        <v>3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43767.86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</row>
    <row r="741" spans="1:107" x14ac:dyDescent="0.25">
      <c r="A741">
        <v>129</v>
      </c>
      <c r="B741" t="s">
        <v>188</v>
      </c>
      <c r="C741" t="s">
        <v>195</v>
      </c>
      <c r="D741" s="4">
        <v>45992</v>
      </c>
      <c r="E741" s="6">
        <v>41868.15</v>
      </c>
      <c r="F741" s="4">
        <v>46032</v>
      </c>
      <c r="G741" s="4">
        <v>45992</v>
      </c>
      <c r="H741" s="4">
        <v>46356</v>
      </c>
      <c r="I741" s="6">
        <v>3489.01</v>
      </c>
      <c r="J741">
        <v>12</v>
      </c>
      <c r="K741">
        <v>4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41868.15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</row>
    <row r="742" spans="1:107" x14ac:dyDescent="0.25">
      <c r="A742">
        <v>129</v>
      </c>
      <c r="B742" t="s">
        <v>188</v>
      </c>
      <c r="C742" t="s">
        <v>195</v>
      </c>
      <c r="D742" s="4">
        <v>46357</v>
      </c>
      <c r="E742" s="6">
        <v>40050.9</v>
      </c>
      <c r="F742" s="4">
        <v>46397</v>
      </c>
      <c r="G742" s="4">
        <v>46357</v>
      </c>
      <c r="H742" s="4">
        <v>46721</v>
      </c>
      <c r="I742" s="6">
        <v>3337.57</v>
      </c>
      <c r="J742">
        <v>12</v>
      </c>
      <c r="K742">
        <v>5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</row>
    <row r="743" spans="1:107" x14ac:dyDescent="0.25">
      <c r="A743">
        <v>130</v>
      </c>
      <c r="B743" t="s">
        <v>107</v>
      </c>
      <c r="C743" t="s">
        <v>194</v>
      </c>
      <c r="D743" s="4">
        <v>44562</v>
      </c>
      <c r="E743" s="6">
        <v>200000</v>
      </c>
      <c r="F743" s="4">
        <v>44602</v>
      </c>
      <c r="G743" s="4">
        <v>44562</v>
      </c>
      <c r="H743" s="4">
        <v>44926</v>
      </c>
      <c r="I743" s="6">
        <v>16666.669999999998</v>
      </c>
      <c r="J743">
        <v>12</v>
      </c>
      <c r="K743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200000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</row>
    <row r="744" spans="1:107" x14ac:dyDescent="0.25">
      <c r="A744">
        <v>130</v>
      </c>
      <c r="B744" t="s">
        <v>107</v>
      </c>
      <c r="C744" t="s">
        <v>194</v>
      </c>
      <c r="D744" s="4">
        <v>44927</v>
      </c>
      <c r="E744" s="6">
        <v>183858.41</v>
      </c>
      <c r="F744" s="4">
        <v>44967</v>
      </c>
      <c r="G744" s="4">
        <v>44927</v>
      </c>
      <c r="H744" s="4">
        <v>45291</v>
      </c>
      <c r="I744" s="6">
        <v>15321.53</v>
      </c>
      <c r="J744">
        <v>12</v>
      </c>
      <c r="K744">
        <v>1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183858.41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</row>
    <row r="745" spans="1:107" x14ac:dyDescent="0.25">
      <c r="A745">
        <v>130</v>
      </c>
      <c r="B745" t="s">
        <v>107</v>
      </c>
      <c r="C745" t="s">
        <v>194</v>
      </c>
      <c r="D745" s="4">
        <v>45292</v>
      </c>
      <c r="E745" s="6">
        <v>169019.57</v>
      </c>
      <c r="F745" s="4">
        <v>45332</v>
      </c>
      <c r="G745" s="4">
        <v>45292</v>
      </c>
      <c r="H745" s="4">
        <v>45657</v>
      </c>
      <c r="I745" s="6">
        <v>14084.96</v>
      </c>
      <c r="J745">
        <v>12</v>
      </c>
      <c r="K745">
        <v>2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169019.57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</row>
    <row r="746" spans="1:107" x14ac:dyDescent="0.25">
      <c r="A746">
        <v>130</v>
      </c>
      <c r="B746" t="s">
        <v>107</v>
      </c>
      <c r="C746" t="s">
        <v>194</v>
      </c>
      <c r="D746" s="4">
        <v>45658</v>
      </c>
      <c r="E746" s="6">
        <v>155378.34</v>
      </c>
      <c r="F746" s="4">
        <v>45698</v>
      </c>
      <c r="G746" s="4">
        <v>45658</v>
      </c>
      <c r="H746" s="4">
        <v>46022</v>
      </c>
      <c r="I746" s="6">
        <v>12948.2</v>
      </c>
      <c r="J746">
        <v>12</v>
      </c>
      <c r="K746">
        <v>3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155378.34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</row>
    <row r="747" spans="1:107" x14ac:dyDescent="0.25">
      <c r="A747">
        <v>130</v>
      </c>
      <c r="B747" t="s">
        <v>107</v>
      </c>
      <c r="C747" t="s">
        <v>194</v>
      </c>
      <c r="D747" s="4">
        <v>46023</v>
      </c>
      <c r="E747" s="6">
        <v>142838.07</v>
      </c>
      <c r="F747" s="4">
        <v>46063</v>
      </c>
      <c r="G747" s="4">
        <v>46023</v>
      </c>
      <c r="H747" s="4">
        <v>46387</v>
      </c>
      <c r="I747" s="6">
        <v>11903.17</v>
      </c>
      <c r="J747">
        <v>12</v>
      </c>
      <c r="K747">
        <v>4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0</v>
      </c>
      <c r="CS747" s="6">
        <v>142838.07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</row>
    <row r="748" spans="1:107" x14ac:dyDescent="0.25">
      <c r="A748">
        <v>130</v>
      </c>
      <c r="B748" t="s">
        <v>107</v>
      </c>
      <c r="C748" t="s">
        <v>194</v>
      </c>
      <c r="D748" s="4">
        <v>46388</v>
      </c>
      <c r="E748" s="6">
        <v>131309.9</v>
      </c>
      <c r="F748" s="4">
        <v>46428</v>
      </c>
      <c r="G748" s="4">
        <v>46388</v>
      </c>
      <c r="H748" s="4">
        <v>46752</v>
      </c>
      <c r="I748" s="6">
        <v>10942.49</v>
      </c>
      <c r="J748">
        <v>12</v>
      </c>
      <c r="K748">
        <v>5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</row>
    <row r="749" spans="1:107" x14ac:dyDescent="0.25">
      <c r="A749">
        <v>131</v>
      </c>
      <c r="B749" t="s">
        <v>189</v>
      </c>
      <c r="C749" t="s">
        <v>195</v>
      </c>
      <c r="D749" s="4">
        <v>44652</v>
      </c>
      <c r="E749" s="6">
        <v>21000</v>
      </c>
      <c r="F749" s="4">
        <v>44692</v>
      </c>
      <c r="G749" s="4">
        <v>44652</v>
      </c>
      <c r="H749" s="4">
        <v>45016</v>
      </c>
      <c r="I749" s="6">
        <v>1750</v>
      </c>
      <c r="J749">
        <v>12</v>
      </c>
      <c r="K749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21000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</row>
    <row r="750" spans="1:107" x14ac:dyDescent="0.25">
      <c r="A750">
        <v>131</v>
      </c>
      <c r="B750" t="s">
        <v>189</v>
      </c>
      <c r="C750" t="s">
        <v>195</v>
      </c>
      <c r="D750" s="4">
        <v>45017</v>
      </c>
      <c r="E750" s="6">
        <v>20088.509999999998</v>
      </c>
      <c r="F750" s="4">
        <v>45057</v>
      </c>
      <c r="G750" s="4">
        <v>45017</v>
      </c>
      <c r="H750" s="4">
        <v>45382</v>
      </c>
      <c r="I750" s="6">
        <v>1674.04</v>
      </c>
      <c r="J750">
        <v>12</v>
      </c>
      <c r="K750">
        <v>1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20088.509999999998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</row>
    <row r="751" spans="1:107" x14ac:dyDescent="0.25">
      <c r="A751">
        <v>131</v>
      </c>
      <c r="B751" t="s">
        <v>189</v>
      </c>
      <c r="C751" t="s">
        <v>195</v>
      </c>
      <c r="D751" s="4">
        <v>45383</v>
      </c>
      <c r="E751" s="6">
        <v>19216.580000000002</v>
      </c>
      <c r="F751" s="4">
        <v>45423</v>
      </c>
      <c r="G751" s="4">
        <v>45383</v>
      </c>
      <c r="H751" s="4">
        <v>45747</v>
      </c>
      <c r="I751" s="6">
        <v>1601.38</v>
      </c>
      <c r="J751">
        <v>12</v>
      </c>
      <c r="K751">
        <v>2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19216.580000000002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</row>
    <row r="752" spans="1:107" x14ac:dyDescent="0.25">
      <c r="A752">
        <v>131</v>
      </c>
      <c r="B752" t="s">
        <v>189</v>
      </c>
      <c r="C752" t="s">
        <v>195</v>
      </c>
      <c r="D752" s="4">
        <v>45748</v>
      </c>
      <c r="E752" s="6">
        <v>18382.5</v>
      </c>
      <c r="F752" s="4">
        <v>45788</v>
      </c>
      <c r="G752" s="4">
        <v>45748</v>
      </c>
      <c r="H752" s="4">
        <v>46112</v>
      </c>
      <c r="I752" s="6">
        <v>1531.88</v>
      </c>
      <c r="J752">
        <v>12</v>
      </c>
      <c r="K752">
        <v>3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18382.5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</row>
    <row r="753" spans="1:107" x14ac:dyDescent="0.25">
      <c r="A753">
        <v>131</v>
      </c>
      <c r="B753" t="s">
        <v>189</v>
      </c>
      <c r="C753" t="s">
        <v>195</v>
      </c>
      <c r="D753" s="4">
        <v>46113</v>
      </c>
      <c r="E753" s="6">
        <v>17584.62</v>
      </c>
      <c r="F753" s="4">
        <v>46153</v>
      </c>
      <c r="G753" s="4">
        <v>46113</v>
      </c>
      <c r="H753" s="4">
        <v>46477</v>
      </c>
      <c r="I753" s="6">
        <v>1465.39</v>
      </c>
      <c r="J753">
        <v>12</v>
      </c>
      <c r="K753">
        <v>4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17584.62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</row>
    <row r="754" spans="1:107" x14ac:dyDescent="0.25">
      <c r="A754">
        <v>132</v>
      </c>
      <c r="B754" t="s">
        <v>190</v>
      </c>
      <c r="C754" t="s">
        <v>198</v>
      </c>
      <c r="D754" s="4">
        <v>44652</v>
      </c>
      <c r="E754" s="6">
        <v>10000</v>
      </c>
      <c r="F754" s="4">
        <v>44692</v>
      </c>
      <c r="G754" s="4">
        <v>44652</v>
      </c>
      <c r="H754" s="4">
        <v>45016</v>
      </c>
      <c r="I754" s="6">
        <v>833.33</v>
      </c>
      <c r="J754">
        <v>12</v>
      </c>
      <c r="K754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10000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</row>
    <row r="755" spans="1:107" x14ac:dyDescent="0.25">
      <c r="A755">
        <v>132</v>
      </c>
      <c r="B755" t="s">
        <v>190</v>
      </c>
      <c r="C755" t="s">
        <v>198</v>
      </c>
      <c r="D755" s="4">
        <v>45017</v>
      </c>
      <c r="E755" s="6">
        <v>8909.09</v>
      </c>
      <c r="F755" s="4">
        <v>45057</v>
      </c>
      <c r="G755" s="4">
        <v>45017</v>
      </c>
      <c r="H755" s="4">
        <v>45382</v>
      </c>
      <c r="I755" s="6">
        <v>742.42</v>
      </c>
      <c r="J755">
        <v>12</v>
      </c>
      <c r="K755">
        <v>1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8909.09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</row>
    <row r="756" spans="1:107" x14ac:dyDescent="0.25">
      <c r="A756">
        <v>132</v>
      </c>
      <c r="B756" t="s">
        <v>190</v>
      </c>
      <c r="C756" t="s">
        <v>198</v>
      </c>
      <c r="D756" s="4">
        <v>45383</v>
      </c>
      <c r="E756" s="6">
        <v>7937.19</v>
      </c>
      <c r="F756" s="4">
        <v>45423</v>
      </c>
      <c r="G756" s="4">
        <v>45383</v>
      </c>
      <c r="H756" s="4">
        <v>45747</v>
      </c>
      <c r="I756" s="6">
        <v>661.43</v>
      </c>
      <c r="J756">
        <v>12</v>
      </c>
      <c r="K756">
        <v>2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7937.19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</row>
    <row r="757" spans="1:107" x14ac:dyDescent="0.25">
      <c r="A757">
        <v>132</v>
      </c>
      <c r="B757" t="s">
        <v>190</v>
      </c>
      <c r="C757" t="s">
        <v>198</v>
      </c>
      <c r="D757" s="4">
        <v>45748</v>
      </c>
      <c r="E757" s="6">
        <v>7071.31</v>
      </c>
      <c r="F757" s="4">
        <v>45788</v>
      </c>
      <c r="G757" s="4">
        <v>45748</v>
      </c>
      <c r="H757" s="4">
        <v>46112</v>
      </c>
      <c r="I757" s="6">
        <v>589.28</v>
      </c>
      <c r="J757">
        <v>12</v>
      </c>
      <c r="K757">
        <v>3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7071.31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</row>
    <row r="758" spans="1:107" x14ac:dyDescent="0.25">
      <c r="A758">
        <v>132</v>
      </c>
      <c r="B758" t="s">
        <v>190</v>
      </c>
      <c r="C758" t="s">
        <v>198</v>
      </c>
      <c r="D758" s="4">
        <v>46113</v>
      </c>
      <c r="E758" s="6">
        <v>6299.9</v>
      </c>
      <c r="F758" s="4">
        <v>46153</v>
      </c>
      <c r="G758" s="4">
        <v>46113</v>
      </c>
      <c r="H758" s="4">
        <v>46477</v>
      </c>
      <c r="I758" s="6">
        <v>524.99</v>
      </c>
      <c r="J758">
        <v>12</v>
      </c>
      <c r="K758">
        <v>4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6299.9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</row>
    <row r="759" spans="1:107" x14ac:dyDescent="0.25">
      <c r="A759">
        <v>133</v>
      </c>
      <c r="B759" t="s">
        <v>191</v>
      </c>
      <c r="C759" t="s">
        <v>198</v>
      </c>
      <c r="D759" s="4">
        <v>44652</v>
      </c>
      <c r="E759" s="6">
        <v>20000</v>
      </c>
      <c r="F759" s="4">
        <v>44692</v>
      </c>
      <c r="G759" s="4">
        <v>44652</v>
      </c>
      <c r="H759" s="4">
        <v>45016</v>
      </c>
      <c r="I759" s="6">
        <v>1666.67</v>
      </c>
      <c r="J759">
        <v>12</v>
      </c>
      <c r="K759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20000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</row>
    <row r="760" spans="1:107" x14ac:dyDescent="0.25">
      <c r="A760">
        <v>133</v>
      </c>
      <c r="B760" t="s">
        <v>191</v>
      </c>
      <c r="C760" t="s">
        <v>198</v>
      </c>
      <c r="D760" s="4">
        <v>45017</v>
      </c>
      <c r="E760" s="6">
        <v>17818.18</v>
      </c>
      <c r="F760" s="4">
        <v>45057</v>
      </c>
      <c r="G760" s="4">
        <v>45017</v>
      </c>
      <c r="H760" s="4">
        <v>45382</v>
      </c>
      <c r="I760" s="6">
        <v>1484.85</v>
      </c>
      <c r="J760">
        <v>12</v>
      </c>
      <c r="K760">
        <v>1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17818.18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</row>
    <row r="761" spans="1:107" x14ac:dyDescent="0.25">
      <c r="A761">
        <v>133</v>
      </c>
      <c r="B761" t="s">
        <v>191</v>
      </c>
      <c r="C761" t="s">
        <v>198</v>
      </c>
      <c r="D761" s="4">
        <v>45383</v>
      </c>
      <c r="E761" s="6">
        <v>15874.38</v>
      </c>
      <c r="F761" s="4">
        <v>45423</v>
      </c>
      <c r="G761" s="4">
        <v>45383</v>
      </c>
      <c r="H761" s="4">
        <v>45747</v>
      </c>
      <c r="I761" s="6">
        <v>1322.87</v>
      </c>
      <c r="J761">
        <v>12</v>
      </c>
      <c r="K761">
        <v>2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15874.38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</row>
    <row r="762" spans="1:107" x14ac:dyDescent="0.25">
      <c r="A762">
        <v>133</v>
      </c>
      <c r="B762" t="s">
        <v>191</v>
      </c>
      <c r="C762" t="s">
        <v>198</v>
      </c>
      <c r="D762" s="4">
        <v>45748</v>
      </c>
      <c r="E762" s="6">
        <v>14142.63</v>
      </c>
      <c r="F762" s="4">
        <v>45788</v>
      </c>
      <c r="G762" s="4">
        <v>45748</v>
      </c>
      <c r="H762" s="4">
        <v>46112</v>
      </c>
      <c r="I762" s="6">
        <v>1178.55</v>
      </c>
      <c r="J762">
        <v>12</v>
      </c>
      <c r="K762">
        <v>3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14142.63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</row>
    <row r="763" spans="1:107" x14ac:dyDescent="0.25">
      <c r="A763">
        <v>133</v>
      </c>
      <c r="B763" t="s">
        <v>191</v>
      </c>
      <c r="C763" t="s">
        <v>198</v>
      </c>
      <c r="D763" s="4">
        <v>46113</v>
      </c>
      <c r="E763" s="6">
        <v>12599.8</v>
      </c>
      <c r="F763" s="4">
        <v>46153</v>
      </c>
      <c r="G763" s="4">
        <v>46113</v>
      </c>
      <c r="H763" s="4">
        <v>46477</v>
      </c>
      <c r="I763" s="6">
        <v>1049.98</v>
      </c>
      <c r="J763">
        <v>12</v>
      </c>
      <c r="K763">
        <v>4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12599.8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</row>
    <row r="764" spans="1:107" x14ac:dyDescent="0.25">
      <c r="A764">
        <v>134</v>
      </c>
      <c r="B764" t="s">
        <v>192</v>
      </c>
      <c r="C764" t="s">
        <v>198</v>
      </c>
      <c r="D764" s="4">
        <v>44713</v>
      </c>
      <c r="E764" s="6">
        <v>40000</v>
      </c>
      <c r="F764" s="4">
        <v>44753</v>
      </c>
      <c r="G764" s="4">
        <v>44713</v>
      </c>
      <c r="H764" s="4">
        <v>45077</v>
      </c>
      <c r="I764" s="6">
        <v>3333.33</v>
      </c>
      <c r="J764">
        <v>12</v>
      </c>
      <c r="K764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40000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</row>
    <row r="765" spans="1:107" x14ac:dyDescent="0.25">
      <c r="A765">
        <v>134</v>
      </c>
      <c r="B765" t="s">
        <v>192</v>
      </c>
      <c r="C765" t="s">
        <v>198</v>
      </c>
      <c r="D765" s="4">
        <v>45078</v>
      </c>
      <c r="E765" s="6">
        <v>35636.36</v>
      </c>
      <c r="F765" s="4">
        <v>45118</v>
      </c>
      <c r="G765" s="4">
        <v>45078</v>
      </c>
      <c r="H765" s="4">
        <v>45443</v>
      </c>
      <c r="I765" s="6">
        <v>2969.7</v>
      </c>
      <c r="J765">
        <v>12</v>
      </c>
      <c r="K765">
        <v>1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35636.36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</row>
    <row r="766" spans="1:107" x14ac:dyDescent="0.25">
      <c r="A766">
        <v>134</v>
      </c>
      <c r="B766" t="s">
        <v>192</v>
      </c>
      <c r="C766" t="s">
        <v>198</v>
      </c>
      <c r="D766" s="4">
        <v>45444</v>
      </c>
      <c r="E766" s="6">
        <v>31748.76</v>
      </c>
      <c r="F766" s="4">
        <v>45484</v>
      </c>
      <c r="G766" s="4">
        <v>45444</v>
      </c>
      <c r="H766" s="4">
        <v>45808</v>
      </c>
      <c r="I766" s="6">
        <v>2645.73</v>
      </c>
      <c r="J766">
        <v>12</v>
      </c>
      <c r="K766">
        <v>2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31748.76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</row>
    <row r="767" spans="1:107" x14ac:dyDescent="0.25">
      <c r="A767">
        <v>134</v>
      </c>
      <c r="B767" t="s">
        <v>192</v>
      </c>
      <c r="C767" t="s">
        <v>198</v>
      </c>
      <c r="D767" s="4">
        <v>45809</v>
      </c>
      <c r="E767" s="6">
        <v>28285.26</v>
      </c>
      <c r="F767" s="4">
        <v>45849</v>
      </c>
      <c r="G767" s="4">
        <v>45809</v>
      </c>
      <c r="H767" s="4">
        <v>46173</v>
      </c>
      <c r="I767" s="6">
        <v>2357.1</v>
      </c>
      <c r="J767">
        <v>12</v>
      </c>
      <c r="K767">
        <v>3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28285.26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</row>
    <row r="768" spans="1:107" x14ac:dyDescent="0.25">
      <c r="A768">
        <v>134</v>
      </c>
      <c r="B768" t="s">
        <v>192</v>
      </c>
      <c r="C768" t="s">
        <v>198</v>
      </c>
      <c r="D768" s="4">
        <v>46174</v>
      </c>
      <c r="E768" s="6">
        <v>25199.59</v>
      </c>
      <c r="F768" s="4">
        <v>46214</v>
      </c>
      <c r="G768" s="4">
        <v>46174</v>
      </c>
      <c r="H768" s="4">
        <v>46538</v>
      </c>
      <c r="I768" s="6">
        <v>2099.9699999999998</v>
      </c>
      <c r="J768">
        <v>12</v>
      </c>
      <c r="K768">
        <v>4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25199.59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</row>
    <row r="769" spans="1:107" x14ac:dyDescent="0.25">
      <c r="A769">
        <v>135</v>
      </c>
      <c r="B769" t="s">
        <v>193</v>
      </c>
      <c r="C769" t="s">
        <v>195</v>
      </c>
      <c r="D769" s="4">
        <v>45108</v>
      </c>
      <c r="E769" s="6">
        <v>30000</v>
      </c>
      <c r="F769" s="4">
        <v>45148</v>
      </c>
      <c r="G769" s="4">
        <v>45108</v>
      </c>
      <c r="H769" s="4">
        <v>45291</v>
      </c>
      <c r="I769" s="6">
        <v>5000</v>
      </c>
      <c r="J769">
        <v>6</v>
      </c>
      <c r="K769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30000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</row>
    <row r="770" spans="1:107" x14ac:dyDescent="0.25">
      <c r="A770">
        <v>135</v>
      </c>
      <c r="B770" t="s">
        <v>193</v>
      </c>
      <c r="C770" t="s">
        <v>195</v>
      </c>
      <c r="D770" s="4">
        <v>45292</v>
      </c>
      <c r="E770" s="6">
        <v>28697.87</v>
      </c>
      <c r="F770" s="4">
        <v>45332</v>
      </c>
      <c r="G770" s="4">
        <v>45292</v>
      </c>
      <c r="H770" s="4">
        <v>45473</v>
      </c>
      <c r="I770" s="6">
        <v>4782.9799999999996</v>
      </c>
      <c r="J770">
        <v>6</v>
      </c>
      <c r="K770">
        <v>1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28697.87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</row>
    <row r="771" spans="1:107" x14ac:dyDescent="0.25">
      <c r="A771">
        <v>135</v>
      </c>
      <c r="B771" t="s">
        <v>193</v>
      </c>
      <c r="C771" t="s">
        <v>195</v>
      </c>
      <c r="D771" s="4">
        <v>45474</v>
      </c>
      <c r="E771" s="6">
        <v>27452.26</v>
      </c>
      <c r="F771" s="4">
        <v>45514</v>
      </c>
      <c r="G771" s="4">
        <v>45474</v>
      </c>
      <c r="H771" s="4">
        <v>45657</v>
      </c>
      <c r="I771" s="6">
        <v>4575.38</v>
      </c>
      <c r="J771">
        <v>6</v>
      </c>
      <c r="K771">
        <v>2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27452.26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</row>
    <row r="772" spans="1:107" x14ac:dyDescent="0.25">
      <c r="A772">
        <v>135</v>
      </c>
      <c r="B772" t="s">
        <v>193</v>
      </c>
      <c r="C772" t="s">
        <v>195</v>
      </c>
      <c r="D772" s="4">
        <v>45658</v>
      </c>
      <c r="E772" s="6">
        <v>26260.720000000001</v>
      </c>
      <c r="F772" s="4">
        <v>45698</v>
      </c>
      <c r="G772" s="4">
        <v>45658</v>
      </c>
      <c r="H772" s="4">
        <v>45838</v>
      </c>
      <c r="I772" s="6">
        <v>4376.79</v>
      </c>
      <c r="J772">
        <v>6</v>
      </c>
      <c r="K772">
        <v>3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26260.720000000001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</row>
    <row r="773" spans="1:107" x14ac:dyDescent="0.25">
      <c r="A773">
        <v>135</v>
      </c>
      <c r="B773" t="s">
        <v>193</v>
      </c>
      <c r="C773" t="s">
        <v>195</v>
      </c>
      <c r="D773" s="4">
        <v>45839</v>
      </c>
      <c r="E773" s="6">
        <v>25120.89</v>
      </c>
      <c r="F773" s="4">
        <v>45879</v>
      </c>
      <c r="G773" s="4">
        <v>45839</v>
      </c>
      <c r="H773" s="4">
        <v>46022</v>
      </c>
      <c r="I773" s="6">
        <v>4186.82</v>
      </c>
      <c r="J773">
        <v>6</v>
      </c>
      <c r="K773">
        <v>4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25120.89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</row>
    <row r="774" spans="1:107" x14ac:dyDescent="0.25">
      <c r="A774">
        <v>135</v>
      </c>
      <c r="B774" t="s">
        <v>193</v>
      </c>
      <c r="C774" t="s">
        <v>195</v>
      </c>
      <c r="D774" s="4">
        <v>46023</v>
      </c>
      <c r="E774" s="6">
        <v>24030.54</v>
      </c>
      <c r="F774" s="4">
        <v>46063</v>
      </c>
      <c r="G774" s="4">
        <v>46023</v>
      </c>
      <c r="H774" s="4">
        <v>46203</v>
      </c>
      <c r="I774" s="6">
        <v>4005.09</v>
      </c>
      <c r="J774">
        <v>6</v>
      </c>
      <c r="K774">
        <v>5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24030.54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</row>
    <row r="775" spans="1:107" x14ac:dyDescent="0.25">
      <c r="A775">
        <v>135</v>
      </c>
      <c r="B775" t="s">
        <v>193</v>
      </c>
      <c r="C775" t="s">
        <v>195</v>
      </c>
      <c r="D775" s="4">
        <v>46204</v>
      </c>
      <c r="E775" s="6">
        <v>22987.51</v>
      </c>
      <c r="F775" s="4">
        <v>46244</v>
      </c>
      <c r="G775" s="4">
        <v>46204</v>
      </c>
      <c r="H775" s="4">
        <v>46387</v>
      </c>
      <c r="I775" s="6">
        <v>3831.25</v>
      </c>
      <c r="J775">
        <v>6</v>
      </c>
      <c r="K775">
        <v>6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22987.51</v>
      </c>
      <c r="CZ775" s="6">
        <v>0</v>
      </c>
      <c r="DA775" s="6">
        <v>0</v>
      </c>
      <c r="DB775" s="6">
        <v>0</v>
      </c>
      <c r="DC775" s="6">
        <v>0</v>
      </c>
    </row>
    <row r="776" spans="1:107" x14ac:dyDescent="0.25">
      <c r="A776">
        <v>135</v>
      </c>
      <c r="B776" t="s">
        <v>193</v>
      </c>
      <c r="C776" t="s">
        <v>195</v>
      </c>
      <c r="D776" s="4">
        <v>46388</v>
      </c>
      <c r="E776" s="6">
        <v>21989.75</v>
      </c>
      <c r="F776" s="4">
        <v>46428</v>
      </c>
      <c r="G776" s="4">
        <v>46388</v>
      </c>
      <c r="H776" s="4">
        <v>46568</v>
      </c>
      <c r="I776" s="6">
        <v>3664.96</v>
      </c>
      <c r="J776">
        <v>6</v>
      </c>
      <c r="K776">
        <v>7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</row>
  </sheetData>
  <autoFilter ref="B1:DC776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Revenue</vt:lpstr>
      <vt:lpstr>Invoices</vt:lpstr>
      <vt:lpstr>Sheet1</vt:lpstr>
      <vt:lpstr>Deferred</vt:lpstr>
      <vt:lpstr>Accrual</vt:lpstr>
      <vt:lpstr>Collections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 Breslin</cp:lastModifiedBy>
  <dcterms:created xsi:type="dcterms:W3CDTF">2023-12-14T00:44:38Z</dcterms:created>
  <dcterms:modified xsi:type="dcterms:W3CDTF">2023-12-14T15:05:17Z</dcterms:modified>
</cp:coreProperties>
</file>