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Output\"/>
    </mc:Choice>
  </mc:AlternateContent>
  <xr:revisionPtr revIDLastSave="0" documentId="13_ncr:1_{24A25B87-07DB-4D30-9921-60537082FA63}" xr6:coauthVersionLast="47" xr6:coauthVersionMax="47" xr10:uidLastSave="{00000000-0000-0000-0000-000000000000}"/>
  <bookViews>
    <workbookView xWindow="-120" yWindow="-120" windowWidth="20730" windowHeight="11160" firstSheet="7" activeTab="7" xr2:uid="{00000000-000D-0000-FFFF-FFFF00000000}"/>
  </bookViews>
  <sheets>
    <sheet name="IS_Gen" sheetId="1" r:id="rId1"/>
    <sheet name="IS_Dev" sheetId="2" r:id="rId2"/>
    <sheet name="IS_M&amp;O" sheetId="3" r:id="rId3"/>
    <sheet name="IS_Sales" sheetId="4" r:id="rId4"/>
    <sheet name="IS_CS" sheetId="5" r:id="rId5"/>
    <sheet name="IS_AM" sheetId="6" r:id="rId6"/>
    <sheet name="IS_Mktg" sheetId="7" r:id="rId7"/>
    <sheet name="IS" sheetId="8" r:id="rId8"/>
    <sheet name="B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3" i="8" l="1"/>
  <c r="AY33" i="8"/>
  <c r="AZ33" i="8"/>
  <c r="BA33" i="8"/>
  <c r="BB33" i="8"/>
  <c r="BC33" i="8"/>
  <c r="BD33" i="8"/>
  <c r="BE33" i="8"/>
  <c r="BF33" i="8"/>
  <c r="BG33" i="8"/>
  <c r="BH33" i="8"/>
  <c r="BI33" i="8"/>
  <c r="BJ33" i="8"/>
  <c r="AW33" i="8"/>
  <c r="AV33" i="8"/>
  <c r="AU33" i="8"/>
  <c r="AT33" i="8"/>
  <c r="AS33" i="8"/>
  <c r="AR33" i="8"/>
  <c r="AQ33" i="8"/>
  <c r="AO33" i="8"/>
  <c r="AN33" i="8"/>
  <c r="AM33" i="8"/>
  <c r="AP33" i="8"/>
  <c r="AL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R33" i="8"/>
  <c r="CQ33" i="8"/>
  <c r="CP33" i="8"/>
  <c r="CO33" i="8"/>
  <c r="CN33" i="8"/>
  <c r="CM33" i="8"/>
  <c r="CL33" i="8"/>
  <c r="CK33" i="8"/>
  <c r="CJ33" i="8"/>
  <c r="CI33" i="8"/>
  <c r="CS33" i="8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D27" i="9"/>
  <c r="D29" i="9" s="1"/>
  <c r="E27" i="9"/>
  <c r="E29" i="9" s="1"/>
  <c r="F27" i="9"/>
  <c r="G27" i="9"/>
  <c r="H27" i="9"/>
  <c r="H29" i="9" s="1"/>
  <c r="I27" i="9"/>
  <c r="I29" i="9" s="1"/>
  <c r="J27" i="9"/>
  <c r="K27" i="9"/>
  <c r="L27" i="9"/>
  <c r="L29" i="9" s="1"/>
  <c r="M27" i="9"/>
  <c r="M29" i="9" s="1"/>
  <c r="N27" i="9"/>
  <c r="O27" i="9"/>
  <c r="P27" i="9"/>
  <c r="P29" i="9" s="1"/>
  <c r="Q27" i="9"/>
  <c r="Q29" i="9" s="1"/>
  <c r="R27" i="9"/>
  <c r="S27" i="9"/>
  <c r="T27" i="9"/>
  <c r="T29" i="9" s="1"/>
  <c r="U27" i="9"/>
  <c r="U29" i="9" s="1"/>
  <c r="V27" i="9"/>
  <c r="W27" i="9"/>
  <c r="X27" i="9"/>
  <c r="X29" i="9" s="1"/>
  <c r="Y27" i="9"/>
  <c r="Y29" i="9" s="1"/>
  <c r="Z27" i="9"/>
  <c r="AA27" i="9"/>
  <c r="AB27" i="9"/>
  <c r="AB29" i="9" s="1"/>
  <c r="AC27" i="9"/>
  <c r="AC29" i="9" s="1"/>
  <c r="AD27" i="9"/>
  <c r="AE27" i="9"/>
  <c r="AF27" i="9"/>
  <c r="AF29" i="9" s="1"/>
  <c r="AG27" i="9"/>
  <c r="AG29" i="9" s="1"/>
  <c r="AH27" i="9"/>
  <c r="AI27" i="9"/>
  <c r="AJ27" i="9"/>
  <c r="AJ29" i="9" s="1"/>
  <c r="AK27" i="9"/>
  <c r="AK29" i="9" s="1"/>
  <c r="AL27" i="9"/>
  <c r="AM27" i="9"/>
  <c r="AN27" i="9"/>
  <c r="AN29" i="9" s="1"/>
  <c r="AO27" i="9"/>
  <c r="AO29" i="9" s="1"/>
  <c r="AP27" i="9"/>
  <c r="AQ27" i="9"/>
  <c r="AR27" i="9"/>
  <c r="AR29" i="9" s="1"/>
  <c r="AS27" i="9"/>
  <c r="AS29" i="9" s="1"/>
  <c r="AT27" i="9"/>
  <c r="AU27" i="9"/>
  <c r="AV27" i="9"/>
  <c r="AV29" i="9" s="1"/>
  <c r="AW27" i="9"/>
  <c r="AW29" i="9" s="1"/>
  <c r="AX27" i="9"/>
  <c r="AY27" i="9"/>
  <c r="AZ27" i="9"/>
  <c r="AZ29" i="9" s="1"/>
  <c r="BA27" i="9"/>
  <c r="BA29" i="9" s="1"/>
  <c r="BB27" i="9"/>
  <c r="BC27" i="9"/>
  <c r="BD27" i="9"/>
  <c r="BD29" i="9" s="1"/>
  <c r="BE27" i="9"/>
  <c r="BE29" i="9" s="1"/>
  <c r="BF27" i="9"/>
  <c r="BG27" i="9"/>
  <c r="BH27" i="9"/>
  <c r="BH29" i="9" s="1"/>
  <c r="BI27" i="9"/>
  <c r="BI29" i="9" s="1"/>
  <c r="BJ27" i="9"/>
  <c r="BK27" i="9"/>
  <c r="BL27" i="9"/>
  <c r="BL29" i="9" s="1"/>
  <c r="BM27" i="9"/>
  <c r="BM29" i="9" s="1"/>
  <c r="BN27" i="9"/>
  <c r="BO27" i="9"/>
  <c r="BP27" i="9"/>
  <c r="BP29" i="9" s="1"/>
  <c r="BQ27" i="9"/>
  <c r="BQ29" i="9" s="1"/>
  <c r="BR27" i="9"/>
  <c r="BS27" i="9"/>
  <c r="BT27" i="9"/>
  <c r="BT29" i="9" s="1"/>
  <c r="BU27" i="9"/>
  <c r="BU29" i="9" s="1"/>
  <c r="BV27" i="9"/>
  <c r="BW27" i="9"/>
  <c r="BX27" i="9"/>
  <c r="BX29" i="9" s="1"/>
  <c r="BY27" i="9"/>
  <c r="BY29" i="9" s="1"/>
  <c r="BZ27" i="9"/>
  <c r="CA27" i="9"/>
  <c r="CB27" i="9"/>
  <c r="CB29" i="9" s="1"/>
  <c r="CC27" i="9"/>
  <c r="CC29" i="9" s="1"/>
  <c r="CD27" i="9"/>
  <c r="CE27" i="9"/>
  <c r="CF27" i="9"/>
  <c r="CF29" i="9" s="1"/>
  <c r="CG27" i="9"/>
  <c r="CG29" i="9" s="1"/>
  <c r="CH27" i="9"/>
  <c r="CI27" i="9"/>
  <c r="CJ27" i="9"/>
  <c r="CJ29" i="9" s="1"/>
  <c r="CK27" i="9"/>
  <c r="CK29" i="9" s="1"/>
  <c r="CL27" i="9"/>
  <c r="CM27" i="9"/>
  <c r="CN27" i="9"/>
  <c r="CN29" i="9" s="1"/>
  <c r="CO27" i="9"/>
  <c r="CO29" i="9" s="1"/>
  <c r="CP27" i="9"/>
  <c r="CQ27" i="9"/>
  <c r="CR27" i="9"/>
  <c r="CR29" i="9" s="1"/>
  <c r="CS27" i="9"/>
  <c r="CS29" i="9" s="1"/>
  <c r="F29" i="9"/>
  <c r="G29" i="9"/>
  <c r="J29" i="9"/>
  <c r="K29" i="9"/>
  <c r="N29" i="9"/>
  <c r="O29" i="9"/>
  <c r="R29" i="9"/>
  <c r="S29" i="9"/>
  <c r="V29" i="9"/>
  <c r="W29" i="9"/>
  <c r="Z29" i="9"/>
  <c r="AA29" i="9"/>
  <c r="AD29" i="9"/>
  <c r="AE29" i="9"/>
  <c r="AH29" i="9"/>
  <c r="AI29" i="9"/>
  <c r="AL29" i="9"/>
  <c r="AM29" i="9"/>
  <c r="AP29" i="9"/>
  <c r="AQ29" i="9"/>
  <c r="AT29" i="9"/>
  <c r="AU29" i="9"/>
  <c r="AX29" i="9"/>
  <c r="AY29" i="9"/>
  <c r="BB29" i="9"/>
  <c r="BC29" i="9"/>
  <c r="BF29" i="9"/>
  <c r="BG29" i="9"/>
  <c r="BJ29" i="9"/>
  <c r="BK29" i="9"/>
  <c r="BN29" i="9"/>
  <c r="BO29" i="9"/>
  <c r="BR29" i="9"/>
  <c r="BS29" i="9"/>
  <c r="BV29" i="9"/>
  <c r="BW29" i="9"/>
  <c r="BZ29" i="9"/>
  <c r="CA29" i="9"/>
  <c r="CD29" i="9"/>
  <c r="CE29" i="9"/>
  <c r="CH29" i="9"/>
  <c r="CI29" i="9"/>
  <c r="CL29" i="9"/>
  <c r="CM29" i="9"/>
  <c r="CP29" i="9"/>
  <c r="CQ29" i="9"/>
  <c r="C27" i="9"/>
  <c r="C25" i="9"/>
  <c r="C29" i="9" s="1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B29" i="8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B23" i="9"/>
</calcChain>
</file>

<file path=xl/sharedStrings.xml><?xml version="1.0" encoding="utf-8"?>
<sst xmlns="http://schemas.openxmlformats.org/spreadsheetml/2006/main" count="1092" uniqueCount="141">
  <si>
    <t>Accounts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</si>
  <si>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</si>
  <si>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</si>
  <si>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</si>
  <si>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</si>
  <si>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</si>
  <si>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</si>
  <si>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</si>
  <si>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</si>
  <si>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</si>
  <si>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</si>
  <si>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</si>
  <si>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</si>
  <si>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</si>
  <si>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</si>
  <si>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</si>
  <si>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</si>
  <si>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</si>
  <si>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</si>
  <si>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</si>
  <si>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</si>
  <si>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</si>
  <si>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</si>
  <si>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</si>
  <si>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</si>
  <si>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</si>
  <si>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</si>
  <si>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</si>
  <si>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</si>
  <si>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</si>
  <si>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</si>
  <si>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</si>
  <si>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</si>
  <si>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</si>
  <si>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</si>
  <si>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</si>
  <si>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</si>
  <si>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</si>
  <si>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</si>
  <si>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</si>
  <si>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</si>
  <si>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</si>
  <si>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</si>
  <si>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</si>
  <si>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</si>
  <si>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</si>
  <si>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</si>
  <si>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</si>
  <si>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</si>
  <si>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</si>
  <si>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</si>
  <si>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</si>
  <si>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</si>
  <si>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</si>
  <si>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</si>
  <si>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</si>
  <si>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</si>
  <si>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</si>
  <si>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</si>
  <si>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</si>
  <si>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</si>
  <si>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</si>
  <si>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</si>
  <si>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</si>
  <si>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</si>
  <si>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</si>
  <si>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</si>
  <si>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</si>
  <si>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</si>
  <si>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</si>
  <si>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</si>
  <si>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</si>
  <si>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</si>
  <si>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</si>
  <si>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</si>
  <si>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</si>
  <si>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</si>
  <si>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</si>
  <si>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</si>
  <si>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</si>
  <si>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</si>
  <si>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</si>
  <si>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</si>
  <si>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</si>
  <si>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</si>
  <si>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</si>
  <si>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</si>
  <si>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</si>
  <si>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</si>
  <si>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</si>
  <si>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</si>
  <si>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</si>
  <si>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</si>
  <si>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</si>
  <si>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</si>
  <si>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</si>
  <si>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</si>
  <si>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'Revenue1'</t>
  </si>
  <si>
    <t>'Revenue2'</t>
  </si>
  <si>
    <t>'Revenue3'</t>
  </si>
  <si>
    <t>'Revenue4'</t>
  </si>
  <si>
    <t>'Revenue5'</t>
  </si>
  <si>
    <t>'RevenueOther'</t>
  </si>
  <si>
    <t>'Subscription and support'</t>
  </si>
  <si>
    <t>'Hosting and Hardware'</t>
  </si>
  <si>
    <t>'Benefits &amp; Taxes'</t>
  </si>
  <si>
    <t>'Commissions'</t>
  </si>
  <si>
    <t>'Wages'</t>
  </si>
  <si>
    <t>'Subcontractors'</t>
  </si>
  <si>
    <t>'T&amp;E'</t>
  </si>
  <si>
    <t>'Occupany Costs'</t>
  </si>
  <si>
    <t>'Miscellaneous'</t>
  </si>
  <si>
    <t>'Professional Services'</t>
  </si>
  <si>
    <t>'Hardware and Software'</t>
  </si>
  <si>
    <t>'Advertising &amp; Marketing'</t>
  </si>
  <si>
    <t>'Amortization of Capitalized Software'</t>
  </si>
  <si>
    <t>'Depreciation'</t>
  </si>
  <si>
    <t>'Interest Expense'</t>
  </si>
  <si>
    <t>'Exchange Gain or Loss'</t>
  </si>
  <si>
    <t>'Stock Comp'</t>
  </si>
  <si>
    <t>'Income Taxes'</t>
  </si>
  <si>
    <t>'Other Income'</t>
  </si>
  <si>
    <t>'Cash'</t>
  </si>
  <si>
    <t>'Other Current Assets'</t>
  </si>
  <si>
    <t>'Accounts Receivable'</t>
  </si>
  <si>
    <t>'AR Allowance'</t>
  </si>
  <si>
    <t>'Accrued Revenue'</t>
  </si>
  <si>
    <t>'Software Development'</t>
  </si>
  <si>
    <t>'Fixed Assets (PP&amp;E)'</t>
  </si>
  <si>
    <t>'Accumulated Amortization- Software Development'</t>
  </si>
  <si>
    <t>'Accumulated Depreciation - Fixed Assets'</t>
  </si>
  <si>
    <t>'Other Assets'</t>
  </si>
  <si>
    <t>'Suspense Account'</t>
  </si>
  <si>
    <t>'Accounts Payable'</t>
  </si>
  <si>
    <t>'Deferred Revenue'</t>
  </si>
  <si>
    <t>'Other Current Liabilities'</t>
  </si>
  <si>
    <t>'Deferred Rent'</t>
  </si>
  <si>
    <t>'Loans'</t>
  </si>
  <si>
    <t>'Security Deposits Held'</t>
  </si>
  <si>
    <t>'Capital'</t>
  </si>
  <si>
    <t>'Retained Earnings'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</si>
</sst>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1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8"/>
  <sheetViews>
    <sheetView workbookViewId="0"/>
  </sheetViews>
  <sheetFormatPr defaultRowHeight="15" x14ac:dyDescent="0.25"/>
  <cols>
    <col min="1" max="1" width="40.7109375" style="1" customWidth="1"/>
    <col min="2" max="99" width="14.7109375" style="1" customWidth="1"/>
  </cols>
  <sheetData>
    <row r="1" spans="1:9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1" t="s">
        <v>97</v>
      </c>
      <c r="B2" s="1">
        <v>-456899.3</v>
      </c>
      <c r="C2" s="1">
        <v>-444877.58</v>
      </c>
      <c r="D2" s="1">
        <v>-430700.48</v>
      </c>
      <c r="E2" s="1">
        <v>-470780.48</v>
      </c>
      <c r="F2" s="1">
        <v>-453647.45</v>
      </c>
      <c r="G2" s="1">
        <v>-461742.85</v>
      </c>
      <c r="H2" s="1">
        <v>-495868.37</v>
      </c>
      <c r="I2" s="1">
        <v>-473815.54</v>
      </c>
      <c r="J2" s="1">
        <v>-482560.1</v>
      </c>
      <c r="K2" s="1">
        <v>-467139.89</v>
      </c>
      <c r="L2" s="1">
        <v>-486313.2</v>
      </c>
      <c r="M2" s="1">
        <v>-526763</v>
      </c>
      <c r="N2" s="1">
        <v>-560400.55000000005</v>
      </c>
      <c r="O2" s="1">
        <v>-556014.46</v>
      </c>
      <c r="P2" s="1">
        <v>-556431.91</v>
      </c>
      <c r="Q2" s="1">
        <v>-535543.68999999994</v>
      </c>
      <c r="R2" s="1">
        <v>-530183.82999999996</v>
      </c>
      <c r="S2" s="1">
        <v>-525235.06999999995</v>
      </c>
      <c r="T2" s="1">
        <v>-541318.02</v>
      </c>
      <c r="U2" s="1">
        <v>-536936.01</v>
      </c>
      <c r="V2" s="1">
        <v>-556375.09</v>
      </c>
      <c r="W2" s="1">
        <v>-541172.62</v>
      </c>
      <c r="X2" s="1">
        <v>-544607.55000000005</v>
      </c>
      <c r="Y2" s="1">
        <v>-511507.79</v>
      </c>
      <c r="Z2" s="1">
        <v>-593863.16</v>
      </c>
      <c r="AA2" s="1">
        <v>-161859.29999999999</v>
      </c>
      <c r="AB2" s="1">
        <v>-166307.82</v>
      </c>
      <c r="AC2" s="1">
        <v>-166794.29999999999</v>
      </c>
      <c r="AD2" s="1">
        <v>-172051.07</v>
      </c>
      <c r="AE2" s="1">
        <v>-160667.93</v>
      </c>
      <c r="AF2" s="1">
        <v>-158634.41</v>
      </c>
      <c r="AG2" s="1">
        <v>-153180.73000000001</v>
      </c>
      <c r="AH2" s="1">
        <v>-140381.16</v>
      </c>
      <c r="AI2" s="1">
        <v>-145822.82999999999</v>
      </c>
      <c r="AJ2" s="1">
        <v>-151594.07999999999</v>
      </c>
      <c r="AK2" s="1">
        <v>-168783.68</v>
      </c>
      <c r="AL2" s="1">
        <v>-168662.07</v>
      </c>
      <c r="AM2" s="1">
        <v>-164811.70000000001</v>
      </c>
      <c r="AN2" s="1">
        <v>-159738.60999999999</v>
      </c>
      <c r="AO2" s="1">
        <v>-170420.59</v>
      </c>
      <c r="AP2" s="1">
        <v>-178990.93</v>
      </c>
      <c r="AQ2" s="1">
        <v>-182805.14</v>
      </c>
      <c r="AR2" s="1">
        <v>-189594.93</v>
      </c>
      <c r="AS2" s="1">
        <v>-197563.32</v>
      </c>
      <c r="AT2" s="1">
        <v>-207537.24</v>
      </c>
      <c r="AU2" s="1">
        <v>-216748.79</v>
      </c>
      <c r="AV2" s="1">
        <v>-230458.94</v>
      </c>
      <c r="AW2" s="1">
        <v>-252656.72</v>
      </c>
      <c r="AX2" s="1">
        <v>-273522.28000000003</v>
      </c>
      <c r="AY2" s="1">
        <v>-295936</v>
      </c>
      <c r="AZ2" s="1">
        <v>-318290</v>
      </c>
      <c r="BA2" s="1">
        <v>-336880.84</v>
      </c>
      <c r="BB2" s="1">
        <v>-359234.83</v>
      </c>
      <c r="BC2" s="1">
        <v>-381086.09</v>
      </c>
      <c r="BD2" s="1">
        <v>-408446.04</v>
      </c>
      <c r="BE2" s="1">
        <v>-430675.31</v>
      </c>
      <c r="BF2" s="1">
        <v>-452157.88</v>
      </c>
      <c r="BG2" s="1">
        <v>-473992.04</v>
      </c>
      <c r="BH2" s="1">
        <v>-495513.07</v>
      </c>
      <c r="BI2" s="1">
        <v>-516030.75</v>
      </c>
      <c r="BJ2" s="1">
        <v>-536826.98</v>
      </c>
      <c r="BK2" s="1">
        <v>-557544.93000000005</v>
      </c>
      <c r="BL2" s="1">
        <v>-578138.36</v>
      </c>
      <c r="BM2" s="1">
        <v>-598656.18000000005</v>
      </c>
      <c r="BN2" s="1">
        <v>-619324.1</v>
      </c>
      <c r="BO2" s="1">
        <v>-639513.66</v>
      </c>
      <c r="BP2" s="1">
        <v>-659972.32999999996</v>
      </c>
      <c r="BQ2" s="1">
        <v>-680517.79</v>
      </c>
      <c r="BR2" s="1">
        <v>-700359.71</v>
      </c>
      <c r="BS2" s="1">
        <v>-720549.6</v>
      </c>
      <c r="BT2" s="1">
        <v>-740452.4</v>
      </c>
      <c r="BU2" s="1">
        <v>-759434.98</v>
      </c>
      <c r="BV2" s="1">
        <v>-778676.56</v>
      </c>
      <c r="BW2" s="1">
        <v>-797845.05</v>
      </c>
      <c r="BX2" s="1">
        <v>-816972.06</v>
      </c>
      <c r="BY2" s="1">
        <v>-835955.5</v>
      </c>
      <c r="BZ2" s="1">
        <v>-855082.51</v>
      </c>
      <c r="CA2" s="1">
        <v>-873754.2</v>
      </c>
      <c r="CB2" s="1">
        <v>-892611.81</v>
      </c>
      <c r="CC2" s="1">
        <v>-911618.84</v>
      </c>
      <c r="CD2" s="1">
        <v>-929962.51</v>
      </c>
      <c r="CE2" s="1">
        <v>-948649.53</v>
      </c>
      <c r="CF2" s="1">
        <v>-967073.08</v>
      </c>
      <c r="CG2" s="1">
        <v>-984651.93</v>
      </c>
      <c r="CH2" s="1">
        <v>-1002471.97</v>
      </c>
      <c r="CI2" s="1">
        <v>-996823.58</v>
      </c>
      <c r="CJ2" s="1">
        <v>-991141.25</v>
      </c>
      <c r="CK2" s="1">
        <v>-985321.57</v>
      </c>
      <c r="CL2" s="1">
        <v>-979639.24</v>
      </c>
      <c r="CM2" s="1">
        <v>-973523.43</v>
      </c>
      <c r="CN2" s="1">
        <v>-967653.5</v>
      </c>
      <c r="CO2" s="1">
        <v>-961853.84</v>
      </c>
      <c r="CP2" s="1">
        <v>-955428.3</v>
      </c>
      <c r="CQ2" s="1">
        <v>-949340.59</v>
      </c>
      <c r="CR2" s="1">
        <v>-942942.74</v>
      </c>
      <c r="CS2" s="1">
        <v>-935836.95</v>
      </c>
    </row>
    <row r="3" spans="1:97" x14ac:dyDescent="0.25">
      <c r="A3" s="1" t="s">
        <v>98</v>
      </c>
      <c r="B3" s="1">
        <v>-16393.29</v>
      </c>
      <c r="C3" s="1">
        <v>-34158.33</v>
      </c>
      <c r="D3" s="1">
        <v>-130435.85</v>
      </c>
      <c r="E3" s="1">
        <v>-62766.52</v>
      </c>
      <c r="F3" s="1">
        <v>-119228.18</v>
      </c>
      <c r="G3" s="1">
        <v>-124627.54</v>
      </c>
      <c r="H3" s="1">
        <v>-115816.25</v>
      </c>
      <c r="I3" s="1">
        <v>-86026.2</v>
      </c>
      <c r="J3" s="1">
        <v>-98901.25</v>
      </c>
      <c r="K3" s="1">
        <v>-150465.17000000001</v>
      </c>
      <c r="L3" s="1">
        <v>-134850.57999999999</v>
      </c>
      <c r="M3" s="1">
        <v>-165567.4</v>
      </c>
      <c r="N3" s="1">
        <v>-137904.34</v>
      </c>
      <c r="O3" s="1">
        <v>-59529.34</v>
      </c>
      <c r="P3" s="1">
        <v>-57640.01</v>
      </c>
      <c r="Q3" s="1">
        <v>-51014.01</v>
      </c>
      <c r="R3" s="1">
        <v>-46430.400000000001</v>
      </c>
      <c r="S3" s="1">
        <v>-36283.42</v>
      </c>
      <c r="T3" s="1">
        <v>-32448.15</v>
      </c>
      <c r="U3" s="1">
        <v>-111613.15</v>
      </c>
      <c r="V3" s="1">
        <v>-70716.45</v>
      </c>
      <c r="W3" s="1">
        <v>-114031.45</v>
      </c>
      <c r="X3" s="1">
        <v>-84855.05</v>
      </c>
      <c r="Y3" s="1">
        <v>-137577.99</v>
      </c>
      <c r="Z3" s="1">
        <v>-43522.5</v>
      </c>
      <c r="AA3" s="1">
        <v>-258249.89</v>
      </c>
      <c r="AB3" s="1">
        <v>-258488.12</v>
      </c>
      <c r="AC3" s="1">
        <v>-254494.99</v>
      </c>
      <c r="AD3" s="1">
        <v>-257762.23</v>
      </c>
      <c r="AE3" s="1">
        <v>-255753.39</v>
      </c>
      <c r="AF3" s="1">
        <v>-254054.26</v>
      </c>
      <c r="AG3" s="1">
        <v>-255264.08</v>
      </c>
      <c r="AH3" s="1">
        <v>-258003.5</v>
      </c>
      <c r="AI3" s="1">
        <v>-263453.5</v>
      </c>
      <c r="AJ3" s="1">
        <v>-245203.95</v>
      </c>
      <c r="AK3" s="1">
        <v>-253366.87</v>
      </c>
      <c r="AL3" s="1">
        <v>-239514.68</v>
      </c>
      <c r="AM3" s="1">
        <v>-231082.01</v>
      </c>
      <c r="AN3" s="1">
        <v>-233781.44</v>
      </c>
      <c r="AO3" s="1">
        <v>-239340.42</v>
      </c>
      <c r="AP3" s="1">
        <v>-240954.03</v>
      </c>
      <c r="AQ3" s="1">
        <v>-246816.62</v>
      </c>
      <c r="AR3" s="1">
        <v>-249936.23</v>
      </c>
      <c r="AS3" s="1">
        <v>-254636.13</v>
      </c>
      <c r="AT3" s="1">
        <v>-260609.91</v>
      </c>
      <c r="AU3" s="1">
        <v>-267965.84000000003</v>
      </c>
      <c r="AV3" s="1">
        <v>-262931.27</v>
      </c>
      <c r="AW3" s="1">
        <v>-277108.42</v>
      </c>
      <c r="AX3" s="1">
        <v>-286947.23</v>
      </c>
      <c r="AY3" s="1">
        <v>-301725.12</v>
      </c>
      <c r="AZ3" s="1">
        <v>-316059.40000000002</v>
      </c>
      <c r="BA3" s="1">
        <v>-330819.96000000002</v>
      </c>
      <c r="BB3" s="1">
        <v>-344664.4</v>
      </c>
      <c r="BC3" s="1">
        <v>-359186.55</v>
      </c>
      <c r="BD3" s="1">
        <v>-373816.57</v>
      </c>
      <c r="BE3" s="1">
        <v>-388105.49</v>
      </c>
      <c r="BF3" s="1">
        <v>-402833.75</v>
      </c>
      <c r="BG3" s="1">
        <v>-417435.98</v>
      </c>
      <c r="BH3" s="1">
        <v>-429211.09</v>
      </c>
      <c r="BI3" s="1">
        <v>-442322.82</v>
      </c>
      <c r="BJ3" s="1">
        <v>-451444.72</v>
      </c>
      <c r="BK3" s="1">
        <v>-465130.98</v>
      </c>
      <c r="BL3" s="1">
        <v>-478387.07</v>
      </c>
      <c r="BM3" s="1">
        <v>-492035.06</v>
      </c>
      <c r="BN3" s="1">
        <v>-504861.97</v>
      </c>
      <c r="BO3" s="1">
        <v>-518291.01</v>
      </c>
      <c r="BP3" s="1">
        <v>-531818.32999999996</v>
      </c>
      <c r="BQ3" s="1">
        <v>-545051.87</v>
      </c>
      <c r="BR3" s="1">
        <v>-558670.82999999996</v>
      </c>
      <c r="BS3" s="1">
        <v>-572174.89</v>
      </c>
      <c r="BT3" s="1">
        <v>-584029.63</v>
      </c>
      <c r="BU3" s="1">
        <v>-596168</v>
      </c>
      <c r="BV3" s="1">
        <v>-604637.23</v>
      </c>
      <c r="BW3" s="1">
        <v>-617319.59</v>
      </c>
      <c r="BX3" s="1">
        <v>-628659.84</v>
      </c>
      <c r="BY3" s="1">
        <v>-641291.09</v>
      </c>
      <c r="BZ3" s="1">
        <v>-653182.63</v>
      </c>
      <c r="CA3" s="1">
        <v>-665612.80000000005</v>
      </c>
      <c r="CB3" s="1">
        <v>-678132.63</v>
      </c>
      <c r="CC3" s="1">
        <v>-690396.53</v>
      </c>
      <c r="CD3" s="1">
        <v>-703001.63</v>
      </c>
      <c r="CE3" s="1">
        <v>-715501.86</v>
      </c>
      <c r="CF3" s="1">
        <v>-726499.48</v>
      </c>
      <c r="CG3" s="1">
        <v>-737747.86</v>
      </c>
      <c r="CH3" s="1">
        <v>-745622.19</v>
      </c>
      <c r="CI3" s="1">
        <v>-741781.9</v>
      </c>
      <c r="CJ3" s="1">
        <v>-737552.11</v>
      </c>
      <c r="CK3" s="1">
        <v>-733653.49</v>
      </c>
      <c r="CL3" s="1">
        <v>-729085.59</v>
      </c>
      <c r="CM3" s="1">
        <v>-725002.25</v>
      </c>
      <c r="CN3" s="1">
        <v>-720145.21</v>
      </c>
      <c r="CO3" s="1">
        <v>-715918.62</v>
      </c>
      <c r="CP3" s="1">
        <v>-711996.4</v>
      </c>
      <c r="CQ3" s="1">
        <v>-707978.32</v>
      </c>
      <c r="CR3" s="1">
        <v>-702588.68</v>
      </c>
      <c r="CS3" s="1">
        <v>-697422.56</v>
      </c>
    </row>
    <row r="4" spans="1:97" x14ac:dyDescent="0.25">
      <c r="A4" s="1" t="s">
        <v>99</v>
      </c>
      <c r="B4" s="1">
        <v>-15000.18</v>
      </c>
      <c r="C4" s="1">
        <v>-20062.919999999998</v>
      </c>
      <c r="D4" s="1">
        <v>-20062.919999999998</v>
      </c>
      <c r="E4" s="1">
        <v>-26130.17</v>
      </c>
      <c r="F4" s="1">
        <v>-24846.44</v>
      </c>
      <c r="G4" s="1">
        <v>-28129.78</v>
      </c>
      <c r="H4" s="1">
        <v>-25075.86</v>
      </c>
      <c r="I4" s="1">
        <v>-25075.86</v>
      </c>
      <c r="J4" s="1">
        <v>-27701.31</v>
      </c>
      <c r="K4" s="1">
        <v>-43452.65</v>
      </c>
      <c r="L4" s="1">
        <v>-26902.65</v>
      </c>
      <c r="M4" s="1">
        <v>-28844.31</v>
      </c>
      <c r="N4" s="1">
        <v>-30985.98</v>
      </c>
      <c r="O4" s="1">
        <v>-30094.31</v>
      </c>
      <c r="P4" s="1">
        <v>-34791.4</v>
      </c>
      <c r="Q4" s="1">
        <v>-26343.48</v>
      </c>
      <c r="R4" s="1">
        <v>-25648.63</v>
      </c>
      <c r="S4" s="1">
        <v>-29705.01</v>
      </c>
      <c r="T4" s="1">
        <v>-22176.81</v>
      </c>
      <c r="U4" s="1">
        <v>-22176.81</v>
      </c>
      <c r="V4" s="1">
        <v>-22701.81</v>
      </c>
      <c r="W4" s="1">
        <v>-22701.81</v>
      </c>
      <c r="X4" s="1">
        <v>-22851.81</v>
      </c>
      <c r="Y4" s="1">
        <v>-23361.54</v>
      </c>
      <c r="Z4" s="1">
        <v>-23396.33</v>
      </c>
      <c r="AA4" s="1">
        <v>-121980.73</v>
      </c>
      <c r="AB4" s="1">
        <v>-123743.24</v>
      </c>
      <c r="AC4" s="1">
        <v>-127550.04</v>
      </c>
      <c r="AD4" s="1">
        <v>-128764.38</v>
      </c>
      <c r="AE4" s="1">
        <v>-126912.72</v>
      </c>
      <c r="AF4" s="1">
        <v>-121535.56</v>
      </c>
      <c r="AG4" s="1">
        <v>-124443.97</v>
      </c>
      <c r="AH4" s="1">
        <v>-128078.91</v>
      </c>
      <c r="AI4" s="1">
        <v>-130480.77</v>
      </c>
      <c r="AJ4" s="1">
        <v>-125539.43</v>
      </c>
      <c r="AK4" s="1">
        <v>-139324.42000000001</v>
      </c>
      <c r="AL4" s="1">
        <v>-130415.43</v>
      </c>
      <c r="AM4" s="1">
        <v>-131449.76</v>
      </c>
      <c r="AN4" s="1">
        <v>-138400.01999999999</v>
      </c>
      <c r="AO4" s="1">
        <v>-144681.78</v>
      </c>
      <c r="AP4" s="1">
        <v>-151589.67000000001</v>
      </c>
      <c r="AQ4" s="1">
        <v>-154309.13</v>
      </c>
      <c r="AR4" s="1">
        <v>-159261.06</v>
      </c>
      <c r="AS4" s="1">
        <v>-165590.67000000001</v>
      </c>
      <c r="AT4" s="1">
        <v>-174507.77</v>
      </c>
      <c r="AU4" s="1">
        <v>-183562.96</v>
      </c>
      <c r="AV4" s="1">
        <v>-194598.64</v>
      </c>
      <c r="AW4" s="1">
        <v>-213247.5</v>
      </c>
      <c r="AX4" s="1">
        <v>-230706.22</v>
      </c>
      <c r="AY4" s="1">
        <v>-248115.54</v>
      </c>
      <c r="AZ4" s="1">
        <v>-266572.23</v>
      </c>
      <c r="BA4" s="1">
        <v>-284892.62</v>
      </c>
      <c r="BB4" s="1">
        <v>-303311.35999999999</v>
      </c>
      <c r="BC4" s="1">
        <v>-321890.34999999998</v>
      </c>
      <c r="BD4" s="1">
        <v>-339900.05</v>
      </c>
      <c r="BE4" s="1">
        <v>-358131.78</v>
      </c>
      <c r="BF4" s="1">
        <v>-376613.15</v>
      </c>
      <c r="BG4" s="1">
        <v>-394753.92</v>
      </c>
      <c r="BH4" s="1">
        <v>-412311.23</v>
      </c>
      <c r="BI4" s="1">
        <v>-429553.47</v>
      </c>
      <c r="BJ4" s="1">
        <v>-445792.31</v>
      </c>
      <c r="BK4" s="1">
        <v>-461926.6</v>
      </c>
      <c r="BL4" s="1">
        <v>-478996.16</v>
      </c>
      <c r="BM4" s="1">
        <v>-495899.51</v>
      </c>
      <c r="BN4" s="1">
        <v>-512912.69</v>
      </c>
      <c r="BO4" s="1">
        <v>-530090.88</v>
      </c>
      <c r="BP4" s="1">
        <v>-546762.81000000006</v>
      </c>
      <c r="BQ4" s="1">
        <v>-563654.47</v>
      </c>
      <c r="BR4" s="1">
        <v>-580743.48</v>
      </c>
      <c r="BS4" s="1">
        <v>-597533.73</v>
      </c>
      <c r="BT4" s="1">
        <v>-613786.65</v>
      </c>
      <c r="BU4" s="1">
        <v>-629743.38</v>
      </c>
      <c r="BV4" s="1">
        <v>-644807.68999999994</v>
      </c>
      <c r="BW4" s="1">
        <v>-659754.07999999996</v>
      </c>
      <c r="BX4" s="1">
        <v>-675555.62</v>
      </c>
      <c r="BY4" s="1">
        <v>-691267.78</v>
      </c>
      <c r="BZ4" s="1">
        <v>-707038.9</v>
      </c>
      <c r="CA4" s="1">
        <v>-722936.87</v>
      </c>
      <c r="CB4" s="1">
        <v>-738334.79</v>
      </c>
      <c r="CC4" s="1">
        <v>-753978.12</v>
      </c>
      <c r="CD4" s="1">
        <v>-769794.54</v>
      </c>
      <c r="CE4" s="1">
        <v>-785347.8</v>
      </c>
      <c r="CF4" s="1">
        <v>-800389.35</v>
      </c>
      <c r="CG4" s="1">
        <v>-815170.32</v>
      </c>
      <c r="CH4" s="1">
        <v>-829157.97</v>
      </c>
      <c r="CI4" s="1">
        <v>-823554</v>
      </c>
      <c r="CJ4" s="1">
        <v>-818695.49</v>
      </c>
      <c r="CK4" s="1">
        <v>-813764.45</v>
      </c>
      <c r="CL4" s="1">
        <v>-808878.69</v>
      </c>
      <c r="CM4" s="1">
        <v>-804105.7</v>
      </c>
      <c r="CN4" s="1">
        <v>-798932.93</v>
      </c>
      <c r="CO4" s="1">
        <v>-793917.67</v>
      </c>
      <c r="CP4" s="1">
        <v>-789070.08</v>
      </c>
      <c r="CQ4" s="1">
        <v>-783944.91</v>
      </c>
      <c r="CR4" s="1">
        <v>-778411.73</v>
      </c>
      <c r="CS4" s="1">
        <v>-772616.44</v>
      </c>
    </row>
    <row r="5" spans="1:97" x14ac:dyDescent="0.25">
      <c r="A5" s="1" t="s">
        <v>100</v>
      </c>
      <c r="B5" s="1">
        <v>-8333.34</v>
      </c>
      <c r="C5" s="1">
        <v>-37500</v>
      </c>
      <c r="D5" s="1">
        <v>0</v>
      </c>
      <c r="E5" s="1">
        <v>-8333.34</v>
      </c>
      <c r="F5" s="1">
        <v>-20000</v>
      </c>
      <c r="G5" s="1">
        <v>-32500</v>
      </c>
      <c r="H5" s="1">
        <v>-13750</v>
      </c>
      <c r="I5" s="1">
        <v>-12500</v>
      </c>
      <c r="J5" s="1">
        <v>-38750</v>
      </c>
      <c r="K5" s="1">
        <v>-25000</v>
      </c>
      <c r="L5" s="1">
        <v>-56000</v>
      </c>
      <c r="M5" s="1">
        <v>0</v>
      </c>
      <c r="N5" s="1">
        <v>0</v>
      </c>
      <c r="O5" s="1">
        <v>-12500</v>
      </c>
      <c r="P5" s="1">
        <v>-12500</v>
      </c>
      <c r="Q5" s="1">
        <v>-81000</v>
      </c>
      <c r="R5" s="1">
        <v>0</v>
      </c>
      <c r="S5" s="1">
        <v>0</v>
      </c>
      <c r="T5" s="1">
        <v>0</v>
      </c>
      <c r="U5" s="1">
        <v>0</v>
      </c>
      <c r="V5" s="1">
        <v>-20000</v>
      </c>
      <c r="W5" s="1">
        <v>0</v>
      </c>
      <c r="X5" s="1">
        <v>-32500</v>
      </c>
      <c r="Y5" s="1">
        <v>-12500</v>
      </c>
      <c r="Z5" s="1">
        <v>0</v>
      </c>
      <c r="AA5" s="1">
        <v>-137856.54999999999</v>
      </c>
      <c r="AB5" s="1">
        <v>-155072.38</v>
      </c>
      <c r="AC5" s="1">
        <v>-228658.21</v>
      </c>
      <c r="AD5" s="1">
        <v>-218358.26</v>
      </c>
      <c r="AE5" s="1">
        <v>-221389.56</v>
      </c>
      <c r="AF5" s="1">
        <v>-220624.81</v>
      </c>
      <c r="AG5" s="1">
        <v>-220044.21</v>
      </c>
      <c r="AH5" s="1">
        <v>-222774.21</v>
      </c>
      <c r="AI5" s="1">
        <v>-170828.37</v>
      </c>
      <c r="AJ5" s="1">
        <v>-179995.29</v>
      </c>
      <c r="AK5" s="1">
        <v>-186271.4</v>
      </c>
      <c r="AL5" s="1">
        <v>-187355.99</v>
      </c>
      <c r="AM5" s="1">
        <v>-182328.75</v>
      </c>
      <c r="AN5" s="1">
        <v>-184651.8</v>
      </c>
      <c r="AO5" s="1">
        <v>-188075.89</v>
      </c>
      <c r="AP5" s="1">
        <v>-190954.45</v>
      </c>
      <c r="AQ5" s="1">
        <v>-195683.26</v>
      </c>
      <c r="AR5" s="1">
        <v>-198435.73</v>
      </c>
      <c r="AS5" s="1">
        <v>-202267.8</v>
      </c>
      <c r="AT5" s="1">
        <v>-207618.07</v>
      </c>
      <c r="AU5" s="1">
        <v>-208910.18</v>
      </c>
      <c r="AV5" s="1">
        <v>-211096.99</v>
      </c>
      <c r="AW5" s="1">
        <v>-222286.31</v>
      </c>
      <c r="AX5" s="1">
        <v>-232149.57</v>
      </c>
      <c r="AY5" s="1">
        <v>-243409.68</v>
      </c>
      <c r="AZ5" s="1">
        <v>-251127.17</v>
      </c>
      <c r="BA5" s="1">
        <v>-259107.74</v>
      </c>
      <c r="BB5" s="1">
        <v>-269031.57</v>
      </c>
      <c r="BC5" s="1">
        <v>-275962.68</v>
      </c>
      <c r="BD5" s="1">
        <v>-286576.01</v>
      </c>
      <c r="BE5" s="1">
        <v>-297561.92</v>
      </c>
      <c r="BF5" s="1">
        <v>-308650.74</v>
      </c>
      <c r="BG5" s="1">
        <v>-316020.82</v>
      </c>
      <c r="BH5" s="1">
        <v>-326422.71999999997</v>
      </c>
      <c r="BI5" s="1">
        <v>-336768.06</v>
      </c>
      <c r="BJ5" s="1">
        <v>-345936.81</v>
      </c>
      <c r="BK5" s="1">
        <v>-356346.73</v>
      </c>
      <c r="BL5" s="1">
        <v>-365454.04</v>
      </c>
      <c r="BM5" s="1">
        <v>-372198.03</v>
      </c>
      <c r="BN5" s="1">
        <v>-381291.83</v>
      </c>
      <c r="BO5" s="1">
        <v>-390466.9</v>
      </c>
      <c r="BP5" s="1">
        <v>-400300.61</v>
      </c>
      <c r="BQ5" s="1">
        <v>-410465.19</v>
      </c>
      <c r="BR5" s="1">
        <v>-420718.59</v>
      </c>
      <c r="BS5" s="1">
        <v>-427800.49</v>
      </c>
      <c r="BT5" s="1">
        <v>-437435.44</v>
      </c>
      <c r="BU5" s="1">
        <v>-447009.47</v>
      </c>
      <c r="BV5" s="1">
        <v>-455539.8</v>
      </c>
      <c r="BW5" s="1">
        <v>-465172.78</v>
      </c>
      <c r="BX5" s="1">
        <v>-473643.43</v>
      </c>
      <c r="BY5" s="1">
        <v>-481680.37</v>
      </c>
      <c r="BZ5" s="1">
        <v>-488706.38</v>
      </c>
      <c r="CA5" s="1">
        <v>-497236.77</v>
      </c>
      <c r="CB5" s="1">
        <v>-506246.26</v>
      </c>
      <c r="CC5" s="1">
        <v>-515659.66</v>
      </c>
      <c r="CD5" s="1">
        <v>-525149.51</v>
      </c>
      <c r="CE5" s="1">
        <v>-531925.71</v>
      </c>
      <c r="CF5" s="1">
        <v>-540858.47</v>
      </c>
      <c r="CG5" s="1">
        <v>-549727.05000000005</v>
      </c>
      <c r="CH5" s="1">
        <v>-557670.06000000006</v>
      </c>
      <c r="CI5" s="1">
        <v>-554892.49</v>
      </c>
      <c r="CJ5" s="1">
        <v>-551077.71</v>
      </c>
      <c r="CK5" s="1">
        <v>-546978.82999999996</v>
      </c>
      <c r="CL5" s="1">
        <v>-543251.51</v>
      </c>
      <c r="CM5" s="1">
        <v>-538114.82999999996</v>
      </c>
      <c r="CN5" s="1">
        <v>-534880</v>
      </c>
      <c r="CO5" s="1">
        <v>-531905.87</v>
      </c>
      <c r="CP5" s="1">
        <v>-528899.13</v>
      </c>
      <c r="CQ5" s="1">
        <v>-523661.29</v>
      </c>
      <c r="CR5" s="1">
        <v>-520250.64</v>
      </c>
      <c r="CS5" s="1">
        <v>-516773.47</v>
      </c>
    </row>
    <row r="6" spans="1:97" x14ac:dyDescent="0.25">
      <c r="A6" s="1" t="s">
        <v>101</v>
      </c>
      <c r="B6" s="1">
        <v>-6206</v>
      </c>
      <c r="C6" s="1">
        <v>-4493</v>
      </c>
      <c r="D6" s="1">
        <v>-3593</v>
      </c>
      <c r="E6" s="1">
        <v>-2343</v>
      </c>
      <c r="F6" s="1">
        <v>-2343</v>
      </c>
      <c r="G6" s="1">
        <v>-2343</v>
      </c>
      <c r="H6" s="1">
        <v>-2343</v>
      </c>
      <c r="I6" s="1">
        <v>-2343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-125886.44</v>
      </c>
      <c r="AB6" s="1">
        <v>-136095.85999999999</v>
      </c>
      <c r="AC6" s="1">
        <v>-138935.04999999999</v>
      </c>
      <c r="AD6" s="1">
        <v>-140690.04999999999</v>
      </c>
      <c r="AE6" s="1">
        <v>-146879.01</v>
      </c>
      <c r="AF6" s="1">
        <v>-133844.74</v>
      </c>
      <c r="AG6" s="1">
        <v>-135404.74</v>
      </c>
      <c r="AH6" s="1">
        <v>-136772.70000000001</v>
      </c>
      <c r="AI6" s="1">
        <v>-136930.03</v>
      </c>
      <c r="AJ6" s="1">
        <v>-140180.03</v>
      </c>
      <c r="AK6" s="1">
        <v>-145673.82</v>
      </c>
      <c r="AL6" s="1">
        <v>-113437.62</v>
      </c>
      <c r="AM6" s="1">
        <v>-101633.35</v>
      </c>
      <c r="AN6" s="1">
        <v>-95922.53</v>
      </c>
      <c r="AO6" s="1">
        <v>-98606.94</v>
      </c>
      <c r="AP6" s="1">
        <v>-101463.72</v>
      </c>
      <c r="AQ6" s="1">
        <v>-99508</v>
      </c>
      <c r="AR6" s="1">
        <v>-101083.74</v>
      </c>
      <c r="AS6" s="1">
        <v>-103809.07</v>
      </c>
      <c r="AT6" s="1">
        <v>-107342.04</v>
      </c>
      <c r="AU6" s="1">
        <v>-110922.7</v>
      </c>
      <c r="AV6" s="1">
        <v>-115551</v>
      </c>
      <c r="AW6" s="1">
        <v>-122773.42</v>
      </c>
      <c r="AX6" s="1">
        <v>-129494.13</v>
      </c>
      <c r="AY6" s="1">
        <v>-137000.88</v>
      </c>
      <c r="AZ6" s="1">
        <v>-144088.24</v>
      </c>
      <c r="BA6" s="1">
        <v>-151378.64000000001</v>
      </c>
      <c r="BB6" s="1">
        <v>-158762.76999999999</v>
      </c>
      <c r="BC6" s="1">
        <v>-166194.35999999999</v>
      </c>
      <c r="BD6" s="1">
        <v>-172989.28</v>
      </c>
      <c r="BE6" s="1">
        <v>-180465.23</v>
      </c>
      <c r="BF6" s="1">
        <v>-187825.34</v>
      </c>
      <c r="BG6" s="1">
        <v>-195037.24</v>
      </c>
      <c r="BH6" s="1">
        <v>-202241.81</v>
      </c>
      <c r="BI6" s="1">
        <v>-208911.66</v>
      </c>
      <c r="BJ6" s="1">
        <v>-215094.85</v>
      </c>
      <c r="BK6" s="1">
        <v>-222034.79</v>
      </c>
      <c r="BL6" s="1">
        <v>-228575.57</v>
      </c>
      <c r="BM6" s="1">
        <v>-235314.57</v>
      </c>
      <c r="BN6" s="1">
        <v>-242203.88</v>
      </c>
      <c r="BO6" s="1">
        <v>-249075.15</v>
      </c>
      <c r="BP6" s="1">
        <v>-255333.4</v>
      </c>
      <c r="BQ6" s="1">
        <v>-262180.86</v>
      </c>
      <c r="BR6" s="1">
        <v>-268985.40000000002</v>
      </c>
      <c r="BS6" s="1">
        <v>-275655.63</v>
      </c>
      <c r="BT6" s="1">
        <v>-282319.45</v>
      </c>
      <c r="BU6" s="1">
        <v>-288484.74</v>
      </c>
      <c r="BV6" s="1">
        <v>-294178.39</v>
      </c>
      <c r="BW6" s="1">
        <v>-300600.37</v>
      </c>
      <c r="BX6" s="1">
        <v>-306642.32</v>
      </c>
      <c r="BY6" s="1">
        <v>-312877.55</v>
      </c>
      <c r="BZ6" s="1">
        <v>-319253.21999999997</v>
      </c>
      <c r="CA6" s="1">
        <v>-325612.40999999997</v>
      </c>
      <c r="CB6" s="1">
        <v>-331381.57</v>
      </c>
      <c r="CC6" s="1">
        <v>-337777.82</v>
      </c>
      <c r="CD6" s="1">
        <v>-344074.65</v>
      </c>
      <c r="CE6" s="1">
        <v>-350249.75</v>
      </c>
      <c r="CF6" s="1">
        <v>-356357.59</v>
      </c>
      <c r="CG6" s="1">
        <v>-362061.8</v>
      </c>
      <c r="CH6" s="1">
        <v>-367309.36</v>
      </c>
      <c r="CI6" s="1">
        <v>-365457.64</v>
      </c>
      <c r="CJ6" s="1">
        <v>-363243.96</v>
      </c>
      <c r="CK6" s="1">
        <v>-361218.54</v>
      </c>
      <c r="CL6" s="1">
        <v>-359324.43</v>
      </c>
      <c r="CM6" s="1">
        <v>-357415.23</v>
      </c>
      <c r="CN6" s="1">
        <v>-354938.32</v>
      </c>
      <c r="CO6" s="1">
        <v>-353063.05</v>
      </c>
      <c r="CP6" s="1">
        <v>-351095.54</v>
      </c>
      <c r="CQ6" s="1">
        <v>-349017.73</v>
      </c>
      <c r="CR6" s="1">
        <v>-346934.87</v>
      </c>
      <c r="CS6" s="1">
        <v>-344417.41</v>
      </c>
    </row>
    <row r="7" spans="1:97" x14ac:dyDescent="0.25">
      <c r="A7" s="1" t="s">
        <v>102</v>
      </c>
      <c r="B7" s="1">
        <v>-15000</v>
      </c>
      <c r="C7" s="1">
        <v>-15000</v>
      </c>
      <c r="D7" s="1">
        <v>-15000</v>
      </c>
      <c r="E7" s="1">
        <v>-15000</v>
      </c>
      <c r="F7" s="1">
        <v>-15000</v>
      </c>
      <c r="G7" s="1">
        <v>-15000</v>
      </c>
      <c r="H7" s="1">
        <v>-15000</v>
      </c>
      <c r="I7" s="1">
        <v>-15000</v>
      </c>
      <c r="J7" s="1">
        <v>-15000</v>
      </c>
      <c r="K7" s="1">
        <v>-22500</v>
      </c>
      <c r="L7" s="1">
        <v>-18291.669999999998</v>
      </c>
      <c r="M7" s="1">
        <v>-18291.669999999998</v>
      </c>
      <c r="N7" s="1">
        <v>-18291.669999999998</v>
      </c>
      <c r="O7" s="1">
        <v>-18291.669999999998</v>
      </c>
      <c r="P7" s="1">
        <v>-18291.669999999998</v>
      </c>
      <c r="Q7" s="1">
        <v>-18291.669999999998</v>
      </c>
      <c r="R7" s="1">
        <v>-18291.669999999998</v>
      </c>
      <c r="S7" s="1">
        <v>-18291.669999999998</v>
      </c>
      <c r="T7" s="1">
        <v>-18291.669999999998</v>
      </c>
      <c r="U7" s="1">
        <v>-18291.669999999998</v>
      </c>
      <c r="V7" s="1">
        <v>-18291.669999999998</v>
      </c>
      <c r="W7" s="1">
        <v>-18291.669999999998</v>
      </c>
      <c r="X7" s="1">
        <v>-15000</v>
      </c>
      <c r="Y7" s="1">
        <v>-15000</v>
      </c>
      <c r="Z7" s="1">
        <v>-15000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</row>
    <row r="8" spans="1:97" x14ac:dyDescent="0.25">
      <c r="A8" s="1" t="s">
        <v>103</v>
      </c>
      <c r="B8" s="1">
        <v>28173.93</v>
      </c>
      <c r="C8" s="1">
        <v>48914.86</v>
      </c>
      <c r="D8" s="1">
        <v>18296.46</v>
      </c>
      <c r="E8" s="1">
        <v>35928.83</v>
      </c>
      <c r="F8" s="1">
        <v>50594.37</v>
      </c>
      <c r="G8" s="1">
        <v>48725.599999999999</v>
      </c>
      <c r="H8" s="1">
        <v>57182.58</v>
      </c>
      <c r="I8" s="1">
        <v>31774.74</v>
      </c>
      <c r="J8" s="1">
        <v>52865.59</v>
      </c>
      <c r="K8" s="1">
        <v>58081.29</v>
      </c>
      <c r="L8" s="1">
        <v>74734.880000000005</v>
      </c>
      <c r="M8" s="1">
        <v>38214.559999999998</v>
      </c>
      <c r="N8" s="1">
        <v>38033.97</v>
      </c>
      <c r="O8" s="1">
        <v>33326.85</v>
      </c>
      <c r="P8" s="1">
        <v>50969.78</v>
      </c>
      <c r="Q8" s="1">
        <v>94947.83</v>
      </c>
      <c r="R8" s="1">
        <v>25310.79</v>
      </c>
      <c r="S8" s="1">
        <v>44083.48</v>
      </c>
      <c r="T8" s="1">
        <v>28846.33</v>
      </c>
      <c r="U8" s="1">
        <v>28958.98</v>
      </c>
      <c r="V8" s="1">
        <v>39114.78</v>
      </c>
      <c r="W8" s="1">
        <v>25538.26</v>
      </c>
      <c r="X8" s="1">
        <v>47821.96</v>
      </c>
      <c r="Y8" s="1">
        <v>44715.62</v>
      </c>
      <c r="Z8" s="1">
        <v>23911.18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</row>
    <row r="9" spans="1:97" x14ac:dyDescent="0.25">
      <c r="A9" s="1" t="s">
        <v>104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</row>
    <row r="10" spans="1:97" x14ac:dyDescent="0.25">
      <c r="A10" s="1" t="s">
        <v>105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2706</v>
      </c>
      <c r="AB10" s="1">
        <v>2706</v>
      </c>
      <c r="AC10" s="1">
        <v>2706</v>
      </c>
      <c r="AD10" s="1">
        <v>2706</v>
      </c>
      <c r="AE10" s="1">
        <v>2706</v>
      </c>
      <c r="AF10" s="1">
        <v>2706</v>
      </c>
      <c r="AG10" s="1">
        <v>2706</v>
      </c>
      <c r="AH10" s="1">
        <v>2706</v>
      </c>
      <c r="AI10" s="1">
        <v>2706</v>
      </c>
      <c r="AJ10" s="1">
        <v>2706</v>
      </c>
      <c r="AK10" s="1">
        <v>2706</v>
      </c>
      <c r="AL10" s="1">
        <v>2706</v>
      </c>
      <c r="AM10" s="1">
        <v>2706</v>
      </c>
      <c r="AN10" s="1">
        <v>2706</v>
      </c>
      <c r="AO10" s="1">
        <v>2706</v>
      </c>
      <c r="AP10" s="1">
        <v>2706</v>
      </c>
      <c r="AQ10" s="1">
        <v>2706</v>
      </c>
      <c r="AR10" s="1">
        <v>2706</v>
      </c>
      <c r="AS10" s="1">
        <v>2706</v>
      </c>
      <c r="AT10" s="1">
        <v>2706</v>
      </c>
      <c r="AU10" s="1">
        <v>2706</v>
      </c>
      <c r="AV10" s="1">
        <v>2706</v>
      </c>
      <c r="AW10" s="1">
        <v>2706</v>
      </c>
      <c r="AX10" s="1">
        <v>2706</v>
      </c>
      <c r="AY10" s="1">
        <v>2706</v>
      </c>
      <c r="AZ10" s="1">
        <v>2706</v>
      </c>
      <c r="BA10" s="1">
        <v>2706</v>
      </c>
      <c r="BB10" s="1">
        <v>2706</v>
      </c>
      <c r="BC10" s="1">
        <v>2706</v>
      </c>
      <c r="BD10" s="1">
        <v>2706</v>
      </c>
      <c r="BE10" s="1">
        <v>2706</v>
      </c>
      <c r="BF10" s="1">
        <v>2706</v>
      </c>
      <c r="BG10" s="1">
        <v>2706</v>
      </c>
      <c r="BH10" s="1">
        <v>2706</v>
      </c>
      <c r="BI10" s="1">
        <v>2706</v>
      </c>
      <c r="BJ10" s="1">
        <v>2706</v>
      </c>
      <c r="BK10" s="1">
        <v>2706</v>
      </c>
      <c r="BL10" s="1">
        <v>2706</v>
      </c>
      <c r="BM10" s="1">
        <v>2706</v>
      </c>
      <c r="BN10" s="1">
        <v>2706</v>
      </c>
      <c r="BO10" s="1">
        <v>2706</v>
      </c>
      <c r="BP10" s="1">
        <v>2706</v>
      </c>
      <c r="BQ10" s="1">
        <v>2706</v>
      </c>
      <c r="BR10" s="1">
        <v>2706</v>
      </c>
      <c r="BS10" s="1">
        <v>2706</v>
      </c>
      <c r="BT10" s="1">
        <v>2706</v>
      </c>
      <c r="BU10" s="1">
        <v>2706</v>
      </c>
      <c r="BV10" s="1">
        <v>2706</v>
      </c>
      <c r="BW10" s="1">
        <v>2706</v>
      </c>
      <c r="BX10" s="1">
        <v>2706</v>
      </c>
      <c r="BY10" s="1">
        <v>2706</v>
      </c>
      <c r="BZ10" s="1">
        <v>2706</v>
      </c>
      <c r="CA10" s="1">
        <v>2706</v>
      </c>
      <c r="CB10" s="1">
        <v>2706</v>
      </c>
      <c r="CC10" s="1">
        <v>2706</v>
      </c>
      <c r="CD10" s="1">
        <v>2706</v>
      </c>
      <c r="CE10" s="1">
        <v>2706</v>
      </c>
      <c r="CF10" s="1">
        <v>2706</v>
      </c>
      <c r="CG10" s="1">
        <v>2706</v>
      </c>
      <c r="CH10" s="1">
        <v>2706</v>
      </c>
      <c r="CI10" s="1">
        <v>2706</v>
      </c>
      <c r="CJ10" s="1">
        <v>2706</v>
      </c>
      <c r="CK10" s="1">
        <v>2706</v>
      </c>
      <c r="CL10" s="1">
        <v>2706</v>
      </c>
      <c r="CM10" s="1">
        <v>2706</v>
      </c>
      <c r="CN10" s="1">
        <v>2706</v>
      </c>
      <c r="CO10" s="1">
        <v>2706</v>
      </c>
      <c r="CP10" s="1">
        <v>2706</v>
      </c>
      <c r="CQ10" s="1">
        <v>2706</v>
      </c>
      <c r="CR10" s="1">
        <v>2706</v>
      </c>
      <c r="CS10" s="1">
        <v>2706</v>
      </c>
    </row>
    <row r="11" spans="1:97" x14ac:dyDescent="0.25">
      <c r="A11" s="1" t="s">
        <v>106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</row>
    <row r="12" spans="1:97" x14ac:dyDescent="0.25">
      <c r="A12" s="1" t="s">
        <v>107</v>
      </c>
      <c r="B12" s="1">
        <v>-99896.98</v>
      </c>
      <c r="C12" s="1">
        <v>-110346.75</v>
      </c>
      <c r="D12" s="1">
        <v>-141968.91</v>
      </c>
      <c r="E12" s="1">
        <v>-108234.3</v>
      </c>
      <c r="F12" s="1">
        <v>-120671.99</v>
      </c>
      <c r="G12" s="1">
        <v>-103455.17</v>
      </c>
      <c r="H12" s="1">
        <v>-84893.440000000002</v>
      </c>
      <c r="I12" s="1">
        <v>-93225.84</v>
      </c>
      <c r="J12" s="1">
        <v>-86274.37</v>
      </c>
      <c r="K12" s="1">
        <v>-112404.66</v>
      </c>
      <c r="L12" s="1">
        <v>-98493.86</v>
      </c>
      <c r="M12" s="1">
        <v>-77850.399999999994</v>
      </c>
      <c r="N12" s="1">
        <v>-142157.07999999999</v>
      </c>
      <c r="O12" s="1">
        <v>-140530.94</v>
      </c>
      <c r="P12" s="1">
        <v>-143212.79</v>
      </c>
      <c r="Q12" s="1">
        <v>-153327.98000000001</v>
      </c>
      <c r="R12" s="1">
        <v>-144311.76</v>
      </c>
      <c r="S12" s="1">
        <v>-149782.71</v>
      </c>
      <c r="T12" s="1">
        <v>-139641.9</v>
      </c>
      <c r="U12" s="1">
        <v>-138938.35</v>
      </c>
      <c r="V12" s="1">
        <v>-138193.45000000001</v>
      </c>
      <c r="W12" s="1">
        <v>-133459.72</v>
      </c>
      <c r="X12" s="1">
        <v>-130991.56</v>
      </c>
      <c r="Y12" s="1">
        <v>-126094.36</v>
      </c>
      <c r="Z12" s="1">
        <v>-135583.51</v>
      </c>
      <c r="AA12" s="1">
        <v>-21512.98</v>
      </c>
      <c r="AB12" s="1">
        <v>-21286.44</v>
      </c>
      <c r="AC12" s="1">
        <v>-21234.49</v>
      </c>
      <c r="AD12" s="1">
        <v>-21234.49</v>
      </c>
      <c r="AE12" s="1">
        <v>-21234.49</v>
      </c>
      <c r="AF12" s="1">
        <v>-21136.84</v>
      </c>
      <c r="AG12" s="1">
        <v>-21025.24</v>
      </c>
      <c r="AH12" s="1">
        <v>-21025.24</v>
      </c>
      <c r="AI12" s="1">
        <v>-21025.24</v>
      </c>
      <c r="AJ12" s="1">
        <v>-21025.24</v>
      </c>
      <c r="AK12" s="1">
        <v>-20606.740000000002</v>
      </c>
      <c r="AL12" s="1">
        <v>-22621.24</v>
      </c>
      <c r="AM12" s="1">
        <v>-21512.98</v>
      </c>
      <c r="AN12" s="1">
        <v>-21286.44</v>
      </c>
      <c r="AO12" s="1">
        <v>-21234.49</v>
      </c>
      <c r="AP12" s="1">
        <v>-21234.49</v>
      </c>
      <c r="AQ12" s="1">
        <v>-21234.49</v>
      </c>
      <c r="AR12" s="1">
        <v>-34300.31</v>
      </c>
      <c r="AS12" s="1">
        <v>-33510.86</v>
      </c>
      <c r="AT12" s="1">
        <v>-33510.86</v>
      </c>
      <c r="AU12" s="1">
        <v>-33510.86</v>
      </c>
      <c r="AV12" s="1">
        <v>-33510.86</v>
      </c>
      <c r="AW12" s="1">
        <v>-33092.36</v>
      </c>
      <c r="AX12" s="1">
        <v>-35784.71</v>
      </c>
      <c r="AY12" s="1">
        <v>-33998.6</v>
      </c>
      <c r="AZ12" s="1">
        <v>-33772.06</v>
      </c>
      <c r="BA12" s="1">
        <v>-33720.11</v>
      </c>
      <c r="BB12" s="1">
        <v>-33720.11</v>
      </c>
      <c r="BC12" s="1">
        <v>-33720.11</v>
      </c>
      <c r="BD12" s="1">
        <v>-33622.46</v>
      </c>
      <c r="BE12" s="1">
        <v>-33510.86</v>
      </c>
      <c r="BF12" s="1">
        <v>-33510.86</v>
      </c>
      <c r="BG12" s="1">
        <v>-37782.449999999997</v>
      </c>
      <c r="BH12" s="1">
        <v>-36986.730000000003</v>
      </c>
      <c r="BI12" s="1">
        <v>-36461.14</v>
      </c>
      <c r="BJ12" s="1">
        <v>-40195.800000000003</v>
      </c>
      <c r="BK12" s="1">
        <v>-38171.97</v>
      </c>
      <c r="BL12" s="1">
        <v>-37838.339999999997</v>
      </c>
      <c r="BM12" s="1">
        <v>-37786.39</v>
      </c>
      <c r="BN12" s="1">
        <v>-37786.39</v>
      </c>
      <c r="BO12" s="1">
        <v>-37786.39</v>
      </c>
      <c r="BP12" s="1">
        <v>-37688.74</v>
      </c>
      <c r="BQ12" s="1">
        <v>-37577.14</v>
      </c>
      <c r="BR12" s="1">
        <v>-37577.14</v>
      </c>
      <c r="BS12" s="1">
        <v>-37437.64</v>
      </c>
      <c r="BT12" s="1">
        <v>-36879.64</v>
      </c>
      <c r="BU12" s="1">
        <v>-36461.14</v>
      </c>
      <c r="BV12" s="1">
        <v>-40195.800000000003</v>
      </c>
      <c r="BW12" s="1">
        <v>-38171.97</v>
      </c>
      <c r="BX12" s="1">
        <v>-37838.339999999997</v>
      </c>
      <c r="BY12" s="1">
        <v>-37786.39</v>
      </c>
      <c r="BZ12" s="1">
        <v>-37786.39</v>
      </c>
      <c r="CA12" s="1">
        <v>-37786.39</v>
      </c>
      <c r="CB12" s="1">
        <v>-37688.74</v>
      </c>
      <c r="CC12" s="1">
        <v>-37577.14</v>
      </c>
      <c r="CD12" s="1">
        <v>-37577.14</v>
      </c>
      <c r="CE12" s="1">
        <v>-37437.64</v>
      </c>
      <c r="CF12" s="1">
        <v>-36879.64</v>
      </c>
      <c r="CG12" s="1">
        <v>-36461.14</v>
      </c>
      <c r="CH12" s="1">
        <v>-40195.800000000003</v>
      </c>
      <c r="CI12" s="1">
        <v>-38171.97</v>
      </c>
      <c r="CJ12" s="1">
        <v>-37838.339999999997</v>
      </c>
      <c r="CK12" s="1">
        <v>-37786.39</v>
      </c>
      <c r="CL12" s="1">
        <v>-37786.39</v>
      </c>
      <c r="CM12" s="1">
        <v>-37786.39</v>
      </c>
      <c r="CN12" s="1">
        <v>-37688.74</v>
      </c>
      <c r="CO12" s="1">
        <v>-37577.14</v>
      </c>
      <c r="CP12" s="1">
        <v>-37577.14</v>
      </c>
      <c r="CQ12" s="1">
        <v>-37437.64</v>
      </c>
      <c r="CR12" s="1">
        <v>-36879.64</v>
      </c>
      <c r="CS12" s="1">
        <v>-36461.14</v>
      </c>
    </row>
    <row r="13" spans="1:97" x14ac:dyDescent="0.25">
      <c r="A13" s="1" t="s">
        <v>108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-84802.75</v>
      </c>
      <c r="AB13" s="1">
        <v>-84802.75</v>
      </c>
      <c r="AC13" s="1">
        <v>-84802.75</v>
      </c>
      <c r="AD13" s="1">
        <v>-84802.75</v>
      </c>
      <c r="AE13" s="1">
        <v>-87885.7</v>
      </c>
      <c r="AF13" s="1">
        <v>-87885.7</v>
      </c>
      <c r="AG13" s="1">
        <v>-91710.7</v>
      </c>
      <c r="AH13" s="1">
        <v>-98810.7</v>
      </c>
      <c r="AI13" s="1">
        <v>-98810.7</v>
      </c>
      <c r="AJ13" s="1">
        <v>-106660.7</v>
      </c>
      <c r="AK13" s="1">
        <v>-110995.7</v>
      </c>
      <c r="AL13" s="1">
        <v>-110995.7</v>
      </c>
      <c r="AM13" s="1">
        <v>-110995.7</v>
      </c>
      <c r="AN13" s="1">
        <v>-118845.7</v>
      </c>
      <c r="AO13" s="1">
        <v>-122795.7</v>
      </c>
      <c r="AP13" s="1">
        <v>-122795.7</v>
      </c>
      <c r="AQ13" s="1">
        <v>-130695.7</v>
      </c>
      <c r="AR13" s="1">
        <v>-130695.7</v>
      </c>
      <c r="AS13" s="1">
        <v>-134053.20000000001</v>
      </c>
      <c r="AT13" s="1">
        <v>-134053.20000000001</v>
      </c>
      <c r="AU13" s="1">
        <v>-134053.20000000001</v>
      </c>
      <c r="AV13" s="1">
        <v>-134053.20000000001</v>
      </c>
      <c r="AW13" s="1">
        <v>-138003.20000000001</v>
      </c>
      <c r="AX13" s="1">
        <v>-138003.20000000001</v>
      </c>
      <c r="AY13" s="1">
        <v>-141953.20000000001</v>
      </c>
      <c r="AZ13" s="1">
        <v>-141953.20000000001</v>
      </c>
      <c r="BA13" s="1">
        <v>-149260.70000000001</v>
      </c>
      <c r="BB13" s="1">
        <v>-149260.70000000001</v>
      </c>
      <c r="BC13" s="1">
        <v>-152618.20000000001</v>
      </c>
      <c r="BD13" s="1">
        <v>-152618.20000000001</v>
      </c>
      <c r="BE13" s="1">
        <v>-156568.20000000001</v>
      </c>
      <c r="BF13" s="1">
        <v>-156568.20000000001</v>
      </c>
      <c r="BG13" s="1">
        <v>-156568.20000000001</v>
      </c>
      <c r="BH13" s="1">
        <v>-156568.20000000001</v>
      </c>
      <c r="BI13" s="1">
        <v>-156568.20000000001</v>
      </c>
      <c r="BJ13" s="1">
        <v>-156568.20000000001</v>
      </c>
      <c r="BK13" s="1">
        <v>-156568.20000000001</v>
      </c>
      <c r="BL13" s="1">
        <v>-156568.20000000001</v>
      </c>
      <c r="BM13" s="1">
        <v>-156568.20000000001</v>
      </c>
      <c r="BN13" s="1">
        <v>-156568.20000000001</v>
      </c>
      <c r="BO13" s="1">
        <v>-156568.20000000001</v>
      </c>
      <c r="BP13" s="1">
        <v>-156568.20000000001</v>
      </c>
      <c r="BQ13" s="1">
        <v>-156568.20000000001</v>
      </c>
      <c r="BR13" s="1">
        <v>-156568.20000000001</v>
      </c>
      <c r="BS13" s="1">
        <v>-156568.20000000001</v>
      </c>
      <c r="BT13" s="1">
        <v>-156568.20000000001</v>
      </c>
      <c r="BU13" s="1">
        <v>-156568.20000000001</v>
      </c>
      <c r="BV13" s="1">
        <v>-156568.20000000001</v>
      </c>
      <c r="BW13" s="1">
        <v>-156568.20000000001</v>
      </c>
      <c r="BX13" s="1">
        <v>-156568.20000000001</v>
      </c>
      <c r="BY13" s="1">
        <v>-156568.20000000001</v>
      </c>
      <c r="BZ13" s="1">
        <v>-156568.20000000001</v>
      </c>
      <c r="CA13" s="1">
        <v>-156568.20000000001</v>
      </c>
      <c r="CB13" s="1">
        <v>-156568.20000000001</v>
      </c>
      <c r="CC13" s="1">
        <v>-156568.20000000001</v>
      </c>
      <c r="CD13" s="1">
        <v>-156568.20000000001</v>
      </c>
      <c r="CE13" s="1">
        <v>-156568.20000000001</v>
      </c>
      <c r="CF13" s="1">
        <v>-156568.20000000001</v>
      </c>
      <c r="CG13" s="1">
        <v>-156568.20000000001</v>
      </c>
      <c r="CH13" s="1">
        <v>-156568.20000000001</v>
      </c>
      <c r="CI13" s="1">
        <v>-156568.20000000001</v>
      </c>
      <c r="CJ13" s="1">
        <v>-156568.20000000001</v>
      </c>
      <c r="CK13" s="1">
        <v>-156568.20000000001</v>
      </c>
      <c r="CL13" s="1">
        <v>-156568.20000000001</v>
      </c>
      <c r="CM13" s="1">
        <v>-156568.20000000001</v>
      </c>
      <c r="CN13" s="1">
        <v>-156568.20000000001</v>
      </c>
      <c r="CO13" s="1">
        <v>-156568.20000000001</v>
      </c>
      <c r="CP13" s="1">
        <v>-156568.20000000001</v>
      </c>
      <c r="CQ13" s="1">
        <v>-156568.20000000001</v>
      </c>
      <c r="CR13" s="1">
        <v>-156568.20000000001</v>
      </c>
      <c r="CS13" s="1">
        <v>-156568.20000000001</v>
      </c>
    </row>
    <row r="14" spans="1:97" x14ac:dyDescent="0.25">
      <c r="A14" s="1" t="s">
        <v>109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</row>
    <row r="15" spans="1:97" x14ac:dyDescent="0.25">
      <c r="A15" s="1" t="s">
        <v>110</v>
      </c>
      <c r="B15" s="1">
        <v>43330.28</v>
      </c>
      <c r="C15" s="1">
        <v>38287.129999999997</v>
      </c>
      <c r="D15" s="1">
        <v>39458.82</v>
      </c>
      <c r="E15" s="1">
        <v>39105.46</v>
      </c>
      <c r="F15" s="1">
        <v>39733.440000000002</v>
      </c>
      <c r="G15" s="1">
        <v>37371.51</v>
      </c>
      <c r="H15" s="1">
        <v>38014.519999999997</v>
      </c>
      <c r="I15" s="1">
        <v>36627.599999999999</v>
      </c>
      <c r="J15" s="1">
        <v>37132.74</v>
      </c>
      <c r="K15" s="1">
        <v>33964.080000000002</v>
      </c>
      <c r="L15" s="1">
        <v>34578.03</v>
      </c>
      <c r="M15" s="1">
        <v>-37315.89</v>
      </c>
      <c r="N15" s="1">
        <v>34280.6</v>
      </c>
      <c r="O15" s="1">
        <v>33864.120000000003</v>
      </c>
      <c r="P15" s="1">
        <v>33990.14</v>
      </c>
      <c r="Q15" s="1">
        <v>33655.86</v>
      </c>
      <c r="R15" s="1">
        <v>33416.019999999997</v>
      </c>
      <c r="S15" s="1">
        <v>46354.37</v>
      </c>
      <c r="T15" s="1">
        <v>-272041.3</v>
      </c>
      <c r="U15" s="1">
        <v>2560.61</v>
      </c>
      <c r="V15" s="1">
        <v>1211.52</v>
      </c>
      <c r="W15" s="1">
        <v>454.98</v>
      </c>
      <c r="X15" s="1">
        <v>852.3</v>
      </c>
      <c r="Y15" s="1">
        <v>1388.72</v>
      </c>
      <c r="Z15" s="1">
        <v>1198.08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</row>
    <row r="16" spans="1:97" x14ac:dyDescent="0.25">
      <c r="A16" s="1" t="s">
        <v>111</v>
      </c>
      <c r="B16" s="1">
        <v>4331.38</v>
      </c>
      <c r="C16" s="1">
        <v>3998.89</v>
      </c>
      <c r="D16" s="1">
        <v>9530.16</v>
      </c>
      <c r="E16" s="1">
        <v>5796.01</v>
      </c>
      <c r="F16" s="1">
        <v>3698.37</v>
      </c>
      <c r="G16" s="1">
        <v>3273.19</v>
      </c>
      <c r="H16" s="1">
        <v>3004.1</v>
      </c>
      <c r="I16" s="1">
        <v>1938.18</v>
      </c>
      <c r="J16" s="1">
        <v>3693.62</v>
      </c>
      <c r="K16" s="1">
        <v>3629.03</v>
      </c>
      <c r="L16" s="1">
        <v>4848.6000000000004</v>
      </c>
      <c r="M16" s="1">
        <v>10936.3</v>
      </c>
      <c r="N16" s="1">
        <v>4072.5</v>
      </c>
      <c r="O16" s="1">
        <v>4721.2</v>
      </c>
      <c r="P16" s="1">
        <v>4739.6099999999997</v>
      </c>
      <c r="Q16" s="1">
        <v>3158.53</v>
      </c>
      <c r="R16" s="1">
        <v>3113.41</v>
      </c>
      <c r="S16" s="1">
        <v>3110.42</v>
      </c>
      <c r="T16" s="1">
        <v>3522.33</v>
      </c>
      <c r="U16" s="1">
        <v>2585.0500000000002</v>
      </c>
      <c r="V16" s="1">
        <v>5059.2299999999996</v>
      </c>
      <c r="W16" s="1">
        <v>2659.89</v>
      </c>
      <c r="X16" s="1">
        <v>1750.76</v>
      </c>
      <c r="Y16" s="1">
        <v>2403.85</v>
      </c>
      <c r="Z16" s="1">
        <v>3008.02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</row>
    <row r="17" spans="1:97" x14ac:dyDescent="0.25">
      <c r="A17" s="1" t="s">
        <v>112</v>
      </c>
      <c r="B17" s="1">
        <v>12000</v>
      </c>
      <c r="C17" s="1">
        <v>13500</v>
      </c>
      <c r="D17" s="1">
        <v>12000</v>
      </c>
      <c r="E17" s="1">
        <v>19040</v>
      </c>
      <c r="F17" s="1">
        <v>22525</v>
      </c>
      <c r="G17" s="1">
        <v>17375</v>
      </c>
      <c r="H17" s="1">
        <v>12000</v>
      </c>
      <c r="I17" s="1">
        <v>15050</v>
      </c>
      <c r="J17" s="1">
        <v>15000</v>
      </c>
      <c r="K17" s="1">
        <v>30000</v>
      </c>
      <c r="L17" s="1">
        <v>25000</v>
      </c>
      <c r="M17" s="1">
        <v>15000</v>
      </c>
      <c r="N17" s="1">
        <v>17165.939999999999</v>
      </c>
      <c r="O17" s="1">
        <v>17575</v>
      </c>
      <c r="P17" s="1">
        <v>3625</v>
      </c>
      <c r="Q17" s="1">
        <v>3625</v>
      </c>
      <c r="R17" s="1">
        <v>3625</v>
      </c>
      <c r="S17" s="1">
        <v>3950</v>
      </c>
      <c r="T17" s="1">
        <v>11273</v>
      </c>
      <c r="U17" s="1">
        <v>25275</v>
      </c>
      <c r="V17" s="1">
        <v>9395</v>
      </c>
      <c r="W17" s="1">
        <v>10625</v>
      </c>
      <c r="X17" s="1">
        <v>8125</v>
      </c>
      <c r="Y17" s="1">
        <v>16715</v>
      </c>
      <c r="Z17" s="1">
        <v>6120.77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</row>
    <row r="18" spans="1:97" x14ac:dyDescent="0.25">
      <c r="A18" s="1" t="s">
        <v>113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</row>
    <row r="19" spans="1:97" x14ac:dyDescent="0.25">
      <c r="A19" s="1" t="s">
        <v>114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</row>
    <row r="20" spans="1:97" x14ac:dyDescent="0.25">
      <c r="A20" s="1" t="s">
        <v>115</v>
      </c>
      <c r="B20" s="1">
        <v>32353.81</v>
      </c>
      <c r="C20" s="1">
        <v>27017.57</v>
      </c>
      <c r="D20" s="1">
        <v>22388.33</v>
      </c>
      <c r="E20" s="1">
        <v>20275.169999999998</v>
      </c>
      <c r="F20" s="1">
        <v>20275.169999999998</v>
      </c>
      <c r="G20" s="1">
        <v>20275.169999999998</v>
      </c>
      <c r="H20" s="1">
        <v>20275.169999999998</v>
      </c>
      <c r="I20" s="1">
        <v>20275.169999999998</v>
      </c>
      <c r="J20" s="1">
        <v>20275.169999999998</v>
      </c>
      <c r="K20" s="1">
        <v>20321.099999999999</v>
      </c>
      <c r="L20" s="1">
        <v>20321.099999999999</v>
      </c>
      <c r="M20" s="1">
        <v>21739.09</v>
      </c>
      <c r="N20" s="1">
        <v>24442.54</v>
      </c>
      <c r="O20" s="1">
        <v>25451.88</v>
      </c>
      <c r="P20" s="1">
        <v>25451.88</v>
      </c>
      <c r="Q20" s="1">
        <v>25451.88</v>
      </c>
      <c r="R20" s="1">
        <v>25451.88</v>
      </c>
      <c r="S20" s="1">
        <v>25451.88</v>
      </c>
      <c r="T20" s="1">
        <v>67134.27</v>
      </c>
      <c r="U20" s="1">
        <v>20026.18</v>
      </c>
      <c r="V20" s="1">
        <v>21966.2</v>
      </c>
      <c r="W20" s="1">
        <v>21966.2</v>
      </c>
      <c r="X20" s="1">
        <v>-1032.07</v>
      </c>
      <c r="Y20" s="1">
        <v>34696.18</v>
      </c>
      <c r="Z20" s="1">
        <v>46936.12</v>
      </c>
      <c r="AA20" s="1">
        <v>1771.93</v>
      </c>
      <c r="AB20" s="1">
        <v>3540.08</v>
      </c>
      <c r="AC20" s="1">
        <v>5307.37</v>
      </c>
      <c r="AD20" s="1">
        <v>7074.66</v>
      </c>
      <c r="AE20" s="1">
        <v>8893.33</v>
      </c>
      <c r="AF20" s="1">
        <v>10710.37</v>
      </c>
      <c r="AG20" s="1">
        <v>12589.3</v>
      </c>
      <c r="AH20" s="1">
        <v>14586.57</v>
      </c>
      <c r="AI20" s="1">
        <v>16583.84</v>
      </c>
      <c r="AJ20" s="1">
        <v>18711.939999999999</v>
      </c>
      <c r="AK20" s="1">
        <v>20905.310000000001</v>
      </c>
      <c r="AL20" s="1">
        <v>23132.26</v>
      </c>
      <c r="AM20" s="1">
        <v>25340.74</v>
      </c>
      <c r="AN20" s="1">
        <v>27676.28</v>
      </c>
      <c r="AO20" s="1">
        <v>30076.78</v>
      </c>
      <c r="AP20" s="1">
        <v>32477.279999999999</v>
      </c>
      <c r="AQ20" s="1">
        <v>35009.449999999997</v>
      </c>
      <c r="AR20" s="1">
        <v>37759.379999999997</v>
      </c>
      <c r="AS20" s="1">
        <v>40552.11</v>
      </c>
      <c r="AT20" s="1">
        <v>43344.84</v>
      </c>
      <c r="AU20" s="1">
        <v>46137.57</v>
      </c>
      <c r="AV20" s="1">
        <v>48930.3</v>
      </c>
      <c r="AW20" s="1">
        <v>51781.89</v>
      </c>
      <c r="AX20" s="1">
        <v>54678.36</v>
      </c>
      <c r="AY20" s="1">
        <v>57610.89</v>
      </c>
      <c r="AZ20" s="1">
        <v>60539.64</v>
      </c>
      <c r="BA20" s="1">
        <v>63589.32</v>
      </c>
      <c r="BB20" s="1">
        <v>66639</v>
      </c>
      <c r="BC20" s="1">
        <v>69744.639999999999</v>
      </c>
      <c r="BD20" s="1">
        <v>72848.649999999994</v>
      </c>
      <c r="BE20" s="1">
        <v>76016.63</v>
      </c>
      <c r="BF20" s="1">
        <v>79184.61</v>
      </c>
      <c r="BG20" s="1">
        <v>82423.789999999994</v>
      </c>
      <c r="BH20" s="1">
        <v>85649.71</v>
      </c>
      <c r="BI20" s="1">
        <v>88866.87</v>
      </c>
      <c r="BJ20" s="1">
        <v>92146.27</v>
      </c>
      <c r="BK20" s="1">
        <v>95391.94</v>
      </c>
      <c r="BL20" s="1">
        <v>98632.05</v>
      </c>
      <c r="BM20" s="1">
        <v>101871.29</v>
      </c>
      <c r="BN20" s="1">
        <v>105110.53</v>
      </c>
      <c r="BO20" s="1">
        <v>108349.77</v>
      </c>
      <c r="BP20" s="1">
        <v>111587.39</v>
      </c>
      <c r="BQ20" s="1">
        <v>114823.15</v>
      </c>
      <c r="BR20" s="1">
        <v>118058.91</v>
      </c>
      <c r="BS20" s="1">
        <v>121292.34</v>
      </c>
      <c r="BT20" s="1">
        <v>124516.47</v>
      </c>
      <c r="BU20" s="1">
        <v>127733.63</v>
      </c>
      <c r="BV20" s="1">
        <v>131013.03</v>
      </c>
      <c r="BW20" s="1">
        <v>134258.70000000001</v>
      </c>
      <c r="BX20" s="1">
        <v>137498.81</v>
      </c>
      <c r="BY20" s="1">
        <v>140738.04999999999</v>
      </c>
      <c r="BZ20" s="1">
        <v>143977.29</v>
      </c>
      <c r="CA20" s="1">
        <v>147216.53</v>
      </c>
      <c r="CB20" s="1">
        <v>150454.15</v>
      </c>
      <c r="CC20" s="1">
        <v>153689.91</v>
      </c>
      <c r="CD20" s="1">
        <v>156925.67000000001</v>
      </c>
      <c r="CE20" s="1">
        <v>160159.1</v>
      </c>
      <c r="CF20" s="1">
        <v>163383.23000000001</v>
      </c>
      <c r="CG20" s="1">
        <v>166600.39000000001</v>
      </c>
      <c r="CH20" s="1">
        <v>169879.79</v>
      </c>
      <c r="CI20" s="1">
        <v>171353.53</v>
      </c>
      <c r="CJ20" s="1">
        <v>172825.49</v>
      </c>
      <c r="CK20" s="1">
        <v>174297.44</v>
      </c>
      <c r="CL20" s="1">
        <v>175769.39</v>
      </c>
      <c r="CM20" s="1">
        <v>177189.96</v>
      </c>
      <c r="CN20" s="1">
        <v>178610.54</v>
      </c>
      <c r="CO20" s="1">
        <v>179967.37</v>
      </c>
      <c r="CP20" s="1">
        <v>181205.86</v>
      </c>
      <c r="CQ20" s="1">
        <v>182442.02</v>
      </c>
      <c r="CR20" s="1">
        <v>183538.05</v>
      </c>
      <c r="CS20" s="1">
        <v>184561.84</v>
      </c>
    </row>
    <row r="21" spans="1:97" x14ac:dyDescent="0.25">
      <c r="A21" s="1" t="s">
        <v>116</v>
      </c>
      <c r="B21" s="1">
        <v>2720.86</v>
      </c>
      <c r="C21" s="1">
        <v>2789.02</v>
      </c>
      <c r="D21" s="1">
        <v>2789.02</v>
      </c>
      <c r="E21" s="1">
        <v>2874.22</v>
      </c>
      <c r="F21" s="1">
        <v>2915.08</v>
      </c>
      <c r="G21" s="1">
        <v>2915.08</v>
      </c>
      <c r="H21" s="1">
        <v>2915.08</v>
      </c>
      <c r="I21" s="1">
        <v>2915.08</v>
      </c>
      <c r="J21" s="1">
        <v>2915.08</v>
      </c>
      <c r="K21" s="1">
        <v>2915.08</v>
      </c>
      <c r="L21" s="1">
        <v>2915.08</v>
      </c>
      <c r="M21" s="1">
        <v>2915.08</v>
      </c>
      <c r="N21" s="1">
        <v>2915.08</v>
      </c>
      <c r="O21" s="1">
        <v>2915.08</v>
      </c>
      <c r="P21" s="1">
        <v>2951.43</v>
      </c>
      <c r="Q21" s="1">
        <v>2951.43</v>
      </c>
      <c r="R21" s="1">
        <v>2951.43</v>
      </c>
      <c r="S21" s="1">
        <v>2951.43</v>
      </c>
      <c r="T21" s="1">
        <v>2951.43</v>
      </c>
      <c r="U21" s="1">
        <v>1265.6199999999999</v>
      </c>
      <c r="V21" s="1">
        <v>1265.6199999999999</v>
      </c>
      <c r="W21" s="1">
        <v>1265.6199999999999</v>
      </c>
      <c r="X21" s="1">
        <v>1265.6199999999999</v>
      </c>
      <c r="Y21" s="1">
        <v>1075.1300000000001</v>
      </c>
      <c r="Z21" s="1">
        <v>1075.1500000000001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</row>
    <row r="22" spans="1:97" x14ac:dyDescent="0.25">
      <c r="A22" s="1" t="s">
        <v>117</v>
      </c>
      <c r="B22" s="1">
        <v>1937.79</v>
      </c>
      <c r="C22" s="1">
        <v>1344.59</v>
      </c>
      <c r="D22" s="1">
        <v>2011.14</v>
      </c>
      <c r="E22" s="1">
        <v>-246.13</v>
      </c>
      <c r="F22" s="1">
        <v>666.06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0.3</v>
      </c>
      <c r="M22" s="1">
        <v>1175.9100000000001</v>
      </c>
      <c r="N22" s="1">
        <v>309</v>
      </c>
      <c r="O22" s="1">
        <v>208.43</v>
      </c>
      <c r="P22" s="1">
        <v>1132.52</v>
      </c>
      <c r="Q22" s="1">
        <v>-6147.87</v>
      </c>
      <c r="R22" s="1">
        <v>138.69999999999999</v>
      </c>
      <c r="S22" s="1">
        <v>462.33</v>
      </c>
      <c r="T22" s="1">
        <v>477.74</v>
      </c>
      <c r="U22" s="1">
        <v>477.74</v>
      </c>
      <c r="V22" s="1">
        <v>462.33</v>
      </c>
      <c r="W22" s="1">
        <v>477.74</v>
      </c>
      <c r="X22" s="1">
        <v>6043.94</v>
      </c>
      <c r="Y22" s="1">
        <v>-5103.87</v>
      </c>
      <c r="Z22" s="1">
        <v>477.74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</row>
    <row r="23" spans="1:97" x14ac:dyDescent="0.25">
      <c r="A23" s="1" t="s">
        <v>118</v>
      </c>
      <c r="B23" s="1">
        <v>-7876.22</v>
      </c>
      <c r="C23" s="1">
        <v>-9888.14</v>
      </c>
      <c r="D23" s="1">
        <v>1335.36</v>
      </c>
      <c r="E23" s="1">
        <v>851.28</v>
      </c>
      <c r="F23" s="1">
        <v>14581.6</v>
      </c>
      <c r="G23" s="1">
        <v>2845.81</v>
      </c>
      <c r="H23" s="1">
        <v>429.25</v>
      </c>
      <c r="I23" s="1">
        <v>7810.46</v>
      </c>
      <c r="J23" s="1">
        <v>77.459999999999994</v>
      </c>
      <c r="K23" s="1">
        <v>2481.9299999999998</v>
      </c>
      <c r="L23" s="1">
        <v>801.7</v>
      </c>
      <c r="M23" s="1">
        <v>65604.399999999994</v>
      </c>
      <c r="N23" s="1">
        <v>2309.9</v>
      </c>
      <c r="O23" s="1">
        <v>987.64</v>
      </c>
      <c r="P23" s="1">
        <v>41859.08</v>
      </c>
      <c r="Q23" s="1">
        <v>-5598.52</v>
      </c>
      <c r="R23" s="1">
        <v>-8393.73</v>
      </c>
      <c r="S23" s="1">
        <v>2777.57</v>
      </c>
      <c r="T23" s="1">
        <v>46969.55</v>
      </c>
      <c r="U23" s="1">
        <v>-9388.49</v>
      </c>
      <c r="V23" s="1">
        <v>-7205.18</v>
      </c>
      <c r="W23" s="1">
        <v>7769.97</v>
      </c>
      <c r="X23" s="1">
        <v>5581.89</v>
      </c>
      <c r="Y23" s="1">
        <v>-118285.13</v>
      </c>
      <c r="Z23" s="1">
        <v>336.77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</row>
    <row r="24" spans="1:97" x14ac:dyDescent="0.25">
      <c r="A24" s="1" t="s">
        <v>119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</row>
    <row r="25" spans="1:97" x14ac:dyDescent="0.25">
      <c r="A25" s="1" t="s">
        <v>120</v>
      </c>
      <c r="B25" s="1">
        <v>0</v>
      </c>
      <c r="C25" s="1">
        <v>0</v>
      </c>
      <c r="D25" s="1">
        <v>1998</v>
      </c>
      <c r="E25" s="1">
        <v>0</v>
      </c>
      <c r="F25" s="1">
        <v>0</v>
      </c>
      <c r="G25" s="1">
        <v>2001</v>
      </c>
      <c r="H25" s="1">
        <v>700</v>
      </c>
      <c r="I25" s="1">
        <v>700</v>
      </c>
      <c r="J25" s="1">
        <v>700</v>
      </c>
      <c r="K25" s="1">
        <v>700</v>
      </c>
      <c r="L25" s="1">
        <v>700</v>
      </c>
      <c r="M25" s="1">
        <v>502</v>
      </c>
      <c r="N25" s="1">
        <v>700</v>
      </c>
      <c r="O25" s="1">
        <v>700</v>
      </c>
      <c r="P25" s="1">
        <v>600</v>
      </c>
      <c r="Q25" s="1">
        <v>700</v>
      </c>
      <c r="R25" s="1">
        <v>700</v>
      </c>
      <c r="S25" s="1">
        <v>604</v>
      </c>
      <c r="T25" s="1">
        <v>700</v>
      </c>
      <c r="U25" s="1">
        <v>700</v>
      </c>
      <c r="V25" s="1">
        <v>604</v>
      </c>
      <c r="W25" s="1">
        <v>700</v>
      </c>
      <c r="X25" s="1">
        <v>700</v>
      </c>
      <c r="Y25" s="1">
        <v>700</v>
      </c>
      <c r="Z25" s="1">
        <v>700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</row>
    <row r="26" spans="1:97" s="1" customFormat="1" x14ac:dyDescent="0.25">
      <c r="A26" s="1" t="s">
        <v>121</v>
      </c>
      <c r="B26" s="1">
        <v>5000</v>
      </c>
      <c r="C26" s="1">
        <v>5000</v>
      </c>
      <c r="D26" s="1">
        <v>5000</v>
      </c>
      <c r="E26" s="1">
        <v>5000</v>
      </c>
      <c r="F26" s="1">
        <v>5000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2000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</row>
    <row r="27" spans="1:97" ht="6" customHeight="1" x14ac:dyDescent="0.25"/>
    <row r="28" spans="1:97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28"/>
  <sheetViews>
    <sheetView workbookViewId="0"/>
  </sheetViews>
  <sheetFormatPr defaultRowHeight="15" x14ac:dyDescent="0.25"/>
  <cols>
    <col min="1" max="1" width="40.7109375" style="1" customWidth="1"/>
    <col min="2" max="99" width="14.7109375" style="1" customWidth="1"/>
  </cols>
  <sheetData>
    <row r="1" spans="1:9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1" t="s">
        <v>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</row>
    <row r="4" spans="1:97" x14ac:dyDescent="0.25">
      <c r="A4" s="1" t="s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</row>
    <row r="5" spans="1:97" x14ac:dyDescent="0.25">
      <c r="A5" s="1" t="s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101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</row>
    <row r="7" spans="1:97" x14ac:dyDescent="0.25">
      <c r="A7" s="1" t="s">
        <v>102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</row>
    <row r="8" spans="1:97" x14ac:dyDescent="0.25">
      <c r="A8" s="1" t="s">
        <v>103</v>
      </c>
      <c r="B8" s="1">
        <v>33032.480000000003</v>
      </c>
      <c r="C8" s="1">
        <v>28079.040000000001</v>
      </c>
      <c r="D8" s="1">
        <v>29907.62</v>
      </c>
      <c r="E8" s="1">
        <v>29155.87</v>
      </c>
      <c r="F8" s="1">
        <v>31006.65</v>
      </c>
      <c r="G8" s="1">
        <v>34043.519999999997</v>
      </c>
      <c r="H8" s="1">
        <v>27850.87</v>
      </c>
      <c r="I8" s="1">
        <v>31293.81</v>
      </c>
      <c r="J8" s="1">
        <v>25959.02</v>
      </c>
      <c r="K8" s="1">
        <v>27605.200000000001</v>
      </c>
      <c r="L8" s="1">
        <v>26390.63</v>
      </c>
      <c r="M8" s="1">
        <v>24412.799999999999</v>
      </c>
      <c r="N8" s="1">
        <v>36761.410000000003</v>
      </c>
      <c r="O8" s="1">
        <v>33483.699999999997</v>
      </c>
      <c r="P8" s="1">
        <v>37117.620000000003</v>
      </c>
      <c r="Q8" s="1">
        <v>34752.089999999997</v>
      </c>
      <c r="R8" s="1">
        <v>29509.64</v>
      </c>
      <c r="S8" s="1">
        <v>29638.04</v>
      </c>
      <c r="T8" s="1">
        <v>28580.720000000001</v>
      </c>
      <c r="U8" s="1">
        <v>26457.38</v>
      </c>
      <c r="V8" s="1">
        <v>26809.58</v>
      </c>
      <c r="W8" s="1">
        <v>29704.42</v>
      </c>
      <c r="X8" s="1">
        <v>28159.26</v>
      </c>
      <c r="Y8" s="1">
        <v>26607.83</v>
      </c>
      <c r="Z8" s="1">
        <v>23143.67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</row>
    <row r="9" spans="1:97" x14ac:dyDescent="0.25">
      <c r="A9" s="1" t="s">
        <v>104</v>
      </c>
      <c r="B9" s="1">
        <v>76527.09</v>
      </c>
      <c r="C9" s="1">
        <v>73627.37</v>
      </c>
      <c r="D9" s="1">
        <v>74576.98</v>
      </c>
      <c r="E9" s="1">
        <v>75591.850000000006</v>
      </c>
      <c r="F9" s="1">
        <v>77364.25</v>
      </c>
      <c r="G9" s="1">
        <v>76869.62</v>
      </c>
      <c r="H9" s="1">
        <v>81438.89</v>
      </c>
      <c r="I9" s="1">
        <v>82521.23</v>
      </c>
      <c r="J9" s="1">
        <v>83520.42</v>
      </c>
      <c r="K9" s="1">
        <v>80917.47</v>
      </c>
      <c r="L9" s="1">
        <v>82408.36</v>
      </c>
      <c r="M9" s="1">
        <v>83284.070000000007</v>
      </c>
      <c r="N9" s="1">
        <v>82000.08</v>
      </c>
      <c r="O9" s="1">
        <v>84494.57</v>
      </c>
      <c r="P9" s="1">
        <v>87279.38</v>
      </c>
      <c r="Q9" s="1">
        <v>85473.57</v>
      </c>
      <c r="R9" s="1">
        <v>86800.16</v>
      </c>
      <c r="S9" s="1">
        <v>81087.47</v>
      </c>
      <c r="T9" s="1">
        <v>93208.03</v>
      </c>
      <c r="U9" s="1">
        <v>101979.55</v>
      </c>
      <c r="V9" s="1">
        <v>99566.720000000001</v>
      </c>
      <c r="W9" s="1">
        <v>101992.27</v>
      </c>
      <c r="X9" s="1">
        <v>98886.05</v>
      </c>
      <c r="Y9" s="1">
        <v>99626.3</v>
      </c>
      <c r="Z9" s="1">
        <v>100003.25</v>
      </c>
      <c r="AA9" s="1">
        <v>117833.33</v>
      </c>
      <c r="AB9" s="1">
        <v>117833.33</v>
      </c>
      <c r="AC9" s="1">
        <v>117833.33</v>
      </c>
      <c r="AD9" s="1">
        <v>117833.33</v>
      </c>
      <c r="AE9" s="1">
        <v>117833.33</v>
      </c>
      <c r="AF9" s="1">
        <v>117833.33</v>
      </c>
      <c r="AG9" s="1">
        <v>117833.33</v>
      </c>
      <c r="AH9" s="1">
        <v>117833.33</v>
      </c>
      <c r="AI9" s="1">
        <v>117833.33</v>
      </c>
      <c r="AJ9" s="1">
        <v>117833.33</v>
      </c>
      <c r="AK9" s="1">
        <v>117833.33</v>
      </c>
      <c r="AL9" s="1">
        <v>117833.33</v>
      </c>
      <c r="AM9" s="1">
        <v>117833.33</v>
      </c>
      <c r="AN9" s="1">
        <v>117833.33</v>
      </c>
      <c r="AO9" s="1">
        <v>117833.33</v>
      </c>
      <c r="AP9" s="1">
        <v>117833.33</v>
      </c>
      <c r="AQ9" s="1">
        <v>117833.33</v>
      </c>
      <c r="AR9" s="1">
        <v>117833.33</v>
      </c>
      <c r="AS9" s="1">
        <v>117833.33</v>
      </c>
      <c r="AT9" s="1">
        <v>117833.33</v>
      </c>
      <c r="AU9" s="1">
        <v>117833.33</v>
      </c>
      <c r="AV9" s="1">
        <v>117833.33</v>
      </c>
      <c r="AW9" s="1">
        <v>117833.33</v>
      </c>
      <c r="AX9" s="1">
        <v>117833.33</v>
      </c>
      <c r="AY9" s="1">
        <v>117833.33</v>
      </c>
      <c r="AZ9" s="1">
        <v>117833.33</v>
      </c>
      <c r="BA9" s="1">
        <v>117833.33</v>
      </c>
      <c r="BB9" s="1">
        <v>117833.33</v>
      </c>
      <c r="BC9" s="1">
        <v>117833.33</v>
      </c>
      <c r="BD9" s="1">
        <v>117833.33</v>
      </c>
      <c r="BE9" s="1">
        <v>117833.33</v>
      </c>
      <c r="BF9" s="1">
        <v>117833.33</v>
      </c>
      <c r="BG9" s="1">
        <v>117833.33</v>
      </c>
      <c r="BH9" s="1">
        <v>117833.33</v>
      </c>
      <c r="BI9" s="1">
        <v>117833.33</v>
      </c>
      <c r="BJ9" s="1">
        <v>117833.33</v>
      </c>
      <c r="BK9" s="1">
        <v>117833.33</v>
      </c>
      <c r="BL9" s="1">
        <v>117833.33</v>
      </c>
      <c r="BM9" s="1">
        <v>117833.33</v>
      </c>
      <c r="BN9" s="1">
        <v>117833.33</v>
      </c>
      <c r="BO9" s="1">
        <v>117833.33</v>
      </c>
      <c r="BP9" s="1">
        <v>117833.33</v>
      </c>
      <c r="BQ9" s="1">
        <v>117833.33</v>
      </c>
      <c r="BR9" s="1">
        <v>117833.33</v>
      </c>
      <c r="BS9" s="1">
        <v>117833.33</v>
      </c>
      <c r="BT9" s="1">
        <v>117833.33</v>
      </c>
      <c r="BU9" s="1">
        <v>117833.33</v>
      </c>
      <c r="BV9" s="1">
        <v>117833.33</v>
      </c>
      <c r="BW9" s="1">
        <v>117833.33</v>
      </c>
      <c r="BX9" s="1">
        <v>117833.33</v>
      </c>
      <c r="BY9" s="1">
        <v>117833.33</v>
      </c>
      <c r="BZ9" s="1">
        <v>117833.33</v>
      </c>
      <c r="CA9" s="1">
        <v>117833.33</v>
      </c>
      <c r="CB9" s="1">
        <v>117833.33</v>
      </c>
      <c r="CC9" s="1">
        <v>117833.33</v>
      </c>
      <c r="CD9" s="1">
        <v>117833.33</v>
      </c>
      <c r="CE9" s="1">
        <v>117833.33</v>
      </c>
      <c r="CF9" s="1">
        <v>117833.33</v>
      </c>
      <c r="CG9" s="1">
        <v>117833.33</v>
      </c>
      <c r="CH9" s="1">
        <v>117833.33</v>
      </c>
      <c r="CI9" s="1">
        <v>117833.33</v>
      </c>
      <c r="CJ9" s="1">
        <v>117833.33</v>
      </c>
      <c r="CK9" s="1">
        <v>117833.33</v>
      </c>
      <c r="CL9" s="1">
        <v>117833.33</v>
      </c>
      <c r="CM9" s="1">
        <v>117833.33</v>
      </c>
      <c r="CN9" s="1">
        <v>117833.33</v>
      </c>
      <c r="CO9" s="1">
        <v>117833.33</v>
      </c>
      <c r="CP9" s="1">
        <v>117833.33</v>
      </c>
      <c r="CQ9" s="1">
        <v>117833.33</v>
      </c>
      <c r="CR9" s="1">
        <v>117833.33</v>
      </c>
      <c r="CS9" s="1">
        <v>117833.33</v>
      </c>
    </row>
    <row r="10" spans="1:97" x14ac:dyDescent="0.25">
      <c r="A10" s="1" t="s">
        <v>105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8413.09</v>
      </c>
      <c r="AB10" s="1">
        <v>6954.37</v>
      </c>
      <c r="AC10" s="1">
        <v>6509.35</v>
      </c>
      <c r="AD10" s="1">
        <v>6509.35</v>
      </c>
      <c r="AE10" s="1">
        <v>6509.35</v>
      </c>
      <c r="AF10" s="1">
        <v>6509.35</v>
      </c>
      <c r="AG10" s="1">
        <v>6509.35</v>
      </c>
      <c r="AH10" s="1">
        <v>6509.35</v>
      </c>
      <c r="AI10" s="1">
        <v>6509.35</v>
      </c>
      <c r="AJ10" s="1">
        <v>6509.35</v>
      </c>
      <c r="AK10" s="1">
        <v>5951.35</v>
      </c>
      <c r="AL10" s="1">
        <v>11160.55</v>
      </c>
      <c r="AM10" s="1">
        <v>7970.15</v>
      </c>
      <c r="AN10" s="1">
        <v>6723.94</v>
      </c>
      <c r="AO10" s="1">
        <v>7874.67</v>
      </c>
      <c r="AP10" s="1">
        <v>7709.67</v>
      </c>
      <c r="AQ10" s="1">
        <v>7466.34</v>
      </c>
      <c r="AR10" s="1">
        <v>9933.59</v>
      </c>
      <c r="AS10" s="1">
        <v>9029.7900000000009</v>
      </c>
      <c r="AT10" s="1">
        <v>9029.7900000000009</v>
      </c>
      <c r="AU10" s="1">
        <v>9029.7900000000009</v>
      </c>
      <c r="AV10" s="1">
        <v>9029.7900000000009</v>
      </c>
      <c r="AW10" s="1">
        <v>8471.7900000000009</v>
      </c>
      <c r="AX10" s="1">
        <v>15077.17</v>
      </c>
      <c r="AY10" s="1">
        <v>12677.97</v>
      </c>
      <c r="AZ10" s="1">
        <v>10596.23</v>
      </c>
      <c r="BA10" s="1">
        <v>13601.41</v>
      </c>
      <c r="BB10" s="1">
        <v>12657.31</v>
      </c>
      <c r="BC10" s="1">
        <v>12225.56</v>
      </c>
      <c r="BD10" s="1">
        <v>12225.56</v>
      </c>
      <c r="BE10" s="1">
        <v>12225.56</v>
      </c>
      <c r="BF10" s="1">
        <v>12225.56</v>
      </c>
      <c r="BG10" s="1">
        <v>15433.93</v>
      </c>
      <c r="BH10" s="1">
        <v>13739.03</v>
      </c>
      <c r="BI10" s="1">
        <v>12752.68</v>
      </c>
      <c r="BJ10" s="1">
        <v>23791.16</v>
      </c>
      <c r="BK10" s="1">
        <v>17044.759999999998</v>
      </c>
      <c r="BL10" s="1">
        <v>14539.32</v>
      </c>
      <c r="BM10" s="1">
        <v>14240.68</v>
      </c>
      <c r="BN10" s="1">
        <v>14240.68</v>
      </c>
      <c r="BO10" s="1">
        <v>14240.68</v>
      </c>
      <c r="BP10" s="1">
        <v>14240.68</v>
      </c>
      <c r="BQ10" s="1">
        <v>14240.68</v>
      </c>
      <c r="BR10" s="1">
        <v>14240.68</v>
      </c>
      <c r="BS10" s="1">
        <v>14054.68</v>
      </c>
      <c r="BT10" s="1">
        <v>13310.68</v>
      </c>
      <c r="BU10" s="1">
        <v>12752.68</v>
      </c>
      <c r="BV10" s="1">
        <v>23791.16</v>
      </c>
      <c r="BW10" s="1">
        <v>17044.759999999998</v>
      </c>
      <c r="BX10" s="1">
        <v>14539.32</v>
      </c>
      <c r="BY10" s="1">
        <v>14240.68</v>
      </c>
      <c r="BZ10" s="1">
        <v>14240.68</v>
      </c>
      <c r="CA10" s="1">
        <v>14240.68</v>
      </c>
      <c r="CB10" s="1">
        <v>14240.68</v>
      </c>
      <c r="CC10" s="1">
        <v>14240.68</v>
      </c>
      <c r="CD10" s="1">
        <v>14240.68</v>
      </c>
      <c r="CE10" s="1">
        <v>14054.68</v>
      </c>
      <c r="CF10" s="1">
        <v>13310.68</v>
      </c>
      <c r="CG10" s="1">
        <v>12752.68</v>
      </c>
      <c r="CH10" s="1">
        <v>23791.16</v>
      </c>
      <c r="CI10" s="1">
        <v>17044.759999999998</v>
      </c>
      <c r="CJ10" s="1">
        <v>14539.32</v>
      </c>
      <c r="CK10" s="1">
        <v>14240.68</v>
      </c>
      <c r="CL10" s="1">
        <v>14240.68</v>
      </c>
      <c r="CM10" s="1">
        <v>14240.68</v>
      </c>
      <c r="CN10" s="1">
        <v>14240.68</v>
      </c>
      <c r="CO10" s="1">
        <v>14240.68</v>
      </c>
      <c r="CP10" s="1">
        <v>14240.68</v>
      </c>
      <c r="CQ10" s="1">
        <v>14054.68</v>
      </c>
      <c r="CR10" s="1">
        <v>13310.68</v>
      </c>
      <c r="CS10" s="1">
        <v>12752.68</v>
      </c>
    </row>
    <row r="11" spans="1:97" x14ac:dyDescent="0.25">
      <c r="A11" s="1" t="s">
        <v>106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</row>
    <row r="12" spans="1:97" x14ac:dyDescent="0.25">
      <c r="A12" s="1" t="s">
        <v>107</v>
      </c>
      <c r="B12" s="1">
        <v>175772.86</v>
      </c>
      <c r="C12" s="1">
        <v>171805.05</v>
      </c>
      <c r="D12" s="1">
        <v>177308.82</v>
      </c>
      <c r="E12" s="1">
        <v>183906.95</v>
      </c>
      <c r="F12" s="1">
        <v>168589.16</v>
      </c>
      <c r="G12" s="1">
        <v>169598.41</v>
      </c>
      <c r="H12" s="1">
        <v>160936.15</v>
      </c>
      <c r="I12" s="1">
        <v>158192.74</v>
      </c>
      <c r="J12" s="1">
        <v>159928.1</v>
      </c>
      <c r="K12" s="1">
        <v>191531.83</v>
      </c>
      <c r="L12" s="1">
        <v>172290.05</v>
      </c>
      <c r="M12" s="1">
        <v>193756.26</v>
      </c>
      <c r="N12" s="1">
        <v>181632.56</v>
      </c>
      <c r="O12" s="1">
        <v>182832.18</v>
      </c>
      <c r="P12" s="1">
        <v>189832.71</v>
      </c>
      <c r="Q12" s="1">
        <v>186788.73</v>
      </c>
      <c r="R12" s="1">
        <v>187371.21</v>
      </c>
      <c r="S12" s="1">
        <v>184216.43</v>
      </c>
      <c r="T12" s="1">
        <v>176166.15</v>
      </c>
      <c r="U12" s="1">
        <v>166295.18</v>
      </c>
      <c r="V12" s="1">
        <v>168681.03</v>
      </c>
      <c r="W12" s="1">
        <v>174956.54</v>
      </c>
      <c r="X12" s="1">
        <v>177248.9</v>
      </c>
      <c r="Y12" s="1">
        <v>175897.08</v>
      </c>
      <c r="Z12" s="1">
        <v>187497.57</v>
      </c>
      <c r="AA12" s="1">
        <v>52083</v>
      </c>
      <c r="AB12" s="1">
        <v>52083</v>
      </c>
      <c r="AC12" s="1">
        <v>52083</v>
      </c>
      <c r="AD12" s="1">
        <v>52083</v>
      </c>
      <c r="AE12" s="1">
        <v>52083</v>
      </c>
      <c r="AF12" s="1">
        <v>52083</v>
      </c>
      <c r="AG12" s="1">
        <v>52083</v>
      </c>
      <c r="AH12" s="1">
        <v>52083</v>
      </c>
      <c r="AI12" s="1">
        <v>52083</v>
      </c>
      <c r="AJ12" s="1">
        <v>52083</v>
      </c>
      <c r="AK12" s="1">
        <v>52083</v>
      </c>
      <c r="AL12" s="1">
        <v>52083</v>
      </c>
      <c r="AM12" s="1">
        <v>52083</v>
      </c>
      <c r="AN12" s="1">
        <v>52083</v>
      </c>
      <c r="AO12" s="1">
        <v>56958</v>
      </c>
      <c r="AP12" s="1">
        <v>56958</v>
      </c>
      <c r="AQ12" s="1">
        <v>56958</v>
      </c>
      <c r="AR12" s="1">
        <v>71958</v>
      </c>
      <c r="AS12" s="1">
        <v>71958</v>
      </c>
      <c r="AT12" s="1">
        <v>71958</v>
      </c>
      <c r="AU12" s="1">
        <v>71958</v>
      </c>
      <c r="AV12" s="1">
        <v>71958</v>
      </c>
      <c r="AW12" s="1">
        <v>71958</v>
      </c>
      <c r="AX12" s="1">
        <v>71958</v>
      </c>
      <c r="AY12" s="1">
        <v>79958</v>
      </c>
      <c r="AZ12" s="1">
        <v>79958</v>
      </c>
      <c r="BA12" s="1">
        <v>94125</v>
      </c>
      <c r="BB12" s="1">
        <v>94125</v>
      </c>
      <c r="BC12" s="1">
        <v>94125</v>
      </c>
      <c r="BD12" s="1">
        <v>94125</v>
      </c>
      <c r="BE12" s="1">
        <v>94125</v>
      </c>
      <c r="BF12" s="1">
        <v>94125</v>
      </c>
      <c r="BG12" s="1">
        <v>108375</v>
      </c>
      <c r="BH12" s="1">
        <v>108375</v>
      </c>
      <c r="BI12" s="1">
        <v>108375</v>
      </c>
      <c r="BJ12" s="1">
        <v>108375</v>
      </c>
      <c r="BK12" s="1">
        <v>108375</v>
      </c>
      <c r="BL12" s="1">
        <v>108375</v>
      </c>
      <c r="BM12" s="1">
        <v>108375</v>
      </c>
      <c r="BN12" s="1">
        <v>108375</v>
      </c>
      <c r="BO12" s="1">
        <v>108375</v>
      </c>
      <c r="BP12" s="1">
        <v>108375</v>
      </c>
      <c r="BQ12" s="1">
        <v>108375</v>
      </c>
      <c r="BR12" s="1">
        <v>108375</v>
      </c>
      <c r="BS12" s="1">
        <v>108375</v>
      </c>
      <c r="BT12" s="1">
        <v>108375</v>
      </c>
      <c r="BU12" s="1">
        <v>108375</v>
      </c>
      <c r="BV12" s="1">
        <v>108375</v>
      </c>
      <c r="BW12" s="1">
        <v>108375</v>
      </c>
      <c r="BX12" s="1">
        <v>108375</v>
      </c>
      <c r="BY12" s="1">
        <v>108375</v>
      </c>
      <c r="BZ12" s="1">
        <v>108375</v>
      </c>
      <c r="CA12" s="1">
        <v>108375</v>
      </c>
      <c r="CB12" s="1">
        <v>108375</v>
      </c>
      <c r="CC12" s="1">
        <v>108375</v>
      </c>
      <c r="CD12" s="1">
        <v>108375</v>
      </c>
      <c r="CE12" s="1">
        <v>108375</v>
      </c>
      <c r="CF12" s="1">
        <v>108375</v>
      </c>
      <c r="CG12" s="1">
        <v>108375</v>
      </c>
      <c r="CH12" s="1">
        <v>108375</v>
      </c>
      <c r="CI12" s="1">
        <v>108375</v>
      </c>
      <c r="CJ12" s="1">
        <v>108375</v>
      </c>
      <c r="CK12" s="1">
        <v>108375</v>
      </c>
      <c r="CL12" s="1">
        <v>108375</v>
      </c>
      <c r="CM12" s="1">
        <v>108375</v>
      </c>
      <c r="CN12" s="1">
        <v>108375</v>
      </c>
      <c r="CO12" s="1">
        <v>108375</v>
      </c>
      <c r="CP12" s="1">
        <v>108375</v>
      </c>
      <c r="CQ12" s="1">
        <v>108375</v>
      </c>
      <c r="CR12" s="1">
        <v>108375</v>
      </c>
      <c r="CS12" s="1">
        <v>108375</v>
      </c>
    </row>
    <row r="13" spans="1:97" x14ac:dyDescent="0.25">
      <c r="A13" s="1" t="s">
        <v>108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90925</v>
      </c>
      <c r="AB13" s="1">
        <v>90925</v>
      </c>
      <c r="AC13" s="1">
        <v>90925</v>
      </c>
      <c r="AD13" s="1">
        <v>90925</v>
      </c>
      <c r="AE13" s="1">
        <v>94552</v>
      </c>
      <c r="AF13" s="1">
        <v>94552</v>
      </c>
      <c r="AG13" s="1">
        <v>98377</v>
      </c>
      <c r="AH13" s="1">
        <v>105477</v>
      </c>
      <c r="AI13" s="1">
        <v>105477</v>
      </c>
      <c r="AJ13" s="1">
        <v>113327</v>
      </c>
      <c r="AK13" s="1">
        <v>118427</v>
      </c>
      <c r="AL13" s="1">
        <v>118427</v>
      </c>
      <c r="AM13" s="1">
        <v>118427</v>
      </c>
      <c r="AN13" s="1">
        <v>126277</v>
      </c>
      <c r="AO13" s="1">
        <v>130227</v>
      </c>
      <c r="AP13" s="1">
        <v>130227</v>
      </c>
      <c r="AQ13" s="1">
        <v>138127</v>
      </c>
      <c r="AR13" s="1">
        <v>138127</v>
      </c>
      <c r="AS13" s="1">
        <v>142077</v>
      </c>
      <c r="AT13" s="1">
        <v>142077</v>
      </c>
      <c r="AU13" s="1">
        <v>142077</v>
      </c>
      <c r="AV13" s="1">
        <v>142077</v>
      </c>
      <c r="AW13" s="1">
        <v>146027</v>
      </c>
      <c r="AX13" s="1">
        <v>146027</v>
      </c>
      <c r="AY13" s="1">
        <v>149977</v>
      </c>
      <c r="AZ13" s="1">
        <v>149977</v>
      </c>
      <c r="BA13" s="1">
        <v>157877</v>
      </c>
      <c r="BB13" s="1">
        <v>157877</v>
      </c>
      <c r="BC13" s="1">
        <v>161827</v>
      </c>
      <c r="BD13" s="1">
        <v>161827</v>
      </c>
      <c r="BE13" s="1">
        <v>165777</v>
      </c>
      <c r="BF13" s="1">
        <v>165777</v>
      </c>
      <c r="BG13" s="1">
        <v>165777</v>
      </c>
      <c r="BH13" s="1">
        <v>165777</v>
      </c>
      <c r="BI13" s="1">
        <v>165777</v>
      </c>
      <c r="BJ13" s="1">
        <v>165777</v>
      </c>
      <c r="BK13" s="1">
        <v>165777</v>
      </c>
      <c r="BL13" s="1">
        <v>165777</v>
      </c>
      <c r="BM13" s="1">
        <v>165777</v>
      </c>
      <c r="BN13" s="1">
        <v>165777</v>
      </c>
      <c r="BO13" s="1">
        <v>165777</v>
      </c>
      <c r="BP13" s="1">
        <v>165777</v>
      </c>
      <c r="BQ13" s="1">
        <v>165777</v>
      </c>
      <c r="BR13" s="1">
        <v>165777</v>
      </c>
      <c r="BS13" s="1">
        <v>165777</v>
      </c>
      <c r="BT13" s="1">
        <v>165777</v>
      </c>
      <c r="BU13" s="1">
        <v>165777</v>
      </c>
      <c r="BV13" s="1">
        <v>165777</v>
      </c>
      <c r="BW13" s="1">
        <v>165777</v>
      </c>
      <c r="BX13" s="1">
        <v>165777</v>
      </c>
      <c r="BY13" s="1">
        <v>165777</v>
      </c>
      <c r="BZ13" s="1">
        <v>165777</v>
      </c>
      <c r="CA13" s="1">
        <v>165777</v>
      </c>
      <c r="CB13" s="1">
        <v>165777</v>
      </c>
      <c r="CC13" s="1">
        <v>165777</v>
      </c>
      <c r="CD13" s="1">
        <v>165777</v>
      </c>
      <c r="CE13" s="1">
        <v>165777</v>
      </c>
      <c r="CF13" s="1">
        <v>165777</v>
      </c>
      <c r="CG13" s="1">
        <v>165777</v>
      </c>
      <c r="CH13" s="1">
        <v>165777</v>
      </c>
      <c r="CI13" s="1">
        <v>165777</v>
      </c>
      <c r="CJ13" s="1">
        <v>165777</v>
      </c>
      <c r="CK13" s="1">
        <v>165777</v>
      </c>
      <c r="CL13" s="1">
        <v>165777</v>
      </c>
      <c r="CM13" s="1">
        <v>165777</v>
      </c>
      <c r="CN13" s="1">
        <v>165777</v>
      </c>
      <c r="CO13" s="1">
        <v>165777</v>
      </c>
      <c r="CP13" s="1">
        <v>165777</v>
      </c>
      <c r="CQ13" s="1">
        <v>165777</v>
      </c>
      <c r="CR13" s="1">
        <v>165777</v>
      </c>
      <c r="CS13" s="1">
        <v>165777</v>
      </c>
    </row>
    <row r="14" spans="1:97" x14ac:dyDescent="0.25">
      <c r="A14" s="1" t="s">
        <v>109</v>
      </c>
      <c r="B14" s="1">
        <v>4664.1000000000004</v>
      </c>
      <c r="C14" s="1">
        <v>252.53</v>
      </c>
      <c r="D14" s="1">
        <v>1584.19</v>
      </c>
      <c r="E14" s="1">
        <v>1188.45</v>
      </c>
      <c r="F14" s="1">
        <v>862.58</v>
      </c>
      <c r="G14" s="1">
        <v>727.16</v>
      </c>
      <c r="H14" s="1">
        <v>228.61</v>
      </c>
      <c r="I14" s="1">
        <v>1900.72</v>
      </c>
      <c r="J14" s="1">
        <v>4353.17</v>
      </c>
      <c r="K14" s="1">
        <v>2320.6</v>
      </c>
      <c r="L14" s="1">
        <v>37.17</v>
      </c>
      <c r="M14" s="1">
        <v>100.47</v>
      </c>
      <c r="N14" s="1">
        <v>112.37</v>
      </c>
      <c r="O14" s="1">
        <v>158.07</v>
      </c>
      <c r="P14" s="1">
        <v>226.01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205.81</v>
      </c>
      <c r="Z14" s="1">
        <v>0</v>
      </c>
      <c r="AA14" s="1">
        <v>500</v>
      </c>
      <c r="AB14" s="1">
        <v>500</v>
      </c>
      <c r="AC14" s="1">
        <v>500</v>
      </c>
      <c r="AD14" s="1">
        <v>500</v>
      </c>
      <c r="AE14" s="1">
        <v>500</v>
      </c>
      <c r="AF14" s="1">
        <v>500</v>
      </c>
      <c r="AG14" s="1">
        <v>500</v>
      </c>
      <c r="AH14" s="1">
        <v>500</v>
      </c>
      <c r="AI14" s="1">
        <v>500</v>
      </c>
      <c r="AJ14" s="1">
        <v>500</v>
      </c>
      <c r="AK14" s="1">
        <v>500</v>
      </c>
      <c r="AL14" s="1">
        <v>500</v>
      </c>
      <c r="AM14" s="1">
        <v>500</v>
      </c>
      <c r="AN14" s="1">
        <v>500</v>
      </c>
      <c r="AO14" s="1">
        <v>500</v>
      </c>
      <c r="AP14" s="1">
        <v>500</v>
      </c>
      <c r="AQ14" s="1">
        <v>500</v>
      </c>
      <c r="AR14" s="1">
        <v>500</v>
      </c>
      <c r="AS14" s="1">
        <v>500</v>
      </c>
      <c r="AT14" s="1">
        <v>500</v>
      </c>
      <c r="AU14" s="1">
        <v>500</v>
      </c>
      <c r="AV14" s="1">
        <v>500</v>
      </c>
      <c r="AW14" s="1">
        <v>500</v>
      </c>
      <c r="AX14" s="1">
        <v>500</v>
      </c>
      <c r="AY14" s="1">
        <v>500</v>
      </c>
      <c r="AZ14" s="1">
        <v>500</v>
      </c>
      <c r="BA14" s="1">
        <v>500</v>
      </c>
      <c r="BB14" s="1">
        <v>500</v>
      </c>
      <c r="BC14" s="1">
        <v>500</v>
      </c>
      <c r="BD14" s="1">
        <v>500</v>
      </c>
      <c r="BE14" s="1">
        <v>500</v>
      </c>
      <c r="BF14" s="1">
        <v>500</v>
      </c>
      <c r="BG14" s="1">
        <v>500</v>
      </c>
      <c r="BH14" s="1">
        <v>500</v>
      </c>
      <c r="BI14" s="1">
        <v>500</v>
      </c>
      <c r="BJ14" s="1">
        <v>500</v>
      </c>
      <c r="BK14" s="1">
        <v>500</v>
      </c>
      <c r="BL14" s="1">
        <v>500</v>
      </c>
      <c r="BM14" s="1">
        <v>500</v>
      </c>
      <c r="BN14" s="1">
        <v>500</v>
      </c>
      <c r="BO14" s="1">
        <v>500</v>
      </c>
      <c r="BP14" s="1">
        <v>500</v>
      </c>
      <c r="BQ14" s="1">
        <v>500</v>
      </c>
      <c r="BR14" s="1">
        <v>500</v>
      </c>
      <c r="BS14" s="1">
        <v>500</v>
      </c>
      <c r="BT14" s="1">
        <v>500</v>
      </c>
      <c r="BU14" s="1">
        <v>500</v>
      </c>
      <c r="BV14" s="1">
        <v>500</v>
      </c>
      <c r="BW14" s="1">
        <v>500</v>
      </c>
      <c r="BX14" s="1">
        <v>500</v>
      </c>
      <c r="BY14" s="1">
        <v>500</v>
      </c>
      <c r="BZ14" s="1">
        <v>500</v>
      </c>
      <c r="CA14" s="1">
        <v>500</v>
      </c>
      <c r="CB14" s="1">
        <v>500</v>
      </c>
      <c r="CC14" s="1">
        <v>500</v>
      </c>
      <c r="CD14" s="1">
        <v>500</v>
      </c>
      <c r="CE14" s="1">
        <v>500</v>
      </c>
      <c r="CF14" s="1">
        <v>500</v>
      </c>
      <c r="CG14" s="1">
        <v>500</v>
      </c>
      <c r="CH14" s="1">
        <v>500</v>
      </c>
      <c r="CI14" s="1">
        <v>500</v>
      </c>
      <c r="CJ14" s="1">
        <v>500</v>
      </c>
      <c r="CK14" s="1">
        <v>500</v>
      </c>
      <c r="CL14" s="1">
        <v>500</v>
      </c>
      <c r="CM14" s="1">
        <v>500</v>
      </c>
      <c r="CN14" s="1">
        <v>500</v>
      </c>
      <c r="CO14" s="1">
        <v>500</v>
      </c>
      <c r="CP14" s="1">
        <v>500</v>
      </c>
      <c r="CQ14" s="1">
        <v>500</v>
      </c>
      <c r="CR14" s="1">
        <v>500</v>
      </c>
      <c r="CS14" s="1">
        <v>500</v>
      </c>
    </row>
    <row r="15" spans="1:97" x14ac:dyDescent="0.25">
      <c r="A15" s="1" t="s">
        <v>110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</row>
    <row r="16" spans="1:97" x14ac:dyDescent="0.25">
      <c r="A16" s="1" t="s">
        <v>111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</row>
    <row r="17" spans="1:97" x14ac:dyDescent="0.25">
      <c r="A17" s="1" t="s">
        <v>112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</row>
    <row r="18" spans="1:97" x14ac:dyDescent="0.25">
      <c r="A18" s="1" t="s">
        <v>113</v>
      </c>
      <c r="B18" s="1">
        <v>4480.9399999999996</v>
      </c>
      <c r="C18" s="1">
        <v>3411.7</v>
      </c>
      <c r="D18" s="1">
        <v>3198.24</v>
      </c>
      <c r="E18" s="1">
        <v>4271.25</v>
      </c>
      <c r="F18" s="1">
        <v>3932.83</v>
      </c>
      <c r="G18" s="1">
        <v>2669.59</v>
      </c>
      <c r="H18" s="1">
        <v>2687.24</v>
      </c>
      <c r="I18" s="1">
        <v>2637.68</v>
      </c>
      <c r="J18" s="1">
        <v>2760.94</v>
      </c>
      <c r="K18" s="1">
        <v>3078.68</v>
      </c>
      <c r="L18" s="1">
        <v>2264.8000000000002</v>
      </c>
      <c r="M18" s="1">
        <v>3470.45</v>
      </c>
      <c r="N18" s="1">
        <v>1837.76</v>
      </c>
      <c r="O18" s="1">
        <v>1907.8</v>
      </c>
      <c r="P18" s="1">
        <v>1967.71</v>
      </c>
      <c r="Q18" s="1">
        <v>2071.63</v>
      </c>
      <c r="R18" s="1">
        <v>4009.21</v>
      </c>
      <c r="S18" s="1">
        <v>2815.78</v>
      </c>
      <c r="T18" s="1">
        <v>2841.1</v>
      </c>
      <c r="U18" s="1">
        <v>2938.98</v>
      </c>
      <c r="V18" s="1">
        <v>2316.37</v>
      </c>
      <c r="W18" s="1">
        <v>3173</v>
      </c>
      <c r="X18" s="1">
        <v>1954.17</v>
      </c>
      <c r="Y18" s="1">
        <v>3153.58</v>
      </c>
      <c r="Z18" s="1">
        <v>2606.3000000000002</v>
      </c>
      <c r="AA18" s="1">
        <v>6250</v>
      </c>
      <c r="AB18" s="1">
        <v>6250</v>
      </c>
      <c r="AC18" s="1">
        <v>6250</v>
      </c>
      <c r="AD18" s="1">
        <v>6250</v>
      </c>
      <c r="AE18" s="1">
        <v>6250</v>
      </c>
      <c r="AF18" s="1">
        <v>6250</v>
      </c>
      <c r="AG18" s="1">
        <v>6250</v>
      </c>
      <c r="AH18" s="1">
        <v>6250</v>
      </c>
      <c r="AI18" s="1">
        <v>6250</v>
      </c>
      <c r="AJ18" s="1">
        <v>6250</v>
      </c>
      <c r="AK18" s="1">
        <v>6250</v>
      </c>
      <c r="AL18" s="1">
        <v>3750</v>
      </c>
      <c r="AM18" s="1">
        <v>3750</v>
      </c>
      <c r="AN18" s="1">
        <v>3750</v>
      </c>
      <c r="AO18" s="1">
        <v>3750</v>
      </c>
      <c r="AP18" s="1">
        <v>3750</v>
      </c>
      <c r="AQ18" s="1">
        <v>3750</v>
      </c>
      <c r="AR18" s="1">
        <v>3750</v>
      </c>
      <c r="AS18" s="1">
        <v>3750</v>
      </c>
      <c r="AT18" s="1">
        <v>3750</v>
      </c>
      <c r="AU18" s="1">
        <v>3750</v>
      </c>
      <c r="AV18" s="1">
        <v>3750</v>
      </c>
      <c r="AW18" s="1">
        <v>3750</v>
      </c>
      <c r="AX18" s="1">
        <v>3750</v>
      </c>
      <c r="AY18" s="1">
        <v>3750</v>
      </c>
      <c r="AZ18" s="1">
        <v>3750</v>
      </c>
      <c r="BA18" s="1">
        <v>3750</v>
      </c>
      <c r="BB18" s="1">
        <v>3750</v>
      </c>
      <c r="BC18" s="1">
        <v>3750</v>
      </c>
      <c r="BD18" s="1">
        <v>3750</v>
      </c>
      <c r="BE18" s="1">
        <v>3750</v>
      </c>
      <c r="BF18" s="1">
        <v>3750</v>
      </c>
      <c r="BG18" s="1">
        <v>3750</v>
      </c>
      <c r="BH18" s="1">
        <v>3750</v>
      </c>
      <c r="BI18" s="1">
        <v>3750</v>
      </c>
      <c r="BJ18" s="1">
        <v>3750</v>
      </c>
      <c r="BK18" s="1">
        <v>3750</v>
      </c>
      <c r="BL18" s="1">
        <v>3750</v>
      </c>
      <c r="BM18" s="1">
        <v>3750</v>
      </c>
      <c r="BN18" s="1">
        <v>3750</v>
      </c>
      <c r="BO18" s="1">
        <v>3750</v>
      </c>
      <c r="BP18" s="1">
        <v>3750</v>
      </c>
      <c r="BQ18" s="1">
        <v>3750</v>
      </c>
      <c r="BR18" s="1">
        <v>3750</v>
      </c>
      <c r="BS18" s="1">
        <v>3750</v>
      </c>
      <c r="BT18" s="1">
        <v>3750</v>
      </c>
      <c r="BU18" s="1">
        <v>3750</v>
      </c>
      <c r="BV18" s="1">
        <v>3750</v>
      </c>
      <c r="BW18" s="1">
        <v>3750</v>
      </c>
      <c r="BX18" s="1">
        <v>3750</v>
      </c>
      <c r="BY18" s="1">
        <v>3750</v>
      </c>
      <c r="BZ18" s="1">
        <v>3750</v>
      </c>
      <c r="CA18" s="1">
        <v>3750</v>
      </c>
      <c r="CB18" s="1">
        <v>3750</v>
      </c>
      <c r="CC18" s="1">
        <v>3750</v>
      </c>
      <c r="CD18" s="1">
        <v>3750</v>
      </c>
      <c r="CE18" s="1">
        <v>3750</v>
      </c>
      <c r="CF18" s="1">
        <v>3750</v>
      </c>
      <c r="CG18" s="1">
        <v>3750</v>
      </c>
      <c r="CH18" s="1">
        <v>3750</v>
      </c>
      <c r="CI18" s="1">
        <v>3750</v>
      </c>
      <c r="CJ18" s="1">
        <v>3750</v>
      </c>
      <c r="CK18" s="1">
        <v>3750</v>
      </c>
      <c r="CL18" s="1">
        <v>3750</v>
      </c>
      <c r="CM18" s="1">
        <v>3750</v>
      </c>
      <c r="CN18" s="1">
        <v>3750</v>
      </c>
      <c r="CO18" s="1">
        <v>3750</v>
      </c>
      <c r="CP18" s="1">
        <v>3750</v>
      </c>
      <c r="CQ18" s="1">
        <v>3750</v>
      </c>
      <c r="CR18" s="1">
        <v>3750</v>
      </c>
      <c r="CS18" s="1">
        <v>3750</v>
      </c>
    </row>
    <row r="19" spans="1:97" x14ac:dyDescent="0.25">
      <c r="A19" s="1" t="s">
        <v>114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</row>
    <row r="20" spans="1:97" x14ac:dyDescent="0.25">
      <c r="A20" s="1" t="s">
        <v>115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</row>
    <row r="21" spans="1:97" x14ac:dyDescent="0.25">
      <c r="A21" s="1" t="s">
        <v>116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</row>
    <row r="22" spans="1:97" x14ac:dyDescent="0.25">
      <c r="A22" s="1" t="s">
        <v>117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</row>
    <row r="23" spans="1:97" x14ac:dyDescent="0.25">
      <c r="A23" s="1" t="s">
        <v>118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</row>
    <row r="24" spans="1:97" x14ac:dyDescent="0.25">
      <c r="A24" s="1" t="s">
        <v>119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</row>
    <row r="25" spans="1:97" x14ac:dyDescent="0.25">
      <c r="A25" s="1" t="s">
        <v>120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</row>
    <row r="26" spans="1:97" s="1" customFormat="1" x14ac:dyDescent="0.25">
      <c r="A26" s="1" t="s">
        <v>121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</row>
    <row r="27" spans="1:97" ht="6" customHeight="1" x14ac:dyDescent="0.25"/>
    <row r="28" spans="1:97" s="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28"/>
  <sheetViews>
    <sheetView workbookViewId="0"/>
  </sheetViews>
  <sheetFormatPr defaultRowHeight="15" x14ac:dyDescent="0.25"/>
  <cols>
    <col min="1" max="1" width="40.7109375" style="1" customWidth="1"/>
    <col min="2" max="99" width="14.7109375" style="1" customWidth="1"/>
  </cols>
  <sheetData>
    <row r="1" spans="1:9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1" t="s">
        <v>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</row>
    <row r="4" spans="1:97" x14ac:dyDescent="0.25">
      <c r="A4" s="1" t="s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</row>
    <row r="5" spans="1:97" x14ac:dyDescent="0.25">
      <c r="A5" s="1" t="s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101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</row>
    <row r="7" spans="1:97" x14ac:dyDescent="0.25">
      <c r="A7" s="1" t="s">
        <v>102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</row>
    <row r="8" spans="1:97" x14ac:dyDescent="0.25">
      <c r="A8" s="1" t="s">
        <v>103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</row>
    <row r="9" spans="1:97" x14ac:dyDescent="0.25">
      <c r="A9" s="1" t="s">
        <v>104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</row>
    <row r="10" spans="1:97" x14ac:dyDescent="0.25">
      <c r="A10" s="1" t="s">
        <v>105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7211.25</v>
      </c>
      <c r="AB10" s="1">
        <v>7001.25</v>
      </c>
      <c r="AC10" s="1">
        <v>6911.05</v>
      </c>
      <c r="AD10" s="1">
        <v>6857.75</v>
      </c>
      <c r="AE10" s="1">
        <v>6857.75</v>
      </c>
      <c r="AF10" s="1">
        <v>5555.75</v>
      </c>
      <c r="AG10" s="1">
        <v>4067.75</v>
      </c>
      <c r="AH10" s="1">
        <v>4067.75</v>
      </c>
      <c r="AI10" s="1">
        <v>3881.75</v>
      </c>
      <c r="AJ10" s="1">
        <v>3137.75</v>
      </c>
      <c r="AK10" s="1">
        <v>3137.75</v>
      </c>
      <c r="AL10" s="1">
        <v>9922.65</v>
      </c>
      <c r="AM10" s="1">
        <v>7211.25</v>
      </c>
      <c r="AN10" s="1">
        <v>7001.25</v>
      </c>
      <c r="AO10" s="1">
        <v>6911.05</v>
      </c>
      <c r="AP10" s="1">
        <v>6857.75</v>
      </c>
      <c r="AQ10" s="1">
        <v>6857.75</v>
      </c>
      <c r="AR10" s="1">
        <v>5555.75</v>
      </c>
      <c r="AS10" s="1">
        <v>4067.75</v>
      </c>
      <c r="AT10" s="1">
        <v>4067.75</v>
      </c>
      <c r="AU10" s="1">
        <v>5565.14</v>
      </c>
      <c r="AV10" s="1">
        <v>4378.2</v>
      </c>
      <c r="AW10" s="1">
        <v>4147.7700000000004</v>
      </c>
      <c r="AX10" s="1">
        <v>11606.04</v>
      </c>
      <c r="AY10" s="1">
        <v>8451.7000000000007</v>
      </c>
      <c r="AZ10" s="1">
        <v>8011.27</v>
      </c>
      <c r="BA10" s="1">
        <v>7921.07</v>
      </c>
      <c r="BB10" s="1">
        <v>7867.77</v>
      </c>
      <c r="BC10" s="1">
        <v>7867.77</v>
      </c>
      <c r="BD10" s="1">
        <v>6565.77</v>
      </c>
      <c r="BE10" s="1">
        <v>5077.7700000000004</v>
      </c>
      <c r="BF10" s="1">
        <v>5077.7700000000004</v>
      </c>
      <c r="BG10" s="1">
        <v>4891.7700000000004</v>
      </c>
      <c r="BH10" s="1">
        <v>4147.7700000000004</v>
      </c>
      <c r="BI10" s="1">
        <v>4147.7700000000004</v>
      </c>
      <c r="BJ10" s="1">
        <v>11606.04</v>
      </c>
      <c r="BK10" s="1">
        <v>8451.7000000000007</v>
      </c>
      <c r="BL10" s="1">
        <v>8011.27</v>
      </c>
      <c r="BM10" s="1">
        <v>7921.07</v>
      </c>
      <c r="BN10" s="1">
        <v>7867.77</v>
      </c>
      <c r="BO10" s="1">
        <v>7867.77</v>
      </c>
      <c r="BP10" s="1">
        <v>6565.77</v>
      </c>
      <c r="BQ10" s="1">
        <v>5077.7700000000004</v>
      </c>
      <c r="BR10" s="1">
        <v>5077.7700000000004</v>
      </c>
      <c r="BS10" s="1">
        <v>4891.7700000000004</v>
      </c>
      <c r="BT10" s="1">
        <v>4147.7700000000004</v>
      </c>
      <c r="BU10" s="1">
        <v>4147.7700000000004</v>
      </c>
      <c r="BV10" s="1">
        <v>11606.04</v>
      </c>
      <c r="BW10" s="1">
        <v>8451.7000000000007</v>
      </c>
      <c r="BX10" s="1">
        <v>8011.27</v>
      </c>
      <c r="BY10" s="1">
        <v>7921.07</v>
      </c>
      <c r="BZ10" s="1">
        <v>7867.77</v>
      </c>
      <c r="CA10" s="1">
        <v>7867.77</v>
      </c>
      <c r="CB10" s="1">
        <v>6565.77</v>
      </c>
      <c r="CC10" s="1">
        <v>5077.7700000000004</v>
      </c>
      <c r="CD10" s="1">
        <v>5077.7700000000004</v>
      </c>
      <c r="CE10" s="1">
        <v>4891.7700000000004</v>
      </c>
      <c r="CF10" s="1">
        <v>4147.7700000000004</v>
      </c>
      <c r="CG10" s="1">
        <v>4147.7700000000004</v>
      </c>
      <c r="CH10" s="1">
        <v>11606.04</v>
      </c>
      <c r="CI10" s="1">
        <v>8451.7000000000007</v>
      </c>
      <c r="CJ10" s="1">
        <v>8011.27</v>
      </c>
      <c r="CK10" s="1">
        <v>7921.07</v>
      </c>
      <c r="CL10" s="1">
        <v>7867.77</v>
      </c>
      <c r="CM10" s="1">
        <v>7867.77</v>
      </c>
      <c r="CN10" s="1">
        <v>6565.77</v>
      </c>
      <c r="CO10" s="1">
        <v>5077.7700000000004</v>
      </c>
      <c r="CP10" s="1">
        <v>5077.7700000000004</v>
      </c>
      <c r="CQ10" s="1">
        <v>4891.7700000000004</v>
      </c>
      <c r="CR10" s="1">
        <v>4147.7700000000004</v>
      </c>
      <c r="CS10" s="1">
        <v>4147.7700000000004</v>
      </c>
    </row>
    <row r="11" spans="1:97" x14ac:dyDescent="0.25">
      <c r="A11" s="1" t="s">
        <v>106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</row>
    <row r="12" spans="1:97" x14ac:dyDescent="0.25">
      <c r="A12" s="1" t="s">
        <v>107</v>
      </c>
      <c r="B12" s="1">
        <v>108325.64</v>
      </c>
      <c r="C12" s="1">
        <v>103022.78</v>
      </c>
      <c r="D12" s="1">
        <v>90402.09</v>
      </c>
      <c r="E12" s="1">
        <v>104572.29</v>
      </c>
      <c r="F12" s="1">
        <v>87893.759999999995</v>
      </c>
      <c r="G12" s="1">
        <v>77623.600000000006</v>
      </c>
      <c r="H12" s="1">
        <v>71375.81</v>
      </c>
      <c r="I12" s="1">
        <v>68559.740000000005</v>
      </c>
      <c r="J12" s="1">
        <v>68264.3</v>
      </c>
      <c r="K12" s="1">
        <v>70034.64</v>
      </c>
      <c r="L12" s="1">
        <v>71575.87</v>
      </c>
      <c r="M12" s="1">
        <v>135351.49</v>
      </c>
      <c r="N12" s="1">
        <v>81263.13</v>
      </c>
      <c r="O12" s="1">
        <v>64403.66</v>
      </c>
      <c r="P12" s="1">
        <v>73071.09</v>
      </c>
      <c r="Q12" s="1">
        <v>72046.009999999995</v>
      </c>
      <c r="R12" s="1">
        <v>70297.45</v>
      </c>
      <c r="S12" s="1">
        <v>63933.54</v>
      </c>
      <c r="T12" s="1">
        <v>63443.94</v>
      </c>
      <c r="U12" s="1">
        <v>66545.97</v>
      </c>
      <c r="V12" s="1">
        <v>67132.639999999999</v>
      </c>
      <c r="W12" s="1">
        <v>64316.160000000003</v>
      </c>
      <c r="X12" s="1">
        <v>64440.72</v>
      </c>
      <c r="Y12" s="1">
        <v>44157.06</v>
      </c>
      <c r="Z12" s="1">
        <v>73181.740000000005</v>
      </c>
      <c r="AA12" s="1">
        <v>63500</v>
      </c>
      <c r="AB12" s="1">
        <v>63500</v>
      </c>
      <c r="AC12" s="1">
        <v>63500</v>
      </c>
      <c r="AD12" s="1">
        <v>63500</v>
      </c>
      <c r="AE12" s="1">
        <v>63500</v>
      </c>
      <c r="AF12" s="1">
        <v>63500</v>
      </c>
      <c r="AG12" s="1">
        <v>63500</v>
      </c>
      <c r="AH12" s="1">
        <v>63500</v>
      </c>
      <c r="AI12" s="1">
        <v>63500</v>
      </c>
      <c r="AJ12" s="1">
        <v>63500</v>
      </c>
      <c r="AK12" s="1">
        <v>63500</v>
      </c>
      <c r="AL12" s="1">
        <v>63500</v>
      </c>
      <c r="AM12" s="1">
        <v>63500</v>
      </c>
      <c r="AN12" s="1">
        <v>63500</v>
      </c>
      <c r="AO12" s="1">
        <v>63500</v>
      </c>
      <c r="AP12" s="1">
        <v>63500</v>
      </c>
      <c r="AQ12" s="1">
        <v>63500</v>
      </c>
      <c r="AR12" s="1">
        <v>63500</v>
      </c>
      <c r="AS12" s="1">
        <v>63500</v>
      </c>
      <c r="AT12" s="1">
        <v>63500</v>
      </c>
      <c r="AU12" s="1">
        <v>70167</v>
      </c>
      <c r="AV12" s="1">
        <v>70167</v>
      </c>
      <c r="AW12" s="1">
        <v>70167</v>
      </c>
      <c r="AX12" s="1">
        <v>70167</v>
      </c>
      <c r="AY12" s="1">
        <v>70167</v>
      </c>
      <c r="AZ12" s="1">
        <v>70167</v>
      </c>
      <c r="BA12" s="1">
        <v>70167</v>
      </c>
      <c r="BB12" s="1">
        <v>70167</v>
      </c>
      <c r="BC12" s="1">
        <v>70167</v>
      </c>
      <c r="BD12" s="1">
        <v>70167</v>
      </c>
      <c r="BE12" s="1">
        <v>70167</v>
      </c>
      <c r="BF12" s="1">
        <v>70167</v>
      </c>
      <c r="BG12" s="1">
        <v>70167</v>
      </c>
      <c r="BH12" s="1">
        <v>70167</v>
      </c>
      <c r="BI12" s="1">
        <v>70167</v>
      </c>
      <c r="BJ12" s="1">
        <v>70167</v>
      </c>
      <c r="BK12" s="1">
        <v>70167</v>
      </c>
      <c r="BL12" s="1">
        <v>70167</v>
      </c>
      <c r="BM12" s="1">
        <v>70167</v>
      </c>
      <c r="BN12" s="1">
        <v>70167</v>
      </c>
      <c r="BO12" s="1">
        <v>70167</v>
      </c>
      <c r="BP12" s="1">
        <v>70167</v>
      </c>
      <c r="BQ12" s="1">
        <v>70167</v>
      </c>
      <c r="BR12" s="1">
        <v>70167</v>
      </c>
      <c r="BS12" s="1">
        <v>70167</v>
      </c>
      <c r="BT12" s="1">
        <v>70167</v>
      </c>
      <c r="BU12" s="1">
        <v>70167</v>
      </c>
      <c r="BV12" s="1">
        <v>70167</v>
      </c>
      <c r="BW12" s="1">
        <v>70167</v>
      </c>
      <c r="BX12" s="1">
        <v>70167</v>
      </c>
      <c r="BY12" s="1">
        <v>70167</v>
      </c>
      <c r="BZ12" s="1">
        <v>70167</v>
      </c>
      <c r="CA12" s="1">
        <v>70167</v>
      </c>
      <c r="CB12" s="1">
        <v>70167</v>
      </c>
      <c r="CC12" s="1">
        <v>70167</v>
      </c>
      <c r="CD12" s="1">
        <v>70167</v>
      </c>
      <c r="CE12" s="1">
        <v>70167</v>
      </c>
      <c r="CF12" s="1">
        <v>70167</v>
      </c>
      <c r="CG12" s="1">
        <v>70167</v>
      </c>
      <c r="CH12" s="1">
        <v>70167</v>
      </c>
      <c r="CI12" s="1">
        <v>70167</v>
      </c>
      <c r="CJ12" s="1">
        <v>70167</v>
      </c>
      <c r="CK12" s="1">
        <v>70167</v>
      </c>
      <c r="CL12" s="1">
        <v>70167</v>
      </c>
      <c r="CM12" s="1">
        <v>70167</v>
      </c>
      <c r="CN12" s="1">
        <v>70167</v>
      </c>
      <c r="CO12" s="1">
        <v>70167</v>
      </c>
      <c r="CP12" s="1">
        <v>70167</v>
      </c>
      <c r="CQ12" s="1">
        <v>70167</v>
      </c>
      <c r="CR12" s="1">
        <v>70167</v>
      </c>
      <c r="CS12" s="1">
        <v>70167</v>
      </c>
    </row>
    <row r="13" spans="1:97" x14ac:dyDescent="0.25">
      <c r="A13" s="1" t="s">
        <v>108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</row>
    <row r="14" spans="1:97" x14ac:dyDescent="0.25">
      <c r="A14" s="1" t="s">
        <v>109</v>
      </c>
      <c r="B14" s="1">
        <v>14734.98</v>
      </c>
      <c r="C14" s="1">
        <v>13207.12</v>
      </c>
      <c r="D14" s="1">
        <v>13553.1</v>
      </c>
      <c r="E14" s="1">
        <v>13364.74</v>
      </c>
      <c r="F14" s="1">
        <v>9398.07</v>
      </c>
      <c r="G14" s="1">
        <v>4627.2700000000004</v>
      </c>
      <c r="H14" s="1">
        <v>6376.14</v>
      </c>
      <c r="I14" s="1">
        <v>6119.81</v>
      </c>
      <c r="J14" s="1">
        <v>7307.5</v>
      </c>
      <c r="K14" s="1">
        <v>5020.72</v>
      </c>
      <c r="L14" s="1">
        <v>6959.86</v>
      </c>
      <c r="M14" s="1">
        <v>9947.43</v>
      </c>
      <c r="N14" s="1">
        <v>4319.1099999999997</v>
      </c>
      <c r="O14" s="1">
        <v>4894.74</v>
      </c>
      <c r="P14" s="1">
        <v>2984.47</v>
      </c>
      <c r="Q14" s="1">
        <v>616.02</v>
      </c>
      <c r="R14" s="1">
        <v>715.6</v>
      </c>
      <c r="S14" s="1">
        <v>174.51</v>
      </c>
      <c r="T14" s="1">
        <v>3897.98</v>
      </c>
      <c r="U14" s="1">
        <v>394.34</v>
      </c>
      <c r="V14" s="1">
        <v>774.27</v>
      </c>
      <c r="W14" s="1">
        <v>6073.9</v>
      </c>
      <c r="X14" s="1">
        <v>162.51</v>
      </c>
      <c r="Y14" s="1">
        <v>240.91</v>
      </c>
      <c r="Z14" s="1">
        <v>113.52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  <c r="AO14" s="1">
        <v>1000</v>
      </c>
      <c r="AP14" s="1">
        <v>1000</v>
      </c>
      <c r="AQ14" s="1">
        <v>1000</v>
      </c>
      <c r="AR14" s="1">
        <v>1000</v>
      </c>
      <c r="AS14" s="1">
        <v>1000</v>
      </c>
      <c r="AT14" s="1">
        <v>1000</v>
      </c>
      <c r="AU14" s="1">
        <v>1000</v>
      </c>
      <c r="AV14" s="1">
        <v>1000</v>
      </c>
      <c r="AW14" s="1">
        <v>1000</v>
      </c>
      <c r="AX14" s="1">
        <v>1000</v>
      </c>
      <c r="AY14" s="1">
        <v>1000</v>
      </c>
      <c r="AZ14" s="1">
        <v>1000</v>
      </c>
      <c r="BA14" s="1">
        <v>1000</v>
      </c>
      <c r="BB14" s="1">
        <v>1000</v>
      </c>
      <c r="BC14" s="1">
        <v>1000</v>
      </c>
      <c r="BD14" s="1">
        <v>1000</v>
      </c>
      <c r="BE14" s="1">
        <v>1000</v>
      </c>
      <c r="BF14" s="1">
        <v>1000</v>
      </c>
      <c r="BG14" s="1">
        <v>1000</v>
      </c>
      <c r="BH14" s="1">
        <v>1000</v>
      </c>
      <c r="BI14" s="1">
        <v>1000</v>
      </c>
      <c r="BJ14" s="1">
        <v>1000</v>
      </c>
      <c r="BK14" s="1">
        <v>1000</v>
      </c>
      <c r="BL14" s="1">
        <v>1000</v>
      </c>
      <c r="BM14" s="1">
        <v>1000</v>
      </c>
      <c r="BN14" s="1">
        <v>1000</v>
      </c>
      <c r="BO14" s="1">
        <v>1000</v>
      </c>
      <c r="BP14" s="1">
        <v>1000</v>
      </c>
      <c r="BQ14" s="1">
        <v>1000</v>
      </c>
      <c r="BR14" s="1">
        <v>1000</v>
      </c>
      <c r="BS14" s="1">
        <v>1000</v>
      </c>
      <c r="BT14" s="1">
        <v>1000</v>
      </c>
      <c r="BU14" s="1">
        <v>1000</v>
      </c>
      <c r="BV14" s="1">
        <v>1000</v>
      </c>
      <c r="BW14" s="1">
        <v>1000</v>
      </c>
      <c r="BX14" s="1">
        <v>1000</v>
      </c>
      <c r="BY14" s="1">
        <v>1000</v>
      </c>
      <c r="BZ14" s="1">
        <v>1000</v>
      </c>
      <c r="CA14" s="1">
        <v>1000</v>
      </c>
      <c r="CB14" s="1">
        <v>1000</v>
      </c>
      <c r="CC14" s="1">
        <v>1000</v>
      </c>
      <c r="CD14" s="1">
        <v>1000</v>
      </c>
      <c r="CE14" s="1">
        <v>1000</v>
      </c>
      <c r="CF14" s="1">
        <v>1000</v>
      </c>
      <c r="CG14" s="1">
        <v>1000</v>
      </c>
      <c r="CH14" s="1">
        <v>1000</v>
      </c>
      <c r="CI14" s="1">
        <v>1000</v>
      </c>
      <c r="CJ14" s="1">
        <v>1000</v>
      </c>
      <c r="CK14" s="1">
        <v>1000</v>
      </c>
      <c r="CL14" s="1">
        <v>1000</v>
      </c>
      <c r="CM14" s="1">
        <v>1000</v>
      </c>
      <c r="CN14" s="1">
        <v>1000</v>
      </c>
      <c r="CO14" s="1">
        <v>1000</v>
      </c>
      <c r="CP14" s="1">
        <v>1000</v>
      </c>
      <c r="CQ14" s="1">
        <v>1000</v>
      </c>
      <c r="CR14" s="1">
        <v>1000</v>
      </c>
      <c r="CS14" s="1">
        <v>1000</v>
      </c>
    </row>
    <row r="15" spans="1:97" x14ac:dyDescent="0.25">
      <c r="A15" s="1" t="s">
        <v>110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</row>
    <row r="16" spans="1:97" x14ac:dyDescent="0.25">
      <c r="A16" s="1" t="s">
        <v>111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</row>
    <row r="17" spans="1:97" x14ac:dyDescent="0.25">
      <c r="A17" s="1" t="s">
        <v>112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</row>
    <row r="18" spans="1:97" x14ac:dyDescent="0.25">
      <c r="A18" s="1" t="s">
        <v>113</v>
      </c>
      <c r="B18" s="1">
        <v>2497.67</v>
      </c>
      <c r="C18" s="1">
        <v>2643.61</v>
      </c>
      <c r="D18" s="1">
        <v>2526.4899999999998</v>
      </c>
      <c r="E18" s="1">
        <v>2417.5700000000002</v>
      </c>
      <c r="F18" s="1">
        <v>2560.2399999999998</v>
      </c>
      <c r="G18" s="1">
        <v>2137.9</v>
      </c>
      <c r="H18" s="1">
        <v>2612.66</v>
      </c>
      <c r="I18" s="1">
        <v>2705.59</v>
      </c>
      <c r="J18" s="1">
        <v>1587.91</v>
      </c>
      <c r="K18" s="1">
        <v>2567.08</v>
      </c>
      <c r="L18" s="1">
        <v>2636.38</v>
      </c>
      <c r="M18" s="1">
        <v>1777.49</v>
      </c>
      <c r="N18" s="1">
        <v>3647.33</v>
      </c>
      <c r="O18" s="1">
        <v>3267.19</v>
      </c>
      <c r="P18" s="1">
        <v>3394.65</v>
      </c>
      <c r="Q18" s="1">
        <v>3382.37</v>
      </c>
      <c r="R18" s="1">
        <v>3442.71</v>
      </c>
      <c r="S18" s="1">
        <v>3341.54</v>
      </c>
      <c r="T18" s="1">
        <v>2308.08</v>
      </c>
      <c r="U18" s="1">
        <v>2928.53</v>
      </c>
      <c r="V18" s="1">
        <v>3115.75</v>
      </c>
      <c r="W18" s="1">
        <v>2555.38</v>
      </c>
      <c r="X18" s="1">
        <v>3425.07</v>
      </c>
      <c r="Y18" s="1">
        <v>2790.97</v>
      </c>
      <c r="Z18" s="1">
        <v>3157.48</v>
      </c>
      <c r="AA18" s="1">
        <v>8750</v>
      </c>
      <c r="AB18" s="1">
        <v>8750</v>
      </c>
      <c r="AC18" s="1">
        <v>8750</v>
      </c>
      <c r="AD18" s="1">
        <v>8750</v>
      </c>
      <c r="AE18" s="1">
        <v>8750</v>
      </c>
      <c r="AF18" s="1">
        <v>8750</v>
      </c>
      <c r="AG18" s="1">
        <v>8750</v>
      </c>
      <c r="AH18" s="1">
        <v>8750</v>
      </c>
      <c r="AI18" s="1">
        <v>8750</v>
      </c>
      <c r="AJ18" s="1">
        <v>8750</v>
      </c>
      <c r="AK18" s="1">
        <v>8750</v>
      </c>
      <c r="AL18" s="1">
        <v>5250</v>
      </c>
      <c r="AM18" s="1">
        <v>5250</v>
      </c>
      <c r="AN18" s="1">
        <v>5250</v>
      </c>
      <c r="AO18" s="1">
        <v>5250</v>
      </c>
      <c r="AP18" s="1">
        <v>5250</v>
      </c>
      <c r="AQ18" s="1">
        <v>5250</v>
      </c>
      <c r="AR18" s="1">
        <v>5250</v>
      </c>
      <c r="AS18" s="1">
        <v>5250</v>
      </c>
      <c r="AT18" s="1">
        <v>5250</v>
      </c>
      <c r="AU18" s="1">
        <v>5250</v>
      </c>
      <c r="AV18" s="1">
        <v>5250</v>
      </c>
      <c r="AW18" s="1">
        <v>5250</v>
      </c>
      <c r="AX18" s="1">
        <v>5250</v>
      </c>
      <c r="AY18" s="1">
        <v>5250</v>
      </c>
      <c r="AZ18" s="1">
        <v>5250</v>
      </c>
      <c r="BA18" s="1">
        <v>5250</v>
      </c>
      <c r="BB18" s="1">
        <v>5250</v>
      </c>
      <c r="BC18" s="1">
        <v>5250</v>
      </c>
      <c r="BD18" s="1">
        <v>5250</v>
      </c>
      <c r="BE18" s="1">
        <v>5250</v>
      </c>
      <c r="BF18" s="1">
        <v>5250</v>
      </c>
      <c r="BG18" s="1">
        <v>5250</v>
      </c>
      <c r="BH18" s="1">
        <v>5250</v>
      </c>
      <c r="BI18" s="1">
        <v>5250</v>
      </c>
      <c r="BJ18" s="1">
        <v>5250</v>
      </c>
      <c r="BK18" s="1">
        <v>5250</v>
      </c>
      <c r="BL18" s="1">
        <v>5250</v>
      </c>
      <c r="BM18" s="1">
        <v>5250</v>
      </c>
      <c r="BN18" s="1">
        <v>5250</v>
      </c>
      <c r="BO18" s="1">
        <v>5250</v>
      </c>
      <c r="BP18" s="1">
        <v>5250</v>
      </c>
      <c r="BQ18" s="1">
        <v>5250</v>
      </c>
      <c r="BR18" s="1">
        <v>5250</v>
      </c>
      <c r="BS18" s="1">
        <v>5250</v>
      </c>
      <c r="BT18" s="1">
        <v>5250</v>
      </c>
      <c r="BU18" s="1">
        <v>5250</v>
      </c>
      <c r="BV18" s="1">
        <v>5250</v>
      </c>
      <c r="BW18" s="1">
        <v>5250</v>
      </c>
      <c r="BX18" s="1">
        <v>5250</v>
      </c>
      <c r="BY18" s="1">
        <v>5250</v>
      </c>
      <c r="BZ18" s="1">
        <v>5250</v>
      </c>
      <c r="CA18" s="1">
        <v>5250</v>
      </c>
      <c r="CB18" s="1">
        <v>5250</v>
      </c>
      <c r="CC18" s="1">
        <v>5250</v>
      </c>
      <c r="CD18" s="1">
        <v>5250</v>
      </c>
      <c r="CE18" s="1">
        <v>5250</v>
      </c>
      <c r="CF18" s="1">
        <v>5250</v>
      </c>
      <c r="CG18" s="1">
        <v>5250</v>
      </c>
      <c r="CH18" s="1">
        <v>5250</v>
      </c>
      <c r="CI18" s="1">
        <v>5250</v>
      </c>
      <c r="CJ18" s="1">
        <v>5250</v>
      </c>
      <c r="CK18" s="1">
        <v>5250</v>
      </c>
      <c r="CL18" s="1">
        <v>5250</v>
      </c>
      <c r="CM18" s="1">
        <v>5250</v>
      </c>
      <c r="CN18" s="1">
        <v>5250</v>
      </c>
      <c r="CO18" s="1">
        <v>5250</v>
      </c>
      <c r="CP18" s="1">
        <v>5250</v>
      </c>
      <c r="CQ18" s="1">
        <v>5250</v>
      </c>
      <c r="CR18" s="1">
        <v>5250</v>
      </c>
      <c r="CS18" s="1">
        <v>5250</v>
      </c>
    </row>
    <row r="19" spans="1:97" x14ac:dyDescent="0.25">
      <c r="A19" s="1" t="s">
        <v>114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</row>
    <row r="20" spans="1:97" x14ac:dyDescent="0.25">
      <c r="A20" s="1" t="s">
        <v>115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</row>
    <row r="21" spans="1:97" x14ac:dyDescent="0.25">
      <c r="A21" s="1" t="s">
        <v>116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</row>
    <row r="22" spans="1:97" x14ac:dyDescent="0.25">
      <c r="A22" s="1" t="s">
        <v>117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</row>
    <row r="23" spans="1:97" x14ac:dyDescent="0.25">
      <c r="A23" s="1" t="s">
        <v>118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</row>
    <row r="24" spans="1:97" x14ac:dyDescent="0.25">
      <c r="A24" s="1" t="s">
        <v>119</v>
      </c>
      <c r="B24" s="1">
        <v>17255.900000000001</v>
      </c>
      <c r="C24" s="1">
        <v>17966.400000000001</v>
      </c>
      <c r="D24" s="1">
        <v>17479.2</v>
      </c>
      <c r="E24" s="1">
        <v>17479.2</v>
      </c>
      <c r="F24" s="1">
        <v>16717.54</v>
      </c>
      <c r="G24" s="1">
        <v>16411.37</v>
      </c>
      <c r="H24" s="1">
        <v>12348.48</v>
      </c>
      <c r="I24" s="1">
        <v>11269.2</v>
      </c>
      <c r="J24" s="1">
        <v>11255.67</v>
      </c>
      <c r="K24" s="1">
        <v>11255.67</v>
      </c>
      <c r="L24" s="1">
        <v>11220.74</v>
      </c>
      <c r="M24" s="1">
        <v>8886.83</v>
      </c>
      <c r="N24" s="1">
        <v>9610.56</v>
      </c>
      <c r="O24" s="1">
        <v>9610.56</v>
      </c>
      <c r="P24" s="1">
        <v>9610.56</v>
      </c>
      <c r="Q24" s="1">
        <v>9610.56</v>
      </c>
      <c r="R24" s="1">
        <v>9610.56</v>
      </c>
      <c r="S24" s="1">
        <v>10569.78</v>
      </c>
      <c r="T24" s="1">
        <v>22637.09</v>
      </c>
      <c r="U24" s="1">
        <v>10784.03</v>
      </c>
      <c r="V24" s="1">
        <v>8652.5300000000007</v>
      </c>
      <c r="W24" s="1">
        <v>8630.84</v>
      </c>
      <c r="X24" s="1">
        <v>8524.73</v>
      </c>
      <c r="Y24" s="1">
        <v>8671.83</v>
      </c>
      <c r="Z24" s="1">
        <v>34121.51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</row>
    <row r="25" spans="1:97" x14ac:dyDescent="0.25">
      <c r="A25" s="1" t="s">
        <v>120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</row>
    <row r="26" spans="1:97" s="1" customFormat="1" x14ac:dyDescent="0.25">
      <c r="A26" s="1" t="s">
        <v>121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</row>
    <row r="27" spans="1:97" ht="6" customHeight="1" x14ac:dyDescent="0.25"/>
    <row r="28" spans="1:97" s="1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28"/>
  <sheetViews>
    <sheetView workbookViewId="0"/>
  </sheetViews>
  <sheetFormatPr defaultRowHeight="15" x14ac:dyDescent="0.25"/>
  <cols>
    <col min="1" max="1" width="40.7109375" style="1" customWidth="1"/>
    <col min="2" max="99" width="14.7109375" style="1" customWidth="1"/>
  </cols>
  <sheetData>
    <row r="1" spans="1:9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1" t="s">
        <v>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</row>
    <row r="4" spans="1:97" x14ac:dyDescent="0.25">
      <c r="A4" s="1" t="s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</row>
    <row r="5" spans="1:97" x14ac:dyDescent="0.25">
      <c r="A5" s="1" t="s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101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</row>
    <row r="7" spans="1:97" x14ac:dyDescent="0.25">
      <c r="A7" s="1" t="s">
        <v>102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</row>
    <row r="8" spans="1:97" x14ac:dyDescent="0.25">
      <c r="A8" s="1" t="s">
        <v>103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</row>
    <row r="9" spans="1:97" x14ac:dyDescent="0.25">
      <c r="A9" s="1" t="s">
        <v>104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</row>
    <row r="10" spans="1:97" x14ac:dyDescent="0.25">
      <c r="A10" s="1" t="s">
        <v>105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8276.9</v>
      </c>
      <c r="AB10" s="1">
        <v>8276.9</v>
      </c>
      <c r="AC10" s="1">
        <v>8276.9</v>
      </c>
      <c r="AD10" s="1">
        <v>8276.9</v>
      </c>
      <c r="AE10" s="1">
        <v>8276.9</v>
      </c>
      <c r="AF10" s="1">
        <v>7625.9</v>
      </c>
      <c r="AG10" s="1">
        <v>6881.9</v>
      </c>
      <c r="AH10" s="1">
        <v>5998.22</v>
      </c>
      <c r="AI10" s="1">
        <v>6581.3</v>
      </c>
      <c r="AJ10" s="1">
        <v>5837.3</v>
      </c>
      <c r="AK10" s="1">
        <v>5255.3</v>
      </c>
      <c r="AL10" s="1">
        <v>13792.15</v>
      </c>
      <c r="AM10" s="1">
        <v>9273.15</v>
      </c>
      <c r="AN10" s="1">
        <v>9063.15</v>
      </c>
      <c r="AO10" s="1">
        <v>12521.21</v>
      </c>
      <c r="AP10" s="1">
        <v>11228.91</v>
      </c>
      <c r="AQ10" s="1">
        <v>16267</v>
      </c>
      <c r="AR10" s="1">
        <v>13757.5</v>
      </c>
      <c r="AS10" s="1">
        <v>12587.05</v>
      </c>
      <c r="AT10" s="1">
        <v>11703.37</v>
      </c>
      <c r="AU10" s="1">
        <v>11290.2</v>
      </c>
      <c r="AV10" s="1">
        <v>10546.2</v>
      </c>
      <c r="AW10" s="1">
        <v>10174.200000000001</v>
      </c>
      <c r="AX10" s="1">
        <v>22662.799999999999</v>
      </c>
      <c r="AY10" s="1">
        <v>15046.3</v>
      </c>
      <c r="AZ10" s="1">
        <v>15899.68</v>
      </c>
      <c r="BA10" s="1">
        <v>16964.11</v>
      </c>
      <c r="BB10" s="1">
        <v>16149.16</v>
      </c>
      <c r="BC10" s="1">
        <v>16007.01</v>
      </c>
      <c r="BD10" s="1">
        <v>17130.14</v>
      </c>
      <c r="BE10" s="1">
        <v>15766.64</v>
      </c>
      <c r="BF10" s="1">
        <v>14740.81</v>
      </c>
      <c r="BG10" s="1">
        <v>14327.64</v>
      </c>
      <c r="BH10" s="1">
        <v>13583.64</v>
      </c>
      <c r="BI10" s="1">
        <v>13211.64</v>
      </c>
      <c r="BJ10" s="1">
        <v>27985.19</v>
      </c>
      <c r="BK10" s="1">
        <v>18510.189999999999</v>
      </c>
      <c r="BL10" s="1">
        <v>17162.990000000002</v>
      </c>
      <c r="BM10" s="1">
        <v>17072.79</v>
      </c>
      <c r="BN10" s="1">
        <v>17019.490000000002</v>
      </c>
      <c r="BO10" s="1">
        <v>17019.490000000002</v>
      </c>
      <c r="BP10" s="1">
        <v>16368.49</v>
      </c>
      <c r="BQ10" s="1">
        <v>15624.49</v>
      </c>
      <c r="BR10" s="1">
        <v>14740.81</v>
      </c>
      <c r="BS10" s="1">
        <v>14327.64</v>
      </c>
      <c r="BT10" s="1">
        <v>13583.64</v>
      </c>
      <c r="BU10" s="1">
        <v>13211.64</v>
      </c>
      <c r="BV10" s="1">
        <v>27985.19</v>
      </c>
      <c r="BW10" s="1">
        <v>18510.189999999999</v>
      </c>
      <c r="BX10" s="1">
        <v>17162.990000000002</v>
      </c>
      <c r="BY10" s="1">
        <v>17072.79</v>
      </c>
      <c r="BZ10" s="1">
        <v>17019.490000000002</v>
      </c>
      <c r="CA10" s="1">
        <v>17019.490000000002</v>
      </c>
      <c r="CB10" s="1">
        <v>16368.49</v>
      </c>
      <c r="CC10" s="1">
        <v>15624.49</v>
      </c>
      <c r="CD10" s="1">
        <v>14740.81</v>
      </c>
      <c r="CE10" s="1">
        <v>14327.64</v>
      </c>
      <c r="CF10" s="1">
        <v>13583.64</v>
      </c>
      <c r="CG10" s="1">
        <v>13211.64</v>
      </c>
      <c r="CH10" s="1">
        <v>27985.19</v>
      </c>
      <c r="CI10" s="1">
        <v>18510.189999999999</v>
      </c>
      <c r="CJ10" s="1">
        <v>17162.990000000002</v>
      </c>
      <c r="CK10" s="1">
        <v>17072.79</v>
      </c>
      <c r="CL10" s="1">
        <v>17019.490000000002</v>
      </c>
      <c r="CM10" s="1">
        <v>17019.490000000002</v>
      </c>
      <c r="CN10" s="1">
        <v>16368.49</v>
      </c>
      <c r="CO10" s="1">
        <v>15624.49</v>
      </c>
      <c r="CP10" s="1">
        <v>14740.81</v>
      </c>
      <c r="CQ10" s="1">
        <v>14327.64</v>
      </c>
      <c r="CR10" s="1">
        <v>13583.64</v>
      </c>
      <c r="CS10" s="1">
        <v>13211.64</v>
      </c>
    </row>
    <row r="11" spans="1:97" x14ac:dyDescent="0.25">
      <c r="A11" s="1" t="s">
        <v>106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</row>
    <row r="12" spans="1:97" x14ac:dyDescent="0.25">
      <c r="A12" s="1" t="s">
        <v>107</v>
      </c>
      <c r="B12" s="1">
        <v>114999.12</v>
      </c>
      <c r="C12" s="1">
        <v>105932.79</v>
      </c>
      <c r="D12" s="1">
        <v>112176.72</v>
      </c>
      <c r="E12" s="1">
        <v>132967.63</v>
      </c>
      <c r="F12" s="1">
        <v>127282.04</v>
      </c>
      <c r="G12" s="1">
        <v>102717.27</v>
      </c>
      <c r="H12" s="1">
        <v>100582.62</v>
      </c>
      <c r="I12" s="1">
        <v>93278.74</v>
      </c>
      <c r="J12" s="1">
        <v>79420.149999999994</v>
      </c>
      <c r="K12" s="1">
        <v>64134.93</v>
      </c>
      <c r="L12" s="1">
        <v>80133.63</v>
      </c>
      <c r="M12" s="1">
        <v>60469.66</v>
      </c>
      <c r="N12" s="1">
        <v>81872.789999999994</v>
      </c>
      <c r="O12" s="1">
        <v>74488.429999999993</v>
      </c>
      <c r="P12" s="1">
        <v>77727.23</v>
      </c>
      <c r="Q12" s="1">
        <v>82047.94</v>
      </c>
      <c r="R12" s="1">
        <v>78029.3</v>
      </c>
      <c r="S12" s="1">
        <v>57490.12</v>
      </c>
      <c r="T12" s="1">
        <v>62154.54</v>
      </c>
      <c r="U12" s="1">
        <v>60472.55</v>
      </c>
      <c r="V12" s="1">
        <v>59295.44</v>
      </c>
      <c r="W12" s="1">
        <v>73504.600000000006</v>
      </c>
      <c r="X12" s="1">
        <v>62690.75</v>
      </c>
      <c r="Y12" s="1">
        <v>38727.39</v>
      </c>
      <c r="Z12" s="1">
        <v>72954.039999999994</v>
      </c>
      <c r="AA12" s="1">
        <v>80417</v>
      </c>
      <c r="AB12" s="1">
        <v>80417</v>
      </c>
      <c r="AC12" s="1">
        <v>80417</v>
      </c>
      <c r="AD12" s="1">
        <v>80417</v>
      </c>
      <c r="AE12" s="1">
        <v>80417</v>
      </c>
      <c r="AF12" s="1">
        <v>80417</v>
      </c>
      <c r="AG12" s="1">
        <v>80417</v>
      </c>
      <c r="AH12" s="1">
        <v>80417</v>
      </c>
      <c r="AI12" s="1">
        <v>83917</v>
      </c>
      <c r="AJ12" s="1">
        <v>83917</v>
      </c>
      <c r="AK12" s="1">
        <v>83917</v>
      </c>
      <c r="AL12" s="1">
        <v>83917</v>
      </c>
      <c r="AM12" s="1">
        <v>83917</v>
      </c>
      <c r="AN12" s="1">
        <v>83917</v>
      </c>
      <c r="AO12" s="1">
        <v>100583</v>
      </c>
      <c r="AP12" s="1">
        <v>100583</v>
      </c>
      <c r="AQ12" s="1">
        <v>125582</v>
      </c>
      <c r="AR12" s="1">
        <v>125582</v>
      </c>
      <c r="AS12" s="1">
        <v>125582</v>
      </c>
      <c r="AT12" s="1">
        <v>125582</v>
      </c>
      <c r="AU12" s="1">
        <v>125582</v>
      </c>
      <c r="AV12" s="1">
        <v>125582</v>
      </c>
      <c r="AW12" s="1">
        <v>125582</v>
      </c>
      <c r="AX12" s="1">
        <v>125582</v>
      </c>
      <c r="AY12" s="1">
        <v>125582</v>
      </c>
      <c r="AZ12" s="1">
        <v>133915</v>
      </c>
      <c r="BA12" s="1">
        <v>142248</v>
      </c>
      <c r="BB12" s="1">
        <v>142248</v>
      </c>
      <c r="BC12" s="1">
        <v>142248</v>
      </c>
      <c r="BD12" s="1">
        <v>150581</v>
      </c>
      <c r="BE12" s="1">
        <v>150581</v>
      </c>
      <c r="BF12" s="1">
        <v>150581</v>
      </c>
      <c r="BG12" s="1">
        <v>150581</v>
      </c>
      <c r="BH12" s="1">
        <v>150581</v>
      </c>
      <c r="BI12" s="1">
        <v>150581</v>
      </c>
      <c r="BJ12" s="1">
        <v>150581</v>
      </c>
      <c r="BK12" s="1">
        <v>150581</v>
      </c>
      <c r="BL12" s="1">
        <v>150581</v>
      </c>
      <c r="BM12" s="1">
        <v>150581</v>
      </c>
      <c r="BN12" s="1">
        <v>150581</v>
      </c>
      <c r="BO12" s="1">
        <v>150581</v>
      </c>
      <c r="BP12" s="1">
        <v>150581</v>
      </c>
      <c r="BQ12" s="1">
        <v>150581</v>
      </c>
      <c r="BR12" s="1">
        <v>150581</v>
      </c>
      <c r="BS12" s="1">
        <v>150581</v>
      </c>
      <c r="BT12" s="1">
        <v>150581</v>
      </c>
      <c r="BU12" s="1">
        <v>150581</v>
      </c>
      <c r="BV12" s="1">
        <v>150581</v>
      </c>
      <c r="BW12" s="1">
        <v>150581</v>
      </c>
      <c r="BX12" s="1">
        <v>150581</v>
      </c>
      <c r="BY12" s="1">
        <v>150581</v>
      </c>
      <c r="BZ12" s="1">
        <v>150581</v>
      </c>
      <c r="CA12" s="1">
        <v>150581</v>
      </c>
      <c r="CB12" s="1">
        <v>150581</v>
      </c>
      <c r="CC12" s="1">
        <v>150581</v>
      </c>
      <c r="CD12" s="1">
        <v>150581</v>
      </c>
      <c r="CE12" s="1">
        <v>150581</v>
      </c>
      <c r="CF12" s="1">
        <v>150581</v>
      </c>
      <c r="CG12" s="1">
        <v>150581</v>
      </c>
      <c r="CH12" s="1">
        <v>150581</v>
      </c>
      <c r="CI12" s="1">
        <v>150581</v>
      </c>
      <c r="CJ12" s="1">
        <v>150581</v>
      </c>
      <c r="CK12" s="1">
        <v>150581</v>
      </c>
      <c r="CL12" s="1">
        <v>150581</v>
      </c>
      <c r="CM12" s="1">
        <v>150581</v>
      </c>
      <c r="CN12" s="1">
        <v>150581</v>
      </c>
      <c r="CO12" s="1">
        <v>150581</v>
      </c>
      <c r="CP12" s="1">
        <v>150581</v>
      </c>
      <c r="CQ12" s="1">
        <v>150581</v>
      </c>
      <c r="CR12" s="1">
        <v>150581</v>
      </c>
      <c r="CS12" s="1">
        <v>150581</v>
      </c>
    </row>
    <row r="13" spans="1:97" x14ac:dyDescent="0.25">
      <c r="A13" s="1" t="s">
        <v>108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</row>
    <row r="14" spans="1:97" x14ac:dyDescent="0.25">
      <c r="A14" s="1" t="s">
        <v>109</v>
      </c>
      <c r="B14" s="1">
        <v>9822.1</v>
      </c>
      <c r="C14" s="1">
        <v>5721.03</v>
      </c>
      <c r="D14" s="1">
        <v>4579.42</v>
      </c>
      <c r="E14" s="1">
        <v>4680.16</v>
      </c>
      <c r="F14" s="1">
        <v>3662.94</v>
      </c>
      <c r="G14" s="1">
        <v>2100.77</v>
      </c>
      <c r="H14" s="1">
        <v>289.92</v>
      </c>
      <c r="I14" s="1">
        <v>1421.23</v>
      </c>
      <c r="J14" s="1">
        <v>888.51</v>
      </c>
      <c r="K14" s="1">
        <v>4459.45</v>
      </c>
      <c r="L14" s="1">
        <v>180.98</v>
      </c>
      <c r="M14" s="1">
        <v>1144.3699999999999</v>
      </c>
      <c r="N14" s="1">
        <v>1320.55</v>
      </c>
      <c r="O14" s="1">
        <v>1063.49</v>
      </c>
      <c r="P14" s="1">
        <v>209.59</v>
      </c>
      <c r="Q14" s="1">
        <v>0</v>
      </c>
      <c r="R14" s="1">
        <v>0</v>
      </c>
      <c r="S14" s="1">
        <v>0</v>
      </c>
      <c r="T14" s="1">
        <v>210</v>
      </c>
      <c r="U14" s="1">
        <v>0</v>
      </c>
      <c r="V14" s="1">
        <v>0</v>
      </c>
      <c r="W14" s="1">
        <v>0</v>
      </c>
      <c r="X14" s="1">
        <v>304.39999999999998</v>
      </c>
      <c r="Y14" s="1">
        <v>0</v>
      </c>
      <c r="Z14" s="1">
        <v>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  <c r="AO14" s="1">
        <v>1000</v>
      </c>
      <c r="AP14" s="1">
        <v>1000</v>
      </c>
      <c r="AQ14" s="1">
        <v>1000</v>
      </c>
      <c r="AR14" s="1">
        <v>1000</v>
      </c>
      <c r="AS14" s="1">
        <v>1000</v>
      </c>
      <c r="AT14" s="1">
        <v>1000</v>
      </c>
      <c r="AU14" s="1">
        <v>1000</v>
      </c>
      <c r="AV14" s="1">
        <v>1000</v>
      </c>
      <c r="AW14" s="1">
        <v>1000</v>
      </c>
      <c r="AX14" s="1">
        <v>1000</v>
      </c>
      <c r="AY14" s="1">
        <v>1000</v>
      </c>
      <c r="AZ14" s="1">
        <v>1000</v>
      </c>
      <c r="BA14" s="1">
        <v>1000</v>
      </c>
      <c r="BB14" s="1">
        <v>1000</v>
      </c>
      <c r="BC14" s="1">
        <v>1000</v>
      </c>
      <c r="BD14" s="1">
        <v>1000</v>
      </c>
      <c r="BE14" s="1">
        <v>1000</v>
      </c>
      <c r="BF14" s="1">
        <v>1000</v>
      </c>
      <c r="BG14" s="1">
        <v>1000</v>
      </c>
      <c r="BH14" s="1">
        <v>1000</v>
      </c>
      <c r="BI14" s="1">
        <v>1000</v>
      </c>
      <c r="BJ14" s="1">
        <v>1000</v>
      </c>
      <c r="BK14" s="1">
        <v>1000</v>
      </c>
      <c r="BL14" s="1">
        <v>1000</v>
      </c>
      <c r="BM14" s="1">
        <v>1000</v>
      </c>
      <c r="BN14" s="1">
        <v>1000</v>
      </c>
      <c r="BO14" s="1">
        <v>1000</v>
      </c>
      <c r="BP14" s="1">
        <v>1000</v>
      </c>
      <c r="BQ14" s="1">
        <v>1000</v>
      </c>
      <c r="BR14" s="1">
        <v>1000</v>
      </c>
      <c r="BS14" s="1">
        <v>1000</v>
      </c>
      <c r="BT14" s="1">
        <v>1000</v>
      </c>
      <c r="BU14" s="1">
        <v>1000</v>
      </c>
      <c r="BV14" s="1">
        <v>1000</v>
      </c>
      <c r="BW14" s="1">
        <v>1000</v>
      </c>
      <c r="BX14" s="1">
        <v>1000</v>
      </c>
      <c r="BY14" s="1">
        <v>1000</v>
      </c>
      <c r="BZ14" s="1">
        <v>1000</v>
      </c>
      <c r="CA14" s="1">
        <v>1000</v>
      </c>
      <c r="CB14" s="1">
        <v>1000</v>
      </c>
      <c r="CC14" s="1">
        <v>1000</v>
      </c>
      <c r="CD14" s="1">
        <v>1000</v>
      </c>
      <c r="CE14" s="1">
        <v>1000</v>
      </c>
      <c r="CF14" s="1">
        <v>1000</v>
      </c>
      <c r="CG14" s="1">
        <v>1000</v>
      </c>
      <c r="CH14" s="1">
        <v>1000</v>
      </c>
      <c r="CI14" s="1">
        <v>1000</v>
      </c>
      <c r="CJ14" s="1">
        <v>1000</v>
      </c>
      <c r="CK14" s="1">
        <v>1000</v>
      </c>
      <c r="CL14" s="1">
        <v>1000</v>
      </c>
      <c r="CM14" s="1">
        <v>1000</v>
      </c>
      <c r="CN14" s="1">
        <v>1000</v>
      </c>
      <c r="CO14" s="1">
        <v>1000</v>
      </c>
      <c r="CP14" s="1">
        <v>1000</v>
      </c>
      <c r="CQ14" s="1">
        <v>1000</v>
      </c>
      <c r="CR14" s="1">
        <v>1000</v>
      </c>
      <c r="CS14" s="1">
        <v>1000</v>
      </c>
    </row>
    <row r="15" spans="1:97" x14ac:dyDescent="0.25">
      <c r="A15" s="1" t="s">
        <v>110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</row>
    <row r="16" spans="1:97" x14ac:dyDescent="0.25">
      <c r="A16" s="1" t="s">
        <v>111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</row>
    <row r="17" spans="1:97" x14ac:dyDescent="0.25">
      <c r="A17" s="1" t="s">
        <v>112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</row>
    <row r="18" spans="1:97" x14ac:dyDescent="0.25">
      <c r="A18" s="1" t="s">
        <v>113</v>
      </c>
      <c r="B18" s="1">
        <v>4397.55</v>
      </c>
      <c r="C18" s="1">
        <v>4191.32</v>
      </c>
      <c r="D18" s="1">
        <v>4102.38</v>
      </c>
      <c r="E18" s="1">
        <v>4211.92</v>
      </c>
      <c r="F18" s="1">
        <v>4418.82</v>
      </c>
      <c r="G18" s="1">
        <v>4996.33</v>
      </c>
      <c r="H18" s="1">
        <v>4922.84</v>
      </c>
      <c r="I18" s="1">
        <v>4775.8500000000004</v>
      </c>
      <c r="J18" s="1">
        <v>4737.75</v>
      </c>
      <c r="K18" s="1">
        <v>4799.38</v>
      </c>
      <c r="L18" s="1">
        <v>4761.2700000000004</v>
      </c>
      <c r="M18" s="1">
        <v>4888.13</v>
      </c>
      <c r="N18" s="1">
        <v>4968.6000000000004</v>
      </c>
      <c r="O18" s="1">
        <v>4868.53</v>
      </c>
      <c r="P18" s="1">
        <v>4953.1400000000003</v>
      </c>
      <c r="Q18" s="1">
        <v>5030.1000000000004</v>
      </c>
      <c r="R18" s="1">
        <v>4925.13</v>
      </c>
      <c r="S18" s="1">
        <v>-2514.36</v>
      </c>
      <c r="T18" s="1">
        <v>2638.59</v>
      </c>
      <c r="U18" s="1">
        <v>2800.17</v>
      </c>
      <c r="V18" s="1">
        <v>1309.75</v>
      </c>
      <c r="W18" s="1">
        <v>1309.75</v>
      </c>
      <c r="X18" s="1">
        <v>1271.6400000000001</v>
      </c>
      <c r="Y18" s="1">
        <v>1275.6400000000001</v>
      </c>
      <c r="Z18" s="1">
        <v>1275.6400000000001</v>
      </c>
      <c r="AA18" s="1">
        <v>3750</v>
      </c>
      <c r="AB18" s="1">
        <v>3750</v>
      </c>
      <c r="AC18" s="1">
        <v>3750</v>
      </c>
      <c r="AD18" s="1">
        <v>3750</v>
      </c>
      <c r="AE18" s="1">
        <v>3750</v>
      </c>
      <c r="AF18" s="1">
        <v>3750</v>
      </c>
      <c r="AG18" s="1">
        <v>3750</v>
      </c>
      <c r="AH18" s="1">
        <v>3750</v>
      </c>
      <c r="AI18" s="1">
        <v>3750</v>
      </c>
      <c r="AJ18" s="1">
        <v>3750</v>
      </c>
      <c r="AK18" s="1">
        <v>3750</v>
      </c>
      <c r="AL18" s="1">
        <v>2250</v>
      </c>
      <c r="AM18" s="1">
        <v>2250</v>
      </c>
      <c r="AN18" s="1">
        <v>2250</v>
      </c>
      <c r="AO18" s="1">
        <v>2250</v>
      </c>
      <c r="AP18" s="1">
        <v>2250</v>
      </c>
      <c r="AQ18" s="1">
        <v>2250</v>
      </c>
      <c r="AR18" s="1">
        <v>2250</v>
      </c>
      <c r="AS18" s="1">
        <v>2250</v>
      </c>
      <c r="AT18" s="1">
        <v>2250</v>
      </c>
      <c r="AU18" s="1">
        <v>2250</v>
      </c>
      <c r="AV18" s="1">
        <v>2250</v>
      </c>
      <c r="AW18" s="1">
        <v>2250</v>
      </c>
      <c r="AX18" s="1">
        <v>2250</v>
      </c>
      <c r="AY18" s="1">
        <v>2250</v>
      </c>
      <c r="AZ18" s="1">
        <v>2250</v>
      </c>
      <c r="BA18" s="1">
        <v>2250</v>
      </c>
      <c r="BB18" s="1">
        <v>2250</v>
      </c>
      <c r="BC18" s="1">
        <v>2250</v>
      </c>
      <c r="BD18" s="1">
        <v>2250</v>
      </c>
      <c r="BE18" s="1">
        <v>2250</v>
      </c>
      <c r="BF18" s="1">
        <v>2250</v>
      </c>
      <c r="BG18" s="1">
        <v>2250</v>
      </c>
      <c r="BH18" s="1">
        <v>2250</v>
      </c>
      <c r="BI18" s="1">
        <v>2250</v>
      </c>
      <c r="BJ18" s="1">
        <v>2250</v>
      </c>
      <c r="BK18" s="1">
        <v>2250</v>
      </c>
      <c r="BL18" s="1">
        <v>2250</v>
      </c>
      <c r="BM18" s="1">
        <v>2250</v>
      </c>
      <c r="BN18" s="1">
        <v>2250</v>
      </c>
      <c r="BO18" s="1">
        <v>2250</v>
      </c>
      <c r="BP18" s="1">
        <v>2250</v>
      </c>
      <c r="BQ18" s="1">
        <v>2250</v>
      </c>
      <c r="BR18" s="1">
        <v>2250</v>
      </c>
      <c r="BS18" s="1">
        <v>2250</v>
      </c>
      <c r="BT18" s="1">
        <v>2250</v>
      </c>
      <c r="BU18" s="1">
        <v>2250</v>
      </c>
      <c r="BV18" s="1">
        <v>2250</v>
      </c>
      <c r="BW18" s="1">
        <v>2250</v>
      </c>
      <c r="BX18" s="1">
        <v>2250</v>
      </c>
      <c r="BY18" s="1">
        <v>2250</v>
      </c>
      <c r="BZ18" s="1">
        <v>2250</v>
      </c>
      <c r="CA18" s="1">
        <v>2250</v>
      </c>
      <c r="CB18" s="1">
        <v>2250</v>
      </c>
      <c r="CC18" s="1">
        <v>2250</v>
      </c>
      <c r="CD18" s="1">
        <v>2250</v>
      </c>
      <c r="CE18" s="1">
        <v>2250</v>
      </c>
      <c r="CF18" s="1">
        <v>2250</v>
      </c>
      <c r="CG18" s="1">
        <v>2250</v>
      </c>
      <c r="CH18" s="1">
        <v>2250</v>
      </c>
      <c r="CI18" s="1">
        <v>2250</v>
      </c>
      <c r="CJ18" s="1">
        <v>2250</v>
      </c>
      <c r="CK18" s="1">
        <v>2250</v>
      </c>
      <c r="CL18" s="1">
        <v>2250</v>
      </c>
      <c r="CM18" s="1">
        <v>2250</v>
      </c>
      <c r="CN18" s="1">
        <v>2250</v>
      </c>
      <c r="CO18" s="1">
        <v>2250</v>
      </c>
      <c r="CP18" s="1">
        <v>2250</v>
      </c>
      <c r="CQ18" s="1">
        <v>2250</v>
      </c>
      <c r="CR18" s="1">
        <v>2250</v>
      </c>
      <c r="CS18" s="1">
        <v>2250</v>
      </c>
    </row>
    <row r="19" spans="1:97" x14ac:dyDescent="0.25">
      <c r="A19" s="1" t="s">
        <v>114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</row>
    <row r="20" spans="1:97" x14ac:dyDescent="0.25">
      <c r="A20" s="1" t="s">
        <v>115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</row>
    <row r="21" spans="1:97" x14ac:dyDescent="0.25">
      <c r="A21" s="1" t="s">
        <v>116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</row>
    <row r="22" spans="1:97" x14ac:dyDescent="0.25">
      <c r="A22" s="1" t="s">
        <v>117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</row>
    <row r="23" spans="1:97" x14ac:dyDescent="0.25">
      <c r="A23" s="1" t="s">
        <v>118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</row>
    <row r="24" spans="1:97" x14ac:dyDescent="0.25">
      <c r="A24" s="1" t="s">
        <v>119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</row>
    <row r="25" spans="1:97" x14ac:dyDescent="0.25">
      <c r="A25" s="1" t="s">
        <v>120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</row>
    <row r="26" spans="1:97" s="1" customFormat="1" x14ac:dyDescent="0.25">
      <c r="A26" s="1" t="s">
        <v>121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</row>
    <row r="27" spans="1:97" ht="6" customHeight="1" x14ac:dyDescent="0.25"/>
    <row r="28" spans="1:97" s="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8"/>
  <sheetViews>
    <sheetView workbookViewId="0"/>
  </sheetViews>
  <sheetFormatPr defaultRowHeight="15" x14ac:dyDescent="0.25"/>
  <cols>
    <col min="1" max="1" width="40.7109375" style="1" customWidth="1"/>
    <col min="2" max="99" width="14.7109375" style="1" customWidth="1"/>
  </cols>
  <sheetData>
    <row r="1" spans="1:9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1" t="s">
        <v>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</row>
    <row r="4" spans="1:97" x14ac:dyDescent="0.25">
      <c r="A4" s="1" t="s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</row>
    <row r="5" spans="1:97" x14ac:dyDescent="0.25">
      <c r="A5" s="1" t="s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101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</row>
    <row r="7" spans="1:97" x14ac:dyDescent="0.25">
      <c r="A7" s="1" t="s">
        <v>102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</row>
    <row r="8" spans="1:97" x14ac:dyDescent="0.25">
      <c r="A8" s="1" t="s">
        <v>103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</row>
    <row r="9" spans="1:97" x14ac:dyDescent="0.25">
      <c r="A9" s="1" t="s">
        <v>104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</row>
    <row r="10" spans="1:97" x14ac:dyDescent="0.25">
      <c r="A10" s="1" t="s">
        <v>105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5501.44</v>
      </c>
      <c r="AB10" s="1">
        <v>4479.74</v>
      </c>
      <c r="AC10" s="1">
        <v>4366.33</v>
      </c>
      <c r="AD10" s="1">
        <v>4366.33</v>
      </c>
      <c r="AE10" s="1">
        <v>4366.33</v>
      </c>
      <c r="AF10" s="1">
        <v>4366.33</v>
      </c>
      <c r="AG10" s="1">
        <v>4366.33</v>
      </c>
      <c r="AH10" s="1">
        <v>4366.33</v>
      </c>
      <c r="AI10" s="1">
        <v>4366.33</v>
      </c>
      <c r="AJ10" s="1">
        <v>4366.33</v>
      </c>
      <c r="AK10" s="1">
        <v>4180.33</v>
      </c>
      <c r="AL10" s="1">
        <v>8540.6200000000008</v>
      </c>
      <c r="AM10" s="1">
        <v>5501.44</v>
      </c>
      <c r="AN10" s="1">
        <v>4479.74</v>
      </c>
      <c r="AO10" s="1">
        <v>4366.33</v>
      </c>
      <c r="AP10" s="1">
        <v>4366.33</v>
      </c>
      <c r="AQ10" s="1">
        <v>4366.33</v>
      </c>
      <c r="AR10" s="1">
        <v>4366.33</v>
      </c>
      <c r="AS10" s="1">
        <v>4366.33</v>
      </c>
      <c r="AT10" s="1">
        <v>4366.33</v>
      </c>
      <c r="AU10" s="1">
        <v>6138.2</v>
      </c>
      <c r="AV10" s="1">
        <v>5607.5</v>
      </c>
      <c r="AW10" s="1">
        <v>5234.95</v>
      </c>
      <c r="AX10" s="1">
        <v>10312.49</v>
      </c>
      <c r="AY10" s="1">
        <v>6742.61</v>
      </c>
      <c r="AZ10" s="1">
        <v>5534.36</v>
      </c>
      <c r="BA10" s="1">
        <v>5420.95</v>
      </c>
      <c r="BB10" s="1">
        <v>5420.95</v>
      </c>
      <c r="BC10" s="1">
        <v>7192.82</v>
      </c>
      <c r="BD10" s="1">
        <v>6662.12</v>
      </c>
      <c r="BE10" s="1">
        <v>6475.57</v>
      </c>
      <c r="BF10" s="1">
        <v>6475.57</v>
      </c>
      <c r="BG10" s="1">
        <v>8122.44</v>
      </c>
      <c r="BH10" s="1">
        <v>7591.74</v>
      </c>
      <c r="BI10" s="1">
        <v>7219.19</v>
      </c>
      <c r="BJ10" s="1">
        <v>13731.23</v>
      </c>
      <c r="BK10" s="1">
        <v>9099.9500000000007</v>
      </c>
      <c r="BL10" s="1">
        <v>7518.6</v>
      </c>
      <c r="BM10" s="1">
        <v>7405.19</v>
      </c>
      <c r="BN10" s="1">
        <v>7405.19</v>
      </c>
      <c r="BO10" s="1">
        <v>7405.19</v>
      </c>
      <c r="BP10" s="1">
        <v>7405.19</v>
      </c>
      <c r="BQ10" s="1">
        <v>7405.19</v>
      </c>
      <c r="BR10" s="1">
        <v>7405.19</v>
      </c>
      <c r="BS10" s="1">
        <v>7405.19</v>
      </c>
      <c r="BT10" s="1">
        <v>7405.19</v>
      </c>
      <c r="BU10" s="1">
        <v>7219.19</v>
      </c>
      <c r="BV10" s="1">
        <v>13731.23</v>
      </c>
      <c r="BW10" s="1">
        <v>9099.9500000000007</v>
      </c>
      <c r="BX10" s="1">
        <v>7518.6</v>
      </c>
      <c r="BY10" s="1">
        <v>7405.19</v>
      </c>
      <c r="BZ10" s="1">
        <v>7405.19</v>
      </c>
      <c r="CA10" s="1">
        <v>7405.19</v>
      </c>
      <c r="CB10" s="1">
        <v>7405.19</v>
      </c>
      <c r="CC10" s="1">
        <v>7405.19</v>
      </c>
      <c r="CD10" s="1">
        <v>7405.19</v>
      </c>
      <c r="CE10" s="1">
        <v>7405.19</v>
      </c>
      <c r="CF10" s="1">
        <v>7405.19</v>
      </c>
      <c r="CG10" s="1">
        <v>7219.19</v>
      </c>
      <c r="CH10" s="1">
        <v>13731.23</v>
      </c>
      <c r="CI10" s="1">
        <v>9099.9500000000007</v>
      </c>
      <c r="CJ10" s="1">
        <v>7518.6</v>
      </c>
      <c r="CK10" s="1">
        <v>7405.19</v>
      </c>
      <c r="CL10" s="1">
        <v>7405.19</v>
      </c>
      <c r="CM10" s="1">
        <v>7405.19</v>
      </c>
      <c r="CN10" s="1">
        <v>7405.19</v>
      </c>
      <c r="CO10" s="1">
        <v>7405.19</v>
      </c>
      <c r="CP10" s="1">
        <v>7405.19</v>
      </c>
      <c r="CQ10" s="1">
        <v>7405.19</v>
      </c>
      <c r="CR10" s="1">
        <v>7405.19</v>
      </c>
      <c r="CS10" s="1">
        <v>7219.19</v>
      </c>
    </row>
    <row r="11" spans="1:97" x14ac:dyDescent="0.25">
      <c r="A11" s="1" t="s">
        <v>106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</row>
    <row r="12" spans="1:97" x14ac:dyDescent="0.25">
      <c r="A12" s="1" t="s">
        <v>107</v>
      </c>
      <c r="B12" s="1">
        <v>68353.279999999999</v>
      </c>
      <c r="C12" s="1">
        <v>64003.88</v>
      </c>
      <c r="D12" s="1">
        <v>65474.44</v>
      </c>
      <c r="E12" s="1">
        <v>63720.65</v>
      </c>
      <c r="F12" s="1">
        <v>68923.89</v>
      </c>
      <c r="G12" s="1">
        <v>75779.61</v>
      </c>
      <c r="H12" s="1">
        <v>66186.070000000007</v>
      </c>
      <c r="I12" s="1">
        <v>68333.070000000007</v>
      </c>
      <c r="J12" s="1">
        <v>59228.35</v>
      </c>
      <c r="K12" s="1">
        <v>59746.86</v>
      </c>
      <c r="L12" s="1">
        <v>58859.66</v>
      </c>
      <c r="M12" s="1">
        <v>56735.71</v>
      </c>
      <c r="N12" s="1">
        <v>71499.8</v>
      </c>
      <c r="O12" s="1">
        <v>52068.49</v>
      </c>
      <c r="P12" s="1">
        <v>63288.24</v>
      </c>
      <c r="Q12" s="1">
        <v>60347.63</v>
      </c>
      <c r="R12" s="1">
        <v>52069.49</v>
      </c>
      <c r="S12" s="1">
        <v>52494.81</v>
      </c>
      <c r="T12" s="1">
        <v>50705.48</v>
      </c>
      <c r="U12" s="1">
        <v>46929.88</v>
      </c>
      <c r="V12" s="1">
        <v>47522.58</v>
      </c>
      <c r="W12" s="1">
        <v>51363.07</v>
      </c>
      <c r="X12" s="1">
        <v>48349.23</v>
      </c>
      <c r="Y12" s="1">
        <v>45520.88</v>
      </c>
      <c r="Z12" s="1">
        <v>37155.25</v>
      </c>
      <c r="AA12" s="1">
        <v>46292</v>
      </c>
      <c r="AB12" s="1">
        <v>46292</v>
      </c>
      <c r="AC12" s="1">
        <v>46292</v>
      </c>
      <c r="AD12" s="1">
        <v>46292</v>
      </c>
      <c r="AE12" s="1">
        <v>46292</v>
      </c>
      <c r="AF12" s="1">
        <v>46292</v>
      </c>
      <c r="AG12" s="1">
        <v>46292</v>
      </c>
      <c r="AH12" s="1">
        <v>46292</v>
      </c>
      <c r="AI12" s="1">
        <v>46292</v>
      </c>
      <c r="AJ12" s="1">
        <v>46292</v>
      </c>
      <c r="AK12" s="1">
        <v>46292</v>
      </c>
      <c r="AL12" s="1">
        <v>46292</v>
      </c>
      <c r="AM12" s="1">
        <v>46292</v>
      </c>
      <c r="AN12" s="1">
        <v>46292</v>
      </c>
      <c r="AO12" s="1">
        <v>46292</v>
      </c>
      <c r="AP12" s="1">
        <v>46292</v>
      </c>
      <c r="AQ12" s="1">
        <v>46292</v>
      </c>
      <c r="AR12" s="1">
        <v>46292</v>
      </c>
      <c r="AS12" s="1">
        <v>46292</v>
      </c>
      <c r="AT12" s="1">
        <v>46292</v>
      </c>
      <c r="AU12" s="1">
        <v>53542</v>
      </c>
      <c r="AV12" s="1">
        <v>53542</v>
      </c>
      <c r="AW12" s="1">
        <v>53542</v>
      </c>
      <c r="AX12" s="1">
        <v>53542</v>
      </c>
      <c r="AY12" s="1">
        <v>53542</v>
      </c>
      <c r="AZ12" s="1">
        <v>53542</v>
      </c>
      <c r="BA12" s="1">
        <v>53542</v>
      </c>
      <c r="BB12" s="1">
        <v>53542</v>
      </c>
      <c r="BC12" s="1">
        <v>60792</v>
      </c>
      <c r="BD12" s="1">
        <v>60792</v>
      </c>
      <c r="BE12" s="1">
        <v>60792</v>
      </c>
      <c r="BF12" s="1">
        <v>60792</v>
      </c>
      <c r="BG12" s="1">
        <v>68042</v>
      </c>
      <c r="BH12" s="1">
        <v>68042</v>
      </c>
      <c r="BI12" s="1">
        <v>68042</v>
      </c>
      <c r="BJ12" s="1">
        <v>68042</v>
      </c>
      <c r="BK12" s="1">
        <v>68042</v>
      </c>
      <c r="BL12" s="1">
        <v>68042</v>
      </c>
      <c r="BM12" s="1">
        <v>68042</v>
      </c>
      <c r="BN12" s="1">
        <v>68042</v>
      </c>
      <c r="BO12" s="1">
        <v>68042</v>
      </c>
      <c r="BP12" s="1">
        <v>68042</v>
      </c>
      <c r="BQ12" s="1">
        <v>68042</v>
      </c>
      <c r="BR12" s="1">
        <v>68042</v>
      </c>
      <c r="BS12" s="1">
        <v>68042</v>
      </c>
      <c r="BT12" s="1">
        <v>68042</v>
      </c>
      <c r="BU12" s="1">
        <v>68042</v>
      </c>
      <c r="BV12" s="1">
        <v>68042</v>
      </c>
      <c r="BW12" s="1">
        <v>68042</v>
      </c>
      <c r="BX12" s="1">
        <v>68042</v>
      </c>
      <c r="BY12" s="1">
        <v>68042</v>
      </c>
      <c r="BZ12" s="1">
        <v>68042</v>
      </c>
      <c r="CA12" s="1">
        <v>68042</v>
      </c>
      <c r="CB12" s="1">
        <v>68042</v>
      </c>
      <c r="CC12" s="1">
        <v>68042</v>
      </c>
      <c r="CD12" s="1">
        <v>68042</v>
      </c>
      <c r="CE12" s="1">
        <v>68042</v>
      </c>
      <c r="CF12" s="1">
        <v>68042</v>
      </c>
      <c r="CG12" s="1">
        <v>68042</v>
      </c>
      <c r="CH12" s="1">
        <v>68042</v>
      </c>
      <c r="CI12" s="1">
        <v>68042</v>
      </c>
      <c r="CJ12" s="1">
        <v>68042</v>
      </c>
      <c r="CK12" s="1">
        <v>68042</v>
      </c>
      <c r="CL12" s="1">
        <v>68042</v>
      </c>
      <c r="CM12" s="1">
        <v>68042</v>
      </c>
      <c r="CN12" s="1">
        <v>68042</v>
      </c>
      <c r="CO12" s="1">
        <v>68042</v>
      </c>
      <c r="CP12" s="1">
        <v>68042</v>
      </c>
      <c r="CQ12" s="1">
        <v>68042</v>
      </c>
      <c r="CR12" s="1">
        <v>68042</v>
      </c>
      <c r="CS12" s="1">
        <v>68042</v>
      </c>
    </row>
    <row r="13" spans="1:97" x14ac:dyDescent="0.25">
      <c r="A13" s="1" t="s">
        <v>108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5625</v>
      </c>
      <c r="AB13" s="1">
        <v>5625</v>
      </c>
      <c r="AC13" s="1">
        <v>5625</v>
      </c>
      <c r="AD13" s="1">
        <v>5625</v>
      </c>
      <c r="AE13" s="1">
        <v>5625</v>
      </c>
      <c r="AF13" s="1">
        <v>5625</v>
      </c>
      <c r="AG13" s="1">
        <v>5625</v>
      </c>
      <c r="AH13" s="1">
        <v>5625</v>
      </c>
      <c r="AI13" s="1">
        <v>5625</v>
      </c>
      <c r="AJ13" s="1">
        <v>5625</v>
      </c>
      <c r="AK13" s="1">
        <v>5625</v>
      </c>
      <c r="AL13" s="1">
        <v>5625</v>
      </c>
      <c r="AM13" s="1">
        <v>7375</v>
      </c>
      <c r="AN13" s="1">
        <v>7375</v>
      </c>
      <c r="AO13" s="1">
        <v>9900</v>
      </c>
      <c r="AP13" s="1">
        <v>9900</v>
      </c>
      <c r="AQ13" s="1">
        <v>9900</v>
      </c>
      <c r="AR13" s="1">
        <v>9900</v>
      </c>
      <c r="AS13" s="1">
        <v>9900</v>
      </c>
      <c r="AT13" s="1">
        <v>12425</v>
      </c>
      <c r="AU13" s="1">
        <v>12425</v>
      </c>
      <c r="AV13" s="1">
        <v>12425</v>
      </c>
      <c r="AW13" s="1">
        <v>14950</v>
      </c>
      <c r="AX13" s="1">
        <v>14950</v>
      </c>
      <c r="AY13" s="1">
        <v>14950</v>
      </c>
      <c r="AZ13" s="1">
        <v>14950</v>
      </c>
      <c r="BA13" s="1">
        <v>17475</v>
      </c>
      <c r="BB13" s="1">
        <v>17475</v>
      </c>
      <c r="BC13" s="1">
        <v>17475</v>
      </c>
      <c r="BD13" s="1">
        <v>17475</v>
      </c>
      <c r="BE13" s="1">
        <v>20000</v>
      </c>
      <c r="BF13" s="1">
        <v>20000</v>
      </c>
      <c r="BG13" s="1">
        <v>20000</v>
      </c>
      <c r="BH13" s="1">
        <v>20000</v>
      </c>
      <c r="BI13" s="1">
        <v>22525</v>
      </c>
      <c r="BJ13" s="1">
        <v>22525</v>
      </c>
      <c r="BK13" s="1">
        <v>22525</v>
      </c>
      <c r="BL13" s="1">
        <v>22525</v>
      </c>
      <c r="BM13" s="1">
        <v>22525</v>
      </c>
      <c r="BN13" s="1">
        <v>22525</v>
      </c>
      <c r="BO13" s="1">
        <v>22525</v>
      </c>
      <c r="BP13" s="1">
        <v>22525</v>
      </c>
      <c r="BQ13" s="1">
        <v>22525</v>
      </c>
      <c r="BR13" s="1">
        <v>22525</v>
      </c>
      <c r="BS13" s="1">
        <v>22525</v>
      </c>
      <c r="BT13" s="1">
        <v>22525</v>
      </c>
      <c r="BU13" s="1">
        <v>22525</v>
      </c>
      <c r="BV13" s="1">
        <v>22525</v>
      </c>
      <c r="BW13" s="1">
        <v>22525</v>
      </c>
      <c r="BX13" s="1">
        <v>22525</v>
      </c>
      <c r="BY13" s="1">
        <v>22525</v>
      </c>
      <c r="BZ13" s="1">
        <v>22525</v>
      </c>
      <c r="CA13" s="1">
        <v>22525</v>
      </c>
      <c r="CB13" s="1">
        <v>22525</v>
      </c>
      <c r="CC13" s="1">
        <v>22525</v>
      </c>
      <c r="CD13" s="1">
        <v>22525</v>
      </c>
      <c r="CE13" s="1">
        <v>22525</v>
      </c>
      <c r="CF13" s="1">
        <v>22525</v>
      </c>
      <c r="CG13" s="1">
        <v>22525</v>
      </c>
      <c r="CH13" s="1">
        <v>22525</v>
      </c>
      <c r="CI13" s="1">
        <v>22525</v>
      </c>
      <c r="CJ13" s="1">
        <v>22525</v>
      </c>
      <c r="CK13" s="1">
        <v>22525</v>
      </c>
      <c r="CL13" s="1">
        <v>22525</v>
      </c>
      <c r="CM13" s="1">
        <v>22525</v>
      </c>
      <c r="CN13" s="1">
        <v>22525</v>
      </c>
      <c r="CO13" s="1">
        <v>22525</v>
      </c>
      <c r="CP13" s="1">
        <v>22525</v>
      </c>
      <c r="CQ13" s="1">
        <v>22525</v>
      </c>
      <c r="CR13" s="1">
        <v>22525</v>
      </c>
      <c r="CS13" s="1">
        <v>22525</v>
      </c>
    </row>
    <row r="14" spans="1:97" x14ac:dyDescent="0.25">
      <c r="A14" s="1" t="s">
        <v>109</v>
      </c>
      <c r="B14" s="1">
        <v>8651.66</v>
      </c>
      <c r="C14" s="1">
        <v>3882.44</v>
      </c>
      <c r="D14" s="1">
        <v>5607.83</v>
      </c>
      <c r="E14" s="1">
        <v>4984.75</v>
      </c>
      <c r="F14" s="1">
        <v>4795.22</v>
      </c>
      <c r="G14" s="1">
        <v>3173.52</v>
      </c>
      <c r="H14" s="1">
        <v>3022.82</v>
      </c>
      <c r="I14" s="1">
        <v>6903.09</v>
      </c>
      <c r="J14" s="1">
        <v>2470</v>
      </c>
      <c r="K14" s="1">
        <v>6962.54</v>
      </c>
      <c r="L14" s="1">
        <v>4740.79</v>
      </c>
      <c r="M14" s="1">
        <v>522.64</v>
      </c>
      <c r="N14" s="1">
        <v>7063.85</v>
      </c>
      <c r="O14" s="1">
        <v>7459.6</v>
      </c>
      <c r="P14" s="1">
        <v>1215.75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500</v>
      </c>
      <c r="AB14" s="1">
        <v>500</v>
      </c>
      <c r="AC14" s="1">
        <v>500</v>
      </c>
      <c r="AD14" s="1">
        <v>500</v>
      </c>
      <c r="AE14" s="1">
        <v>500</v>
      </c>
      <c r="AF14" s="1">
        <v>500</v>
      </c>
      <c r="AG14" s="1">
        <v>500</v>
      </c>
      <c r="AH14" s="1">
        <v>500</v>
      </c>
      <c r="AI14" s="1">
        <v>500</v>
      </c>
      <c r="AJ14" s="1">
        <v>500</v>
      </c>
      <c r="AK14" s="1">
        <v>500</v>
      </c>
      <c r="AL14" s="1">
        <v>500</v>
      </c>
      <c r="AM14" s="1">
        <v>500</v>
      </c>
      <c r="AN14" s="1">
        <v>500</v>
      </c>
      <c r="AO14" s="1">
        <v>500</v>
      </c>
      <c r="AP14" s="1">
        <v>500</v>
      </c>
      <c r="AQ14" s="1">
        <v>500</v>
      </c>
      <c r="AR14" s="1">
        <v>500</v>
      </c>
      <c r="AS14" s="1">
        <v>500</v>
      </c>
      <c r="AT14" s="1">
        <v>500</v>
      </c>
      <c r="AU14" s="1">
        <v>500</v>
      </c>
      <c r="AV14" s="1">
        <v>500</v>
      </c>
      <c r="AW14" s="1">
        <v>500</v>
      </c>
      <c r="AX14" s="1">
        <v>500</v>
      </c>
      <c r="AY14" s="1">
        <v>500</v>
      </c>
      <c r="AZ14" s="1">
        <v>500</v>
      </c>
      <c r="BA14" s="1">
        <v>500</v>
      </c>
      <c r="BB14" s="1">
        <v>500</v>
      </c>
      <c r="BC14" s="1">
        <v>500</v>
      </c>
      <c r="BD14" s="1">
        <v>500</v>
      </c>
      <c r="BE14" s="1">
        <v>500</v>
      </c>
      <c r="BF14" s="1">
        <v>500</v>
      </c>
      <c r="BG14" s="1">
        <v>500</v>
      </c>
      <c r="BH14" s="1">
        <v>500</v>
      </c>
      <c r="BI14" s="1">
        <v>500</v>
      </c>
      <c r="BJ14" s="1">
        <v>500</v>
      </c>
      <c r="BK14" s="1">
        <v>500</v>
      </c>
      <c r="BL14" s="1">
        <v>500</v>
      </c>
      <c r="BM14" s="1">
        <v>500</v>
      </c>
      <c r="BN14" s="1">
        <v>500</v>
      </c>
      <c r="BO14" s="1">
        <v>500</v>
      </c>
      <c r="BP14" s="1">
        <v>500</v>
      </c>
      <c r="BQ14" s="1">
        <v>500</v>
      </c>
      <c r="BR14" s="1">
        <v>500</v>
      </c>
      <c r="BS14" s="1">
        <v>500</v>
      </c>
      <c r="BT14" s="1">
        <v>500</v>
      </c>
      <c r="BU14" s="1">
        <v>500</v>
      </c>
      <c r="BV14" s="1">
        <v>500</v>
      </c>
      <c r="BW14" s="1">
        <v>500</v>
      </c>
      <c r="BX14" s="1">
        <v>500</v>
      </c>
      <c r="BY14" s="1">
        <v>500</v>
      </c>
      <c r="BZ14" s="1">
        <v>500</v>
      </c>
      <c r="CA14" s="1">
        <v>500</v>
      </c>
      <c r="CB14" s="1">
        <v>500</v>
      </c>
      <c r="CC14" s="1">
        <v>500</v>
      </c>
      <c r="CD14" s="1">
        <v>500</v>
      </c>
      <c r="CE14" s="1">
        <v>500</v>
      </c>
      <c r="CF14" s="1">
        <v>500</v>
      </c>
      <c r="CG14" s="1">
        <v>500</v>
      </c>
      <c r="CH14" s="1">
        <v>500</v>
      </c>
      <c r="CI14" s="1">
        <v>500</v>
      </c>
      <c r="CJ14" s="1">
        <v>500</v>
      </c>
      <c r="CK14" s="1">
        <v>500</v>
      </c>
      <c r="CL14" s="1">
        <v>500</v>
      </c>
      <c r="CM14" s="1">
        <v>500</v>
      </c>
      <c r="CN14" s="1">
        <v>500</v>
      </c>
      <c r="CO14" s="1">
        <v>500</v>
      </c>
      <c r="CP14" s="1">
        <v>500</v>
      </c>
      <c r="CQ14" s="1">
        <v>500</v>
      </c>
      <c r="CR14" s="1">
        <v>500</v>
      </c>
      <c r="CS14" s="1">
        <v>500</v>
      </c>
    </row>
    <row r="15" spans="1:97" x14ac:dyDescent="0.25">
      <c r="A15" s="1" t="s">
        <v>110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</row>
    <row r="16" spans="1:97" x14ac:dyDescent="0.25">
      <c r="A16" s="1" t="s">
        <v>111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</row>
    <row r="17" spans="1:97" x14ac:dyDescent="0.25">
      <c r="A17" s="1" t="s">
        <v>112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</row>
    <row r="18" spans="1:97" x14ac:dyDescent="0.25">
      <c r="A18" s="1" t="s">
        <v>113</v>
      </c>
      <c r="B18" s="1">
        <v>0</v>
      </c>
      <c r="C18" s="1">
        <v>0</v>
      </c>
      <c r="D18" s="1">
        <v>135.96</v>
      </c>
      <c r="E18" s="1">
        <v>0</v>
      </c>
      <c r="F18" s="1">
        <v>0</v>
      </c>
      <c r="G18" s="1">
        <v>67.98</v>
      </c>
      <c r="H18" s="1">
        <v>33.99</v>
      </c>
      <c r="I18" s="1">
        <v>0</v>
      </c>
      <c r="J18" s="1">
        <v>67.98</v>
      </c>
      <c r="K18" s="1">
        <v>0</v>
      </c>
      <c r="L18" s="1">
        <v>0</v>
      </c>
      <c r="M18" s="1">
        <v>0</v>
      </c>
      <c r="N18" s="1">
        <v>0</v>
      </c>
      <c r="O18" s="1">
        <v>114.98</v>
      </c>
      <c r="P18" s="1">
        <v>114.98</v>
      </c>
      <c r="Q18" s="1">
        <v>114.98</v>
      </c>
      <c r="R18" s="1">
        <v>114.98</v>
      </c>
      <c r="S18" s="1">
        <v>114.98</v>
      </c>
      <c r="T18" s="1">
        <v>114.98</v>
      </c>
      <c r="U18" s="1">
        <v>114.98</v>
      </c>
      <c r="V18" s="1">
        <v>114.98</v>
      </c>
      <c r="W18" s="1">
        <v>114.98</v>
      </c>
      <c r="X18" s="1">
        <v>219.46</v>
      </c>
      <c r="Y18" s="1">
        <v>285.7</v>
      </c>
      <c r="Z18" s="1">
        <v>292.67</v>
      </c>
      <c r="AA18" s="1">
        <v>375</v>
      </c>
      <c r="AB18" s="1">
        <v>375</v>
      </c>
      <c r="AC18" s="1">
        <v>375</v>
      </c>
      <c r="AD18" s="1">
        <v>375</v>
      </c>
      <c r="AE18" s="1">
        <v>375</v>
      </c>
      <c r="AF18" s="1">
        <v>375</v>
      </c>
      <c r="AG18" s="1">
        <v>375</v>
      </c>
      <c r="AH18" s="1">
        <v>375</v>
      </c>
      <c r="AI18" s="1">
        <v>375</v>
      </c>
      <c r="AJ18" s="1">
        <v>375</v>
      </c>
      <c r="AK18" s="1">
        <v>375</v>
      </c>
      <c r="AL18" s="1">
        <v>225</v>
      </c>
      <c r="AM18" s="1">
        <v>225</v>
      </c>
      <c r="AN18" s="1">
        <v>225</v>
      </c>
      <c r="AO18" s="1">
        <v>225</v>
      </c>
      <c r="AP18" s="1">
        <v>225</v>
      </c>
      <c r="AQ18" s="1">
        <v>225</v>
      </c>
      <c r="AR18" s="1">
        <v>225</v>
      </c>
      <c r="AS18" s="1">
        <v>225</v>
      </c>
      <c r="AT18" s="1">
        <v>225</v>
      </c>
      <c r="AU18" s="1">
        <v>225</v>
      </c>
      <c r="AV18" s="1">
        <v>225</v>
      </c>
      <c r="AW18" s="1">
        <v>225</v>
      </c>
      <c r="AX18" s="1">
        <v>225</v>
      </c>
      <c r="AY18" s="1">
        <v>225</v>
      </c>
      <c r="AZ18" s="1">
        <v>225</v>
      </c>
      <c r="BA18" s="1">
        <v>225</v>
      </c>
      <c r="BB18" s="1">
        <v>225</v>
      </c>
      <c r="BC18" s="1">
        <v>225</v>
      </c>
      <c r="BD18" s="1">
        <v>225</v>
      </c>
      <c r="BE18" s="1">
        <v>225</v>
      </c>
      <c r="BF18" s="1">
        <v>225</v>
      </c>
      <c r="BG18" s="1">
        <v>225</v>
      </c>
      <c r="BH18" s="1">
        <v>225</v>
      </c>
      <c r="BI18" s="1">
        <v>225</v>
      </c>
      <c r="BJ18" s="1">
        <v>225</v>
      </c>
      <c r="BK18" s="1">
        <v>225</v>
      </c>
      <c r="BL18" s="1">
        <v>225</v>
      </c>
      <c r="BM18" s="1">
        <v>225</v>
      </c>
      <c r="BN18" s="1">
        <v>225</v>
      </c>
      <c r="BO18" s="1">
        <v>225</v>
      </c>
      <c r="BP18" s="1">
        <v>225</v>
      </c>
      <c r="BQ18" s="1">
        <v>225</v>
      </c>
      <c r="BR18" s="1">
        <v>225</v>
      </c>
      <c r="BS18" s="1">
        <v>225</v>
      </c>
      <c r="BT18" s="1">
        <v>225</v>
      </c>
      <c r="BU18" s="1">
        <v>225</v>
      </c>
      <c r="BV18" s="1">
        <v>225</v>
      </c>
      <c r="BW18" s="1">
        <v>225</v>
      </c>
      <c r="BX18" s="1">
        <v>225</v>
      </c>
      <c r="BY18" s="1">
        <v>225</v>
      </c>
      <c r="BZ18" s="1">
        <v>225</v>
      </c>
      <c r="CA18" s="1">
        <v>225</v>
      </c>
      <c r="CB18" s="1">
        <v>225</v>
      </c>
      <c r="CC18" s="1">
        <v>225</v>
      </c>
      <c r="CD18" s="1">
        <v>225</v>
      </c>
      <c r="CE18" s="1">
        <v>225</v>
      </c>
      <c r="CF18" s="1">
        <v>225</v>
      </c>
      <c r="CG18" s="1">
        <v>225</v>
      </c>
      <c r="CH18" s="1">
        <v>225</v>
      </c>
      <c r="CI18" s="1">
        <v>225</v>
      </c>
      <c r="CJ18" s="1">
        <v>225</v>
      </c>
      <c r="CK18" s="1">
        <v>225</v>
      </c>
      <c r="CL18" s="1">
        <v>225</v>
      </c>
      <c r="CM18" s="1">
        <v>225</v>
      </c>
      <c r="CN18" s="1">
        <v>225</v>
      </c>
      <c r="CO18" s="1">
        <v>225</v>
      </c>
      <c r="CP18" s="1">
        <v>225</v>
      </c>
      <c r="CQ18" s="1">
        <v>225</v>
      </c>
      <c r="CR18" s="1">
        <v>225</v>
      </c>
      <c r="CS18" s="1">
        <v>225</v>
      </c>
    </row>
    <row r="19" spans="1:97" x14ac:dyDescent="0.25">
      <c r="A19" s="1" t="s">
        <v>114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</row>
    <row r="20" spans="1:97" x14ac:dyDescent="0.25">
      <c r="A20" s="1" t="s">
        <v>115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</row>
    <row r="21" spans="1:97" x14ac:dyDescent="0.25">
      <c r="A21" s="1" t="s">
        <v>116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</row>
    <row r="22" spans="1:97" x14ac:dyDescent="0.25">
      <c r="A22" s="1" t="s">
        <v>117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</row>
    <row r="23" spans="1:97" x14ac:dyDescent="0.25">
      <c r="A23" s="1" t="s">
        <v>118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</row>
    <row r="24" spans="1:97" x14ac:dyDescent="0.25">
      <c r="A24" s="1" t="s">
        <v>119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</row>
    <row r="25" spans="1:97" x14ac:dyDescent="0.25">
      <c r="A25" s="1" t="s">
        <v>120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</row>
    <row r="26" spans="1:97" s="1" customFormat="1" x14ac:dyDescent="0.25">
      <c r="A26" s="1" t="s">
        <v>121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</row>
    <row r="27" spans="1:97" ht="6" customHeight="1" x14ac:dyDescent="0.25"/>
    <row r="28" spans="1:97" s="1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28"/>
  <sheetViews>
    <sheetView workbookViewId="0"/>
  </sheetViews>
  <sheetFormatPr defaultRowHeight="15" x14ac:dyDescent="0.25"/>
  <cols>
    <col min="1" max="1" width="40.7109375" style="1" customWidth="1"/>
    <col min="2" max="99" width="14.7109375" style="1" customWidth="1"/>
  </cols>
  <sheetData>
    <row r="1" spans="1:9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1" t="s">
        <v>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</row>
    <row r="4" spans="1:97" x14ac:dyDescent="0.25">
      <c r="A4" s="1" t="s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</row>
    <row r="5" spans="1:97" x14ac:dyDescent="0.25">
      <c r="A5" s="1" t="s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101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</row>
    <row r="7" spans="1:97" x14ac:dyDescent="0.25">
      <c r="A7" s="1" t="s">
        <v>102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</row>
    <row r="8" spans="1:97" x14ac:dyDescent="0.25">
      <c r="A8" s="1" t="s">
        <v>103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</row>
    <row r="9" spans="1:97" x14ac:dyDescent="0.25">
      <c r="A9" s="1" t="s">
        <v>104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</row>
    <row r="10" spans="1:97" x14ac:dyDescent="0.25">
      <c r="A10" s="1" t="s">
        <v>105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5255.55</v>
      </c>
      <c r="AB10" s="1">
        <v>5079.25</v>
      </c>
      <c r="AC10" s="1">
        <v>5079.25</v>
      </c>
      <c r="AD10" s="1">
        <v>5079.25</v>
      </c>
      <c r="AE10" s="1">
        <v>5079.25</v>
      </c>
      <c r="AF10" s="1">
        <v>5079.25</v>
      </c>
      <c r="AG10" s="1">
        <v>5079.25</v>
      </c>
      <c r="AH10" s="1">
        <v>5079.25</v>
      </c>
      <c r="AI10" s="1">
        <v>5079.25</v>
      </c>
      <c r="AJ10" s="1">
        <v>5079.25</v>
      </c>
      <c r="AK10" s="1">
        <v>4707.25</v>
      </c>
      <c r="AL10" s="1">
        <v>8518.15</v>
      </c>
      <c r="AM10" s="1">
        <v>5255.55</v>
      </c>
      <c r="AN10" s="1">
        <v>5079.25</v>
      </c>
      <c r="AO10" s="1">
        <v>5079.25</v>
      </c>
      <c r="AP10" s="1">
        <v>5079.25</v>
      </c>
      <c r="AQ10" s="1">
        <v>5079.25</v>
      </c>
      <c r="AR10" s="1">
        <v>5079.25</v>
      </c>
      <c r="AS10" s="1">
        <v>5079.25</v>
      </c>
      <c r="AT10" s="1">
        <v>5079.25</v>
      </c>
      <c r="AU10" s="1">
        <v>5079.25</v>
      </c>
      <c r="AV10" s="1">
        <v>5079.25</v>
      </c>
      <c r="AW10" s="1">
        <v>4707.25</v>
      </c>
      <c r="AX10" s="1">
        <v>8518.15</v>
      </c>
      <c r="AY10" s="1">
        <v>5255.55</v>
      </c>
      <c r="AZ10" s="1">
        <v>6805.5</v>
      </c>
      <c r="BA10" s="1">
        <v>6254.3</v>
      </c>
      <c r="BB10" s="1">
        <v>6078</v>
      </c>
      <c r="BC10" s="1">
        <v>6078</v>
      </c>
      <c r="BD10" s="1">
        <v>7804.25</v>
      </c>
      <c r="BE10" s="1">
        <v>7253.05</v>
      </c>
      <c r="BF10" s="1">
        <v>7076.75</v>
      </c>
      <c r="BG10" s="1">
        <v>7076.75</v>
      </c>
      <c r="BH10" s="1">
        <v>8803</v>
      </c>
      <c r="BI10" s="1">
        <v>7879.8</v>
      </c>
      <c r="BJ10" s="1">
        <v>13696.9</v>
      </c>
      <c r="BK10" s="1">
        <v>8780.7000000000007</v>
      </c>
      <c r="BL10" s="1">
        <v>8075.5</v>
      </c>
      <c r="BM10" s="1">
        <v>8075.5</v>
      </c>
      <c r="BN10" s="1">
        <v>8075.5</v>
      </c>
      <c r="BO10" s="1">
        <v>8075.5</v>
      </c>
      <c r="BP10" s="1">
        <v>8075.5</v>
      </c>
      <c r="BQ10" s="1">
        <v>8075.5</v>
      </c>
      <c r="BR10" s="1">
        <v>8075.5</v>
      </c>
      <c r="BS10" s="1">
        <v>8075.5</v>
      </c>
      <c r="BT10" s="1">
        <v>8075.5</v>
      </c>
      <c r="BU10" s="1">
        <v>7703.5</v>
      </c>
      <c r="BV10" s="1">
        <v>13696.9</v>
      </c>
      <c r="BW10" s="1">
        <v>8780.7000000000007</v>
      </c>
      <c r="BX10" s="1">
        <v>8075.5</v>
      </c>
      <c r="BY10" s="1">
        <v>8075.5</v>
      </c>
      <c r="BZ10" s="1">
        <v>8075.5</v>
      </c>
      <c r="CA10" s="1">
        <v>8075.5</v>
      </c>
      <c r="CB10" s="1">
        <v>8075.5</v>
      </c>
      <c r="CC10" s="1">
        <v>8075.5</v>
      </c>
      <c r="CD10" s="1">
        <v>8075.5</v>
      </c>
      <c r="CE10" s="1">
        <v>8075.5</v>
      </c>
      <c r="CF10" s="1">
        <v>8075.5</v>
      </c>
      <c r="CG10" s="1">
        <v>7703.5</v>
      </c>
      <c r="CH10" s="1">
        <v>13696.9</v>
      </c>
      <c r="CI10" s="1">
        <v>8780.7000000000007</v>
      </c>
      <c r="CJ10" s="1">
        <v>8075.5</v>
      </c>
      <c r="CK10" s="1">
        <v>8075.5</v>
      </c>
      <c r="CL10" s="1">
        <v>8075.5</v>
      </c>
      <c r="CM10" s="1">
        <v>8075.5</v>
      </c>
      <c r="CN10" s="1">
        <v>8075.5</v>
      </c>
      <c r="CO10" s="1">
        <v>8075.5</v>
      </c>
      <c r="CP10" s="1">
        <v>8075.5</v>
      </c>
      <c r="CQ10" s="1">
        <v>8075.5</v>
      </c>
      <c r="CR10" s="1">
        <v>8075.5</v>
      </c>
      <c r="CS10" s="1">
        <v>7703.5</v>
      </c>
    </row>
    <row r="11" spans="1:97" x14ac:dyDescent="0.25">
      <c r="A11" s="1" t="s">
        <v>106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</row>
    <row r="12" spans="1:97" x14ac:dyDescent="0.25">
      <c r="A12" s="1" t="s">
        <v>107</v>
      </c>
      <c r="B12" s="1">
        <v>63352.33</v>
      </c>
      <c r="C12" s="1">
        <v>59451.44</v>
      </c>
      <c r="D12" s="1">
        <v>63147.99</v>
      </c>
      <c r="E12" s="1">
        <v>63865.03</v>
      </c>
      <c r="F12" s="1">
        <v>29351.77</v>
      </c>
      <c r="G12" s="1">
        <v>39294.769999999997</v>
      </c>
      <c r="H12" s="1">
        <v>35983.22</v>
      </c>
      <c r="I12" s="1">
        <v>32979.410000000003</v>
      </c>
      <c r="J12" s="1">
        <v>32541.82</v>
      </c>
      <c r="K12" s="1">
        <v>31238.71</v>
      </c>
      <c r="L12" s="1">
        <v>36179.42</v>
      </c>
      <c r="M12" s="1">
        <v>25692.98</v>
      </c>
      <c r="N12" s="1">
        <v>38128.230000000003</v>
      </c>
      <c r="O12" s="1">
        <v>47710.45</v>
      </c>
      <c r="P12" s="1">
        <v>44664.68</v>
      </c>
      <c r="Q12" s="1">
        <v>50039.15</v>
      </c>
      <c r="R12" s="1">
        <v>44754.59</v>
      </c>
      <c r="S12" s="1">
        <v>38457.26</v>
      </c>
      <c r="T12" s="1">
        <v>33455.25</v>
      </c>
      <c r="U12" s="1">
        <v>31759.49</v>
      </c>
      <c r="V12" s="1">
        <v>36115.300000000003</v>
      </c>
      <c r="W12" s="1">
        <v>30248</v>
      </c>
      <c r="X12" s="1">
        <v>29844.2</v>
      </c>
      <c r="Y12" s="1">
        <v>27826.91</v>
      </c>
      <c r="Z12" s="1">
        <v>58893.31</v>
      </c>
      <c r="AA12" s="1">
        <v>44500</v>
      </c>
      <c r="AB12" s="1">
        <v>44500</v>
      </c>
      <c r="AC12" s="1">
        <v>44500</v>
      </c>
      <c r="AD12" s="1">
        <v>44500</v>
      </c>
      <c r="AE12" s="1">
        <v>44500</v>
      </c>
      <c r="AF12" s="1">
        <v>44500</v>
      </c>
      <c r="AG12" s="1">
        <v>44500</v>
      </c>
      <c r="AH12" s="1">
        <v>44500</v>
      </c>
      <c r="AI12" s="1">
        <v>44500</v>
      </c>
      <c r="AJ12" s="1">
        <v>44500</v>
      </c>
      <c r="AK12" s="1">
        <v>44500</v>
      </c>
      <c r="AL12" s="1">
        <v>44500</v>
      </c>
      <c r="AM12" s="1">
        <v>44500</v>
      </c>
      <c r="AN12" s="1">
        <v>44500</v>
      </c>
      <c r="AO12" s="1">
        <v>44500</v>
      </c>
      <c r="AP12" s="1">
        <v>44500</v>
      </c>
      <c r="AQ12" s="1">
        <v>44500</v>
      </c>
      <c r="AR12" s="1">
        <v>44500</v>
      </c>
      <c r="AS12" s="1">
        <v>44500</v>
      </c>
      <c r="AT12" s="1">
        <v>44500</v>
      </c>
      <c r="AU12" s="1">
        <v>44500</v>
      </c>
      <c r="AV12" s="1">
        <v>44500</v>
      </c>
      <c r="AW12" s="1">
        <v>44500</v>
      </c>
      <c r="AX12" s="1">
        <v>44500</v>
      </c>
      <c r="AY12" s="1">
        <v>44500</v>
      </c>
      <c r="AZ12" s="1">
        <v>52000</v>
      </c>
      <c r="BA12" s="1">
        <v>52000</v>
      </c>
      <c r="BB12" s="1">
        <v>52000</v>
      </c>
      <c r="BC12" s="1">
        <v>52000</v>
      </c>
      <c r="BD12" s="1">
        <v>59500</v>
      </c>
      <c r="BE12" s="1">
        <v>59500</v>
      </c>
      <c r="BF12" s="1">
        <v>59500</v>
      </c>
      <c r="BG12" s="1">
        <v>59500</v>
      </c>
      <c r="BH12" s="1">
        <v>67000</v>
      </c>
      <c r="BI12" s="1">
        <v>67000</v>
      </c>
      <c r="BJ12" s="1">
        <v>67000</v>
      </c>
      <c r="BK12" s="1">
        <v>67000</v>
      </c>
      <c r="BL12" s="1">
        <v>67000</v>
      </c>
      <c r="BM12" s="1">
        <v>67000</v>
      </c>
      <c r="BN12" s="1">
        <v>67000</v>
      </c>
      <c r="BO12" s="1">
        <v>67000</v>
      </c>
      <c r="BP12" s="1">
        <v>67000</v>
      </c>
      <c r="BQ12" s="1">
        <v>67000</v>
      </c>
      <c r="BR12" s="1">
        <v>67000</v>
      </c>
      <c r="BS12" s="1">
        <v>67000</v>
      </c>
      <c r="BT12" s="1">
        <v>67000</v>
      </c>
      <c r="BU12" s="1">
        <v>67000</v>
      </c>
      <c r="BV12" s="1">
        <v>67000</v>
      </c>
      <c r="BW12" s="1">
        <v>67000</v>
      </c>
      <c r="BX12" s="1">
        <v>67000</v>
      </c>
      <c r="BY12" s="1">
        <v>67000</v>
      </c>
      <c r="BZ12" s="1">
        <v>67000</v>
      </c>
      <c r="CA12" s="1">
        <v>67000</v>
      </c>
      <c r="CB12" s="1">
        <v>67000</v>
      </c>
      <c r="CC12" s="1">
        <v>67000</v>
      </c>
      <c r="CD12" s="1">
        <v>67000</v>
      </c>
      <c r="CE12" s="1">
        <v>67000</v>
      </c>
      <c r="CF12" s="1">
        <v>67000</v>
      </c>
      <c r="CG12" s="1">
        <v>67000</v>
      </c>
      <c r="CH12" s="1">
        <v>67000</v>
      </c>
      <c r="CI12" s="1">
        <v>67000</v>
      </c>
      <c r="CJ12" s="1">
        <v>67000</v>
      </c>
      <c r="CK12" s="1">
        <v>67000</v>
      </c>
      <c r="CL12" s="1">
        <v>67000</v>
      </c>
      <c r="CM12" s="1">
        <v>67000</v>
      </c>
      <c r="CN12" s="1">
        <v>67000</v>
      </c>
      <c r="CO12" s="1">
        <v>67000</v>
      </c>
      <c r="CP12" s="1">
        <v>67000</v>
      </c>
      <c r="CQ12" s="1">
        <v>67000</v>
      </c>
      <c r="CR12" s="1">
        <v>67000</v>
      </c>
      <c r="CS12" s="1">
        <v>67000</v>
      </c>
    </row>
    <row r="13" spans="1:97" x14ac:dyDescent="0.25">
      <c r="A13" s="1" t="s">
        <v>108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</row>
    <row r="14" spans="1:97" x14ac:dyDescent="0.25">
      <c r="A14" s="1" t="s">
        <v>109</v>
      </c>
      <c r="B14" s="1">
        <v>9646.82</v>
      </c>
      <c r="C14" s="1">
        <v>1193.1300000000001</v>
      </c>
      <c r="D14" s="1">
        <v>3125.05</v>
      </c>
      <c r="E14" s="1">
        <v>6336.8</v>
      </c>
      <c r="F14" s="1">
        <v>4662.18</v>
      </c>
      <c r="G14" s="1">
        <v>4659.3900000000003</v>
      </c>
      <c r="H14" s="1">
        <v>1081.22</v>
      </c>
      <c r="I14" s="1">
        <v>1406.23</v>
      </c>
      <c r="J14" s="1">
        <v>3009</v>
      </c>
      <c r="K14" s="1">
        <v>1439.74</v>
      </c>
      <c r="L14" s="1">
        <v>1037.93</v>
      </c>
      <c r="M14" s="1">
        <v>622.35</v>
      </c>
      <c r="N14" s="1">
        <v>2640.99</v>
      </c>
      <c r="O14" s="1">
        <v>3954.79</v>
      </c>
      <c r="P14" s="1">
        <v>715.87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153.13</v>
      </c>
      <c r="X14" s="1">
        <v>0</v>
      </c>
      <c r="Y14" s="1">
        <v>0</v>
      </c>
      <c r="Z14" s="1">
        <v>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  <c r="AO14" s="1">
        <v>1000</v>
      </c>
      <c r="AP14" s="1">
        <v>1000</v>
      </c>
      <c r="AQ14" s="1">
        <v>1000</v>
      </c>
      <c r="AR14" s="1">
        <v>1000</v>
      </c>
      <c r="AS14" s="1">
        <v>1000</v>
      </c>
      <c r="AT14" s="1">
        <v>1000</v>
      </c>
      <c r="AU14" s="1">
        <v>1000</v>
      </c>
      <c r="AV14" s="1">
        <v>1000</v>
      </c>
      <c r="AW14" s="1">
        <v>1000</v>
      </c>
      <c r="AX14" s="1">
        <v>1000</v>
      </c>
      <c r="AY14" s="1">
        <v>1000</v>
      </c>
      <c r="AZ14" s="1">
        <v>1000</v>
      </c>
      <c r="BA14" s="1">
        <v>1000</v>
      </c>
      <c r="BB14" s="1">
        <v>1000</v>
      </c>
      <c r="BC14" s="1">
        <v>1000</v>
      </c>
      <c r="BD14" s="1">
        <v>1000</v>
      </c>
      <c r="BE14" s="1">
        <v>1000</v>
      </c>
      <c r="BF14" s="1">
        <v>1000</v>
      </c>
      <c r="BG14" s="1">
        <v>1000</v>
      </c>
      <c r="BH14" s="1">
        <v>1000</v>
      </c>
      <c r="BI14" s="1">
        <v>1000</v>
      </c>
      <c r="BJ14" s="1">
        <v>1000</v>
      </c>
      <c r="BK14" s="1">
        <v>1000</v>
      </c>
      <c r="BL14" s="1">
        <v>1000</v>
      </c>
      <c r="BM14" s="1">
        <v>1000</v>
      </c>
      <c r="BN14" s="1">
        <v>1000</v>
      </c>
      <c r="BO14" s="1">
        <v>1000</v>
      </c>
      <c r="BP14" s="1">
        <v>1000</v>
      </c>
      <c r="BQ14" s="1">
        <v>1000</v>
      </c>
      <c r="BR14" s="1">
        <v>1000</v>
      </c>
      <c r="BS14" s="1">
        <v>1000</v>
      </c>
      <c r="BT14" s="1">
        <v>1000</v>
      </c>
      <c r="BU14" s="1">
        <v>1000</v>
      </c>
      <c r="BV14" s="1">
        <v>1000</v>
      </c>
      <c r="BW14" s="1">
        <v>1000</v>
      </c>
      <c r="BX14" s="1">
        <v>1000</v>
      </c>
      <c r="BY14" s="1">
        <v>1000</v>
      </c>
      <c r="BZ14" s="1">
        <v>1000</v>
      </c>
      <c r="CA14" s="1">
        <v>1000</v>
      </c>
      <c r="CB14" s="1">
        <v>1000</v>
      </c>
      <c r="CC14" s="1">
        <v>1000</v>
      </c>
      <c r="CD14" s="1">
        <v>1000</v>
      </c>
      <c r="CE14" s="1">
        <v>1000</v>
      </c>
      <c r="CF14" s="1">
        <v>1000</v>
      </c>
      <c r="CG14" s="1">
        <v>1000</v>
      </c>
      <c r="CH14" s="1">
        <v>1000</v>
      </c>
      <c r="CI14" s="1">
        <v>1000</v>
      </c>
      <c r="CJ14" s="1">
        <v>1000</v>
      </c>
      <c r="CK14" s="1">
        <v>1000</v>
      </c>
      <c r="CL14" s="1">
        <v>1000</v>
      </c>
      <c r="CM14" s="1">
        <v>1000</v>
      </c>
      <c r="CN14" s="1">
        <v>1000</v>
      </c>
      <c r="CO14" s="1">
        <v>1000</v>
      </c>
      <c r="CP14" s="1">
        <v>1000</v>
      </c>
      <c r="CQ14" s="1">
        <v>1000</v>
      </c>
      <c r="CR14" s="1">
        <v>1000</v>
      </c>
      <c r="CS14" s="1">
        <v>1000</v>
      </c>
    </row>
    <row r="15" spans="1:97" x14ac:dyDescent="0.25">
      <c r="A15" s="1" t="s">
        <v>110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</row>
    <row r="16" spans="1:97" x14ac:dyDescent="0.25">
      <c r="A16" s="1" t="s">
        <v>111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</row>
    <row r="17" spans="1:97" x14ac:dyDescent="0.25">
      <c r="A17" s="1" t="s">
        <v>112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</row>
    <row r="18" spans="1:97" x14ac:dyDescent="0.25">
      <c r="A18" s="1" t="s">
        <v>113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</row>
    <row r="19" spans="1:97" x14ac:dyDescent="0.25">
      <c r="A19" s="1" t="s">
        <v>114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</row>
    <row r="20" spans="1:97" x14ac:dyDescent="0.25">
      <c r="A20" s="1" t="s">
        <v>115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</row>
    <row r="21" spans="1:97" x14ac:dyDescent="0.25">
      <c r="A21" s="1" t="s">
        <v>116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</row>
    <row r="22" spans="1:97" x14ac:dyDescent="0.25">
      <c r="A22" s="1" t="s">
        <v>117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</row>
    <row r="23" spans="1:97" x14ac:dyDescent="0.25">
      <c r="A23" s="1" t="s">
        <v>118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</row>
    <row r="24" spans="1:97" x14ac:dyDescent="0.25">
      <c r="A24" s="1" t="s">
        <v>119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</row>
    <row r="25" spans="1:97" x14ac:dyDescent="0.25">
      <c r="A25" s="1" t="s">
        <v>120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</row>
    <row r="26" spans="1:97" s="1" customFormat="1" x14ac:dyDescent="0.25">
      <c r="A26" s="1" t="s">
        <v>121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</row>
    <row r="27" spans="1:97" ht="6" customHeight="1" x14ac:dyDescent="0.25"/>
    <row r="28" spans="1:97" s="1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8"/>
  <sheetViews>
    <sheetView workbookViewId="0"/>
  </sheetViews>
  <sheetFormatPr defaultRowHeight="15" x14ac:dyDescent="0.25"/>
  <cols>
    <col min="1" max="1" width="40.7109375" style="1" customWidth="1"/>
    <col min="2" max="99" width="14.7109375" style="1" customWidth="1"/>
  </cols>
  <sheetData>
    <row r="1" spans="1:9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1" t="s">
        <v>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</row>
    <row r="4" spans="1:97" x14ac:dyDescent="0.25">
      <c r="A4" s="1" t="s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</row>
    <row r="5" spans="1:97" x14ac:dyDescent="0.25">
      <c r="A5" s="1" t="s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101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</row>
    <row r="7" spans="1:97" x14ac:dyDescent="0.25">
      <c r="A7" s="1" t="s">
        <v>102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</row>
    <row r="8" spans="1:97" x14ac:dyDescent="0.25">
      <c r="A8" s="1" t="s">
        <v>103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</row>
    <row r="9" spans="1:97" x14ac:dyDescent="0.25">
      <c r="A9" s="1" t="s">
        <v>104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</row>
    <row r="10" spans="1:97" x14ac:dyDescent="0.25">
      <c r="A10" s="1" t="s">
        <v>105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1135</v>
      </c>
      <c r="AH10" s="1">
        <v>1075</v>
      </c>
      <c r="AI10" s="1">
        <v>886.8</v>
      </c>
      <c r="AJ10" s="1">
        <v>731</v>
      </c>
      <c r="AK10" s="1">
        <v>2751</v>
      </c>
      <c r="AL10" s="1">
        <v>3155</v>
      </c>
      <c r="AM10" s="1">
        <v>2338.8000000000002</v>
      </c>
      <c r="AN10" s="1">
        <v>2076.8000000000002</v>
      </c>
      <c r="AO10" s="1">
        <v>1921</v>
      </c>
      <c r="AP10" s="1">
        <v>1921</v>
      </c>
      <c r="AQ10" s="1">
        <v>1921</v>
      </c>
      <c r="AR10" s="1">
        <v>1921</v>
      </c>
      <c r="AS10" s="1">
        <v>1921</v>
      </c>
      <c r="AT10" s="1">
        <v>1921</v>
      </c>
      <c r="AU10" s="1">
        <v>1921</v>
      </c>
      <c r="AV10" s="1">
        <v>1921</v>
      </c>
      <c r="AW10" s="1">
        <v>3529.39</v>
      </c>
      <c r="AX10" s="1">
        <v>4763.3900000000003</v>
      </c>
      <c r="AY10" s="1">
        <v>3504.25</v>
      </c>
      <c r="AZ10" s="1">
        <v>3011.82</v>
      </c>
      <c r="BA10" s="1">
        <v>2856.02</v>
      </c>
      <c r="BB10" s="1">
        <v>2856.02</v>
      </c>
      <c r="BC10" s="1">
        <v>2856.02</v>
      </c>
      <c r="BD10" s="1">
        <v>2856.02</v>
      </c>
      <c r="BE10" s="1">
        <v>2856.02</v>
      </c>
      <c r="BF10" s="1">
        <v>2856.02</v>
      </c>
      <c r="BG10" s="1">
        <v>2856.02</v>
      </c>
      <c r="BH10" s="1">
        <v>2856.02</v>
      </c>
      <c r="BI10" s="1">
        <v>2856.02</v>
      </c>
      <c r="BJ10" s="1">
        <v>4763.3900000000003</v>
      </c>
      <c r="BK10" s="1">
        <v>3504.25</v>
      </c>
      <c r="BL10" s="1">
        <v>3011.82</v>
      </c>
      <c r="BM10" s="1">
        <v>2856.02</v>
      </c>
      <c r="BN10" s="1">
        <v>2856.02</v>
      </c>
      <c r="BO10" s="1">
        <v>2856.02</v>
      </c>
      <c r="BP10" s="1">
        <v>2856.02</v>
      </c>
      <c r="BQ10" s="1">
        <v>2856.02</v>
      </c>
      <c r="BR10" s="1">
        <v>2856.02</v>
      </c>
      <c r="BS10" s="1">
        <v>2856.02</v>
      </c>
      <c r="BT10" s="1">
        <v>2856.02</v>
      </c>
      <c r="BU10" s="1">
        <v>2856.02</v>
      </c>
      <c r="BV10" s="1">
        <v>4763.3900000000003</v>
      </c>
      <c r="BW10" s="1">
        <v>3504.25</v>
      </c>
      <c r="BX10" s="1">
        <v>3011.82</v>
      </c>
      <c r="BY10" s="1">
        <v>2856.02</v>
      </c>
      <c r="BZ10" s="1">
        <v>2856.02</v>
      </c>
      <c r="CA10" s="1">
        <v>2856.02</v>
      </c>
      <c r="CB10" s="1">
        <v>2856.02</v>
      </c>
      <c r="CC10" s="1">
        <v>2856.02</v>
      </c>
      <c r="CD10" s="1">
        <v>2856.02</v>
      </c>
      <c r="CE10" s="1">
        <v>2856.02</v>
      </c>
      <c r="CF10" s="1">
        <v>2856.02</v>
      </c>
      <c r="CG10" s="1">
        <v>2856.02</v>
      </c>
      <c r="CH10" s="1">
        <v>4763.3900000000003</v>
      </c>
      <c r="CI10" s="1">
        <v>3504.25</v>
      </c>
      <c r="CJ10" s="1">
        <v>3011.82</v>
      </c>
      <c r="CK10" s="1">
        <v>2856.02</v>
      </c>
      <c r="CL10" s="1">
        <v>2856.02</v>
      </c>
      <c r="CM10" s="1">
        <v>2856.02</v>
      </c>
      <c r="CN10" s="1">
        <v>2856.02</v>
      </c>
      <c r="CO10" s="1">
        <v>2856.02</v>
      </c>
      <c r="CP10" s="1">
        <v>2856.02</v>
      </c>
      <c r="CQ10" s="1">
        <v>2856.02</v>
      </c>
      <c r="CR10" s="1">
        <v>2856.02</v>
      </c>
      <c r="CS10" s="1">
        <v>2856.02</v>
      </c>
    </row>
    <row r="11" spans="1:97" x14ac:dyDescent="0.25">
      <c r="A11" s="1" t="s">
        <v>106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</row>
    <row r="12" spans="1:97" x14ac:dyDescent="0.25">
      <c r="A12" s="1" t="s">
        <v>107</v>
      </c>
      <c r="B12" s="1">
        <v>10516.02</v>
      </c>
      <c r="C12" s="1">
        <v>9997.4699999999993</v>
      </c>
      <c r="D12" s="1">
        <v>13741.83</v>
      </c>
      <c r="E12" s="1">
        <v>15534.07</v>
      </c>
      <c r="F12" s="1">
        <v>9695.16</v>
      </c>
      <c r="G12" s="1">
        <v>13690.25</v>
      </c>
      <c r="H12" s="1">
        <v>11434.88</v>
      </c>
      <c r="I12" s="1">
        <v>13572.76</v>
      </c>
      <c r="J12" s="1">
        <v>10843.85</v>
      </c>
      <c r="K12" s="1">
        <v>11269.27</v>
      </c>
      <c r="L12" s="1">
        <v>11140.3</v>
      </c>
      <c r="M12" s="1">
        <v>11068.82</v>
      </c>
      <c r="N12" s="1">
        <v>9118.7999999999993</v>
      </c>
      <c r="O12" s="1">
        <v>8700.58</v>
      </c>
      <c r="P12" s="1">
        <v>8866.92</v>
      </c>
      <c r="Q12" s="1">
        <v>7146.92</v>
      </c>
      <c r="R12" s="1">
        <v>7170.36</v>
      </c>
      <c r="S12" s="1">
        <v>4171.67</v>
      </c>
      <c r="T12" s="1">
        <v>3740.4</v>
      </c>
      <c r="U12" s="1">
        <v>5402.57</v>
      </c>
      <c r="V12" s="1">
        <v>3288.17</v>
      </c>
      <c r="W12" s="1">
        <v>5908.66</v>
      </c>
      <c r="X12" s="1">
        <v>5757.11</v>
      </c>
      <c r="Y12" s="1">
        <v>4627.6499999999996</v>
      </c>
      <c r="Z12" s="1">
        <v>7397.67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4000</v>
      </c>
      <c r="AH12" s="1">
        <v>4000</v>
      </c>
      <c r="AI12" s="1">
        <v>4000</v>
      </c>
      <c r="AJ12" s="1">
        <v>4000</v>
      </c>
      <c r="AK12" s="1">
        <v>14000</v>
      </c>
      <c r="AL12" s="1">
        <v>14000</v>
      </c>
      <c r="AM12" s="1">
        <v>14000</v>
      </c>
      <c r="AN12" s="1">
        <v>14000</v>
      </c>
      <c r="AO12" s="1">
        <v>14000</v>
      </c>
      <c r="AP12" s="1">
        <v>14000</v>
      </c>
      <c r="AQ12" s="1">
        <v>14000</v>
      </c>
      <c r="AR12" s="1">
        <v>14000</v>
      </c>
      <c r="AS12" s="1">
        <v>14000</v>
      </c>
      <c r="AT12" s="1">
        <v>14000</v>
      </c>
      <c r="AU12" s="1">
        <v>14000</v>
      </c>
      <c r="AV12" s="1">
        <v>14000</v>
      </c>
      <c r="AW12" s="1">
        <v>20667</v>
      </c>
      <c r="AX12" s="1">
        <v>20667</v>
      </c>
      <c r="AY12" s="1">
        <v>20667</v>
      </c>
      <c r="AZ12" s="1">
        <v>20667</v>
      </c>
      <c r="BA12" s="1">
        <v>20667</v>
      </c>
      <c r="BB12" s="1">
        <v>20667</v>
      </c>
      <c r="BC12" s="1">
        <v>20667</v>
      </c>
      <c r="BD12" s="1">
        <v>20667</v>
      </c>
      <c r="BE12" s="1">
        <v>20667</v>
      </c>
      <c r="BF12" s="1">
        <v>20667</v>
      </c>
      <c r="BG12" s="1">
        <v>20667</v>
      </c>
      <c r="BH12" s="1">
        <v>20667</v>
      </c>
      <c r="BI12" s="1">
        <v>20667</v>
      </c>
      <c r="BJ12" s="1">
        <v>20667</v>
      </c>
      <c r="BK12" s="1">
        <v>20667</v>
      </c>
      <c r="BL12" s="1">
        <v>20667</v>
      </c>
      <c r="BM12" s="1">
        <v>20667</v>
      </c>
      <c r="BN12" s="1">
        <v>20667</v>
      </c>
      <c r="BO12" s="1">
        <v>20667</v>
      </c>
      <c r="BP12" s="1">
        <v>20667</v>
      </c>
      <c r="BQ12" s="1">
        <v>20667</v>
      </c>
      <c r="BR12" s="1">
        <v>20667</v>
      </c>
      <c r="BS12" s="1">
        <v>20667</v>
      </c>
      <c r="BT12" s="1">
        <v>20667</v>
      </c>
      <c r="BU12" s="1">
        <v>20667</v>
      </c>
      <c r="BV12" s="1">
        <v>20667</v>
      </c>
      <c r="BW12" s="1">
        <v>20667</v>
      </c>
      <c r="BX12" s="1">
        <v>20667</v>
      </c>
      <c r="BY12" s="1">
        <v>20667</v>
      </c>
      <c r="BZ12" s="1">
        <v>20667</v>
      </c>
      <c r="CA12" s="1">
        <v>20667</v>
      </c>
      <c r="CB12" s="1">
        <v>20667</v>
      </c>
      <c r="CC12" s="1">
        <v>20667</v>
      </c>
      <c r="CD12" s="1">
        <v>20667</v>
      </c>
      <c r="CE12" s="1">
        <v>20667</v>
      </c>
      <c r="CF12" s="1">
        <v>20667</v>
      </c>
      <c r="CG12" s="1">
        <v>20667</v>
      </c>
      <c r="CH12" s="1">
        <v>20667</v>
      </c>
      <c r="CI12" s="1">
        <v>20667</v>
      </c>
      <c r="CJ12" s="1">
        <v>20667</v>
      </c>
      <c r="CK12" s="1">
        <v>20667</v>
      </c>
      <c r="CL12" s="1">
        <v>20667</v>
      </c>
      <c r="CM12" s="1">
        <v>20667</v>
      </c>
      <c r="CN12" s="1">
        <v>20667</v>
      </c>
      <c r="CO12" s="1">
        <v>20667</v>
      </c>
      <c r="CP12" s="1">
        <v>20667</v>
      </c>
      <c r="CQ12" s="1">
        <v>20667</v>
      </c>
      <c r="CR12" s="1">
        <v>20667</v>
      </c>
      <c r="CS12" s="1">
        <v>20667</v>
      </c>
    </row>
    <row r="13" spans="1:97" x14ac:dyDescent="0.25">
      <c r="A13" s="1" t="s">
        <v>108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</row>
    <row r="14" spans="1:97" x14ac:dyDescent="0.25">
      <c r="A14" s="1" t="s">
        <v>109</v>
      </c>
      <c r="B14" s="1">
        <v>2181.64</v>
      </c>
      <c r="C14" s="1">
        <v>0</v>
      </c>
      <c r="D14" s="1">
        <v>777.72</v>
      </c>
      <c r="E14" s="1">
        <v>1182.5</v>
      </c>
      <c r="F14" s="1">
        <v>241.02</v>
      </c>
      <c r="G14" s="1">
        <v>0</v>
      </c>
      <c r="H14" s="1">
        <v>0</v>
      </c>
      <c r="I14" s="1">
        <v>1101.21</v>
      </c>
      <c r="J14" s="1">
        <v>2916.28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</row>
    <row r="15" spans="1:97" x14ac:dyDescent="0.25">
      <c r="A15" s="1" t="s">
        <v>110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</row>
    <row r="16" spans="1:97" x14ac:dyDescent="0.25">
      <c r="A16" s="1" t="s">
        <v>111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</row>
    <row r="17" spans="1:97" x14ac:dyDescent="0.25">
      <c r="A17" s="1" t="s">
        <v>112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</row>
    <row r="18" spans="1:97" x14ac:dyDescent="0.25">
      <c r="A18" s="1" t="s">
        <v>113</v>
      </c>
      <c r="B18" s="1">
        <v>306.61</v>
      </c>
      <c r="C18" s="1">
        <v>130.54</v>
      </c>
      <c r="D18" s="1">
        <v>166.3</v>
      </c>
      <c r="E18" s="1">
        <v>112.95</v>
      </c>
      <c r="F18" s="1">
        <v>112.95</v>
      </c>
      <c r="G18" s="1">
        <v>112.95</v>
      </c>
      <c r="H18" s="1">
        <v>112.95</v>
      </c>
      <c r="I18" s="1">
        <v>112.95</v>
      </c>
      <c r="J18" s="1">
        <v>496.95</v>
      </c>
      <c r="K18" s="1">
        <v>112.95</v>
      </c>
      <c r="L18" s="1">
        <v>112.95</v>
      </c>
      <c r="M18" s="1">
        <v>112.95</v>
      </c>
      <c r="N18" s="1">
        <v>122.95</v>
      </c>
      <c r="O18" s="1">
        <v>122.95</v>
      </c>
      <c r="P18" s="1">
        <v>125.88</v>
      </c>
      <c r="Q18" s="1">
        <v>125.88</v>
      </c>
      <c r="R18" s="1">
        <v>125.88</v>
      </c>
      <c r="S18" s="1">
        <v>125.88</v>
      </c>
      <c r="T18" s="1">
        <v>125.88</v>
      </c>
      <c r="U18" s="1">
        <v>125.88</v>
      </c>
      <c r="V18" s="1">
        <v>714.46</v>
      </c>
      <c r="W18" s="1">
        <v>303.14999999999998</v>
      </c>
      <c r="X18" s="1">
        <v>326.38</v>
      </c>
      <c r="Y18" s="1">
        <v>217.21</v>
      </c>
      <c r="Z18" s="1">
        <v>217.21</v>
      </c>
      <c r="AA18" s="1">
        <v>375</v>
      </c>
      <c r="AB18" s="1">
        <v>375</v>
      </c>
      <c r="AC18" s="1">
        <v>375</v>
      </c>
      <c r="AD18" s="1">
        <v>375</v>
      </c>
      <c r="AE18" s="1">
        <v>375</v>
      </c>
      <c r="AF18" s="1">
        <v>375</v>
      </c>
      <c r="AG18" s="1">
        <v>375</v>
      </c>
      <c r="AH18" s="1">
        <v>375</v>
      </c>
      <c r="AI18" s="1">
        <v>375</v>
      </c>
      <c r="AJ18" s="1">
        <v>375</v>
      </c>
      <c r="AK18" s="1">
        <v>375</v>
      </c>
      <c r="AL18" s="1">
        <v>225</v>
      </c>
      <c r="AM18" s="1">
        <v>225</v>
      </c>
      <c r="AN18" s="1">
        <v>225</v>
      </c>
      <c r="AO18" s="1">
        <v>225</v>
      </c>
      <c r="AP18" s="1">
        <v>225</v>
      </c>
      <c r="AQ18" s="1">
        <v>225</v>
      </c>
      <c r="AR18" s="1">
        <v>225</v>
      </c>
      <c r="AS18" s="1">
        <v>225</v>
      </c>
      <c r="AT18" s="1">
        <v>225</v>
      </c>
      <c r="AU18" s="1">
        <v>225</v>
      </c>
      <c r="AV18" s="1">
        <v>225</v>
      </c>
      <c r="AW18" s="1">
        <v>225</v>
      </c>
      <c r="AX18" s="1">
        <v>225</v>
      </c>
      <c r="AY18" s="1">
        <v>225</v>
      </c>
      <c r="AZ18" s="1">
        <v>225</v>
      </c>
      <c r="BA18" s="1">
        <v>225</v>
      </c>
      <c r="BB18" s="1">
        <v>225</v>
      </c>
      <c r="BC18" s="1">
        <v>225</v>
      </c>
      <c r="BD18" s="1">
        <v>225</v>
      </c>
      <c r="BE18" s="1">
        <v>225</v>
      </c>
      <c r="BF18" s="1">
        <v>225</v>
      </c>
      <c r="BG18" s="1">
        <v>225</v>
      </c>
      <c r="BH18" s="1">
        <v>225</v>
      </c>
      <c r="BI18" s="1">
        <v>225</v>
      </c>
      <c r="BJ18" s="1">
        <v>225</v>
      </c>
      <c r="BK18" s="1">
        <v>225</v>
      </c>
      <c r="BL18" s="1">
        <v>225</v>
      </c>
      <c r="BM18" s="1">
        <v>225</v>
      </c>
      <c r="BN18" s="1">
        <v>225</v>
      </c>
      <c r="BO18" s="1">
        <v>225</v>
      </c>
      <c r="BP18" s="1">
        <v>225</v>
      </c>
      <c r="BQ18" s="1">
        <v>225</v>
      </c>
      <c r="BR18" s="1">
        <v>225</v>
      </c>
      <c r="BS18" s="1">
        <v>225</v>
      </c>
      <c r="BT18" s="1">
        <v>225</v>
      </c>
      <c r="BU18" s="1">
        <v>225</v>
      </c>
      <c r="BV18" s="1">
        <v>225</v>
      </c>
      <c r="BW18" s="1">
        <v>225</v>
      </c>
      <c r="BX18" s="1">
        <v>225</v>
      </c>
      <c r="BY18" s="1">
        <v>225</v>
      </c>
      <c r="BZ18" s="1">
        <v>225</v>
      </c>
      <c r="CA18" s="1">
        <v>225</v>
      </c>
      <c r="CB18" s="1">
        <v>225</v>
      </c>
      <c r="CC18" s="1">
        <v>225</v>
      </c>
      <c r="CD18" s="1">
        <v>225</v>
      </c>
      <c r="CE18" s="1">
        <v>225</v>
      </c>
      <c r="CF18" s="1">
        <v>225</v>
      </c>
      <c r="CG18" s="1">
        <v>225</v>
      </c>
      <c r="CH18" s="1">
        <v>225</v>
      </c>
      <c r="CI18" s="1">
        <v>225</v>
      </c>
      <c r="CJ18" s="1">
        <v>225</v>
      </c>
      <c r="CK18" s="1">
        <v>225</v>
      </c>
      <c r="CL18" s="1">
        <v>225</v>
      </c>
      <c r="CM18" s="1">
        <v>225</v>
      </c>
      <c r="CN18" s="1">
        <v>225</v>
      </c>
      <c r="CO18" s="1">
        <v>225</v>
      </c>
      <c r="CP18" s="1">
        <v>225</v>
      </c>
      <c r="CQ18" s="1">
        <v>225</v>
      </c>
      <c r="CR18" s="1">
        <v>225</v>
      </c>
      <c r="CS18" s="1">
        <v>225</v>
      </c>
    </row>
    <row r="19" spans="1:97" x14ac:dyDescent="0.25">
      <c r="A19" s="1" t="s">
        <v>114</v>
      </c>
      <c r="B19" s="1">
        <v>39534.79</v>
      </c>
      <c r="C19" s="1">
        <v>16583.34</v>
      </c>
      <c r="D19" s="1">
        <v>24022.22</v>
      </c>
      <c r="E19" s="1">
        <v>25054.41</v>
      </c>
      <c r="F19" s="1">
        <v>33065.050000000003</v>
      </c>
      <c r="G19" s="1">
        <v>17148.03</v>
      </c>
      <c r="H19" s="1">
        <v>16203.32</v>
      </c>
      <c r="I19" s="1">
        <v>16334.62</v>
      </c>
      <c r="J19" s="1">
        <v>18032.41</v>
      </c>
      <c r="K19" s="1">
        <v>17464.2</v>
      </c>
      <c r="L19" s="1">
        <v>31818.66</v>
      </c>
      <c r="M19" s="1">
        <v>13954.71</v>
      </c>
      <c r="N19" s="1">
        <v>18517.900000000001</v>
      </c>
      <c r="O19" s="1">
        <v>18604.8</v>
      </c>
      <c r="P19" s="1">
        <v>18409.36</v>
      </c>
      <c r="Q19" s="1">
        <v>18769.97</v>
      </c>
      <c r="R19" s="1">
        <v>18794.650000000001</v>
      </c>
      <c r="S19" s="1">
        <v>19459.72</v>
      </c>
      <c r="T19" s="1">
        <v>24746.75</v>
      </c>
      <c r="U19" s="1">
        <v>24643.91</v>
      </c>
      <c r="V19" s="1">
        <v>21267.02</v>
      </c>
      <c r="W19" s="1">
        <v>21041.67</v>
      </c>
      <c r="X19" s="1">
        <v>17892.73</v>
      </c>
      <c r="Y19" s="1">
        <v>20205.849999999999</v>
      </c>
      <c r="Z19" s="1">
        <v>19969.419999999998</v>
      </c>
      <c r="AA19" s="1">
        <v>40250</v>
      </c>
      <c r="AB19" s="1">
        <v>40250</v>
      </c>
      <c r="AC19" s="1">
        <v>40250</v>
      </c>
      <c r="AD19" s="1">
        <v>47500</v>
      </c>
      <c r="AE19" s="1">
        <v>37500</v>
      </c>
      <c r="AF19" s="1">
        <v>52500</v>
      </c>
      <c r="AG19" s="1">
        <v>37500</v>
      </c>
      <c r="AH19" s="1">
        <v>37500</v>
      </c>
      <c r="AI19" s="1">
        <v>37500</v>
      </c>
      <c r="AJ19" s="1">
        <v>67500</v>
      </c>
      <c r="AK19" s="1">
        <v>37500</v>
      </c>
      <c r="AL19" s="1">
        <v>37500</v>
      </c>
      <c r="AM19" s="1">
        <v>37500</v>
      </c>
      <c r="AN19" s="1">
        <v>47500</v>
      </c>
      <c r="AO19" s="1">
        <v>77500</v>
      </c>
      <c r="AP19" s="1">
        <v>37500</v>
      </c>
      <c r="AQ19" s="1">
        <v>37500</v>
      </c>
      <c r="AR19" s="1">
        <v>52500</v>
      </c>
      <c r="AS19" s="1">
        <v>37500</v>
      </c>
      <c r="AT19" s="1">
        <v>37500</v>
      </c>
      <c r="AU19" s="1">
        <v>37500</v>
      </c>
      <c r="AV19" s="1">
        <v>37500</v>
      </c>
      <c r="AW19" s="1">
        <v>37500</v>
      </c>
      <c r="AX19" s="1">
        <v>37500</v>
      </c>
      <c r="AY19" s="1">
        <v>37500</v>
      </c>
      <c r="AZ19" s="1">
        <v>37500</v>
      </c>
      <c r="BA19" s="1">
        <v>37500</v>
      </c>
      <c r="BB19" s="1">
        <v>37500</v>
      </c>
      <c r="BC19" s="1">
        <v>37500</v>
      </c>
      <c r="BD19" s="1">
        <v>37500</v>
      </c>
      <c r="BE19" s="1">
        <v>37500</v>
      </c>
      <c r="BF19" s="1">
        <v>37500</v>
      </c>
      <c r="BG19" s="1">
        <v>37500</v>
      </c>
      <c r="BH19" s="1">
        <v>37500</v>
      </c>
      <c r="BI19" s="1">
        <v>37500</v>
      </c>
      <c r="BJ19" s="1">
        <v>37500</v>
      </c>
      <c r="BK19" s="1">
        <v>37500</v>
      </c>
      <c r="BL19" s="1">
        <v>37500</v>
      </c>
      <c r="BM19" s="1">
        <v>37500</v>
      </c>
      <c r="BN19" s="1">
        <v>37500</v>
      </c>
      <c r="BO19" s="1">
        <v>37500</v>
      </c>
      <c r="BP19" s="1">
        <v>37500</v>
      </c>
      <c r="BQ19" s="1">
        <v>37500</v>
      </c>
      <c r="BR19" s="1">
        <v>37500</v>
      </c>
      <c r="BS19" s="1">
        <v>37500</v>
      </c>
      <c r="BT19" s="1">
        <v>37500</v>
      </c>
      <c r="BU19" s="1">
        <v>37500</v>
      </c>
      <c r="BV19" s="1">
        <v>37500</v>
      </c>
      <c r="BW19" s="1">
        <v>37500</v>
      </c>
      <c r="BX19" s="1">
        <v>37500</v>
      </c>
      <c r="BY19" s="1">
        <v>37500</v>
      </c>
      <c r="BZ19" s="1">
        <v>37500</v>
      </c>
      <c r="CA19" s="1">
        <v>37500</v>
      </c>
      <c r="CB19" s="1">
        <v>37500</v>
      </c>
      <c r="CC19" s="1">
        <v>37500</v>
      </c>
      <c r="CD19" s="1">
        <v>37500</v>
      </c>
      <c r="CE19" s="1">
        <v>37500</v>
      </c>
      <c r="CF19" s="1">
        <v>37500</v>
      </c>
      <c r="CG19" s="1">
        <v>37500</v>
      </c>
      <c r="CH19" s="1">
        <v>37500</v>
      </c>
      <c r="CI19" s="1">
        <v>37500</v>
      </c>
      <c r="CJ19" s="1">
        <v>37500</v>
      </c>
      <c r="CK19" s="1">
        <v>37500</v>
      </c>
      <c r="CL19" s="1">
        <v>37500</v>
      </c>
      <c r="CM19" s="1">
        <v>37500</v>
      </c>
      <c r="CN19" s="1">
        <v>37500</v>
      </c>
      <c r="CO19" s="1">
        <v>37500</v>
      </c>
      <c r="CP19" s="1">
        <v>37500</v>
      </c>
      <c r="CQ19" s="1">
        <v>37500</v>
      </c>
      <c r="CR19" s="1">
        <v>37500</v>
      </c>
      <c r="CS19" s="1">
        <v>37500</v>
      </c>
    </row>
    <row r="20" spans="1:97" x14ac:dyDescent="0.25">
      <c r="A20" s="1" t="s">
        <v>115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</row>
    <row r="21" spans="1:97" x14ac:dyDescent="0.25">
      <c r="A21" s="1" t="s">
        <v>116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</row>
    <row r="22" spans="1:97" x14ac:dyDescent="0.25">
      <c r="A22" s="1" t="s">
        <v>117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</row>
    <row r="23" spans="1:97" x14ac:dyDescent="0.25">
      <c r="A23" s="1" t="s">
        <v>118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</row>
    <row r="24" spans="1:97" x14ac:dyDescent="0.25">
      <c r="A24" s="1" t="s">
        <v>119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</row>
    <row r="25" spans="1:97" x14ac:dyDescent="0.25">
      <c r="A25" s="1" t="s">
        <v>120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</row>
    <row r="26" spans="1:97" s="1" customFormat="1" x14ac:dyDescent="0.25">
      <c r="A26" s="1" t="s">
        <v>121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</row>
    <row r="27" spans="1:97" ht="6" customHeight="1" x14ac:dyDescent="0.25"/>
    <row r="28" spans="1:97" s="1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U33"/>
  <sheetViews>
    <sheetView tabSelected="1" workbookViewId="0">
      <pane xSplit="4665" ySplit="600" topLeftCell="BA22" activePane="bottomRight"/>
      <selection activeCell="BU33" sqref="BU33"/>
      <selection pane="topRight" activeCell="CL1" sqref="CL1"/>
      <selection pane="bottomLeft" activeCell="CI2" sqref="CI2"/>
      <selection pane="bottomRight" activeCell="AW33" sqref="AW33:BJ33"/>
    </sheetView>
  </sheetViews>
  <sheetFormatPr defaultRowHeight="15" x14ac:dyDescent="0.25"/>
  <cols>
    <col min="1" max="1" width="40.7109375" style="1" customWidth="1"/>
    <col min="2" max="99" width="14.7109375" style="1" customWidth="1"/>
  </cols>
  <sheetData>
    <row r="1" spans="1:9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1" t="s">
        <v>97</v>
      </c>
      <c r="B2" s="1">
        <v>-456899.3</v>
      </c>
      <c r="C2" s="1">
        <v>-444877.58</v>
      </c>
      <c r="D2" s="1">
        <v>-430700.48</v>
      </c>
      <c r="E2" s="1">
        <v>-470780.48</v>
      </c>
      <c r="F2" s="1">
        <v>-453647.45</v>
      </c>
      <c r="G2" s="1">
        <v>-461742.85</v>
      </c>
      <c r="H2" s="1">
        <v>-495868.37</v>
      </c>
      <c r="I2" s="1">
        <v>-473815.54</v>
      </c>
      <c r="J2" s="1">
        <v>-482560.1</v>
      </c>
      <c r="K2" s="1">
        <v>-467139.89</v>
      </c>
      <c r="L2" s="1">
        <v>-486313.2</v>
      </c>
      <c r="M2" s="1">
        <v>-526763</v>
      </c>
      <c r="N2" s="1">
        <v>-560400.55000000005</v>
      </c>
      <c r="O2" s="1">
        <v>-556014.46</v>
      </c>
      <c r="P2" s="1">
        <v>-556431.91</v>
      </c>
      <c r="Q2" s="1">
        <v>-535543.68999999994</v>
      </c>
      <c r="R2" s="1">
        <v>-530183.82999999996</v>
      </c>
      <c r="S2" s="1">
        <v>-525235.06999999995</v>
      </c>
      <c r="T2" s="1">
        <v>-541318.02</v>
      </c>
      <c r="U2" s="1">
        <v>-536936.01</v>
      </c>
      <c r="V2" s="1">
        <v>-556375.09</v>
      </c>
      <c r="W2" s="1">
        <v>-541172.62</v>
      </c>
      <c r="X2" s="1">
        <v>-544607.55000000005</v>
      </c>
      <c r="Y2" s="1">
        <v>-511507.79</v>
      </c>
      <c r="Z2" s="1">
        <v>-593863.16</v>
      </c>
      <c r="AA2" s="1">
        <v>-161859.29999999999</v>
      </c>
      <c r="AB2" s="1">
        <v>-166307.82</v>
      </c>
      <c r="AC2" s="1">
        <v>-166794.29999999999</v>
      </c>
      <c r="AD2" s="1">
        <v>-172051.07</v>
      </c>
      <c r="AE2" s="1">
        <v>-160667.93</v>
      </c>
      <c r="AF2" s="1">
        <v>-158634.41</v>
      </c>
      <c r="AG2" s="1">
        <v>-153180.73000000001</v>
      </c>
      <c r="AH2" s="1">
        <v>-140381.16</v>
      </c>
      <c r="AI2" s="1">
        <v>-145822.82999999999</v>
      </c>
      <c r="AJ2" s="1">
        <v>-151594.07999999999</v>
      </c>
      <c r="AK2" s="1">
        <v>-168783.68</v>
      </c>
      <c r="AL2" s="1">
        <v>-168662.07</v>
      </c>
      <c r="AM2" s="1">
        <v>-164811.70000000001</v>
      </c>
      <c r="AN2" s="1">
        <v>-159738.60999999999</v>
      </c>
      <c r="AO2" s="1">
        <v>-170420.59</v>
      </c>
      <c r="AP2" s="1">
        <v>-178990.93</v>
      </c>
      <c r="AQ2" s="1">
        <v>-182805.14</v>
      </c>
      <c r="AR2" s="1">
        <v>-189594.93</v>
      </c>
      <c r="AS2" s="1">
        <v>-197563.32</v>
      </c>
      <c r="AT2" s="1">
        <v>-207537.24</v>
      </c>
      <c r="AU2" s="1">
        <v>-216748.79</v>
      </c>
      <c r="AV2" s="1">
        <v>-230458.94</v>
      </c>
      <c r="AW2" s="1">
        <v>-252656.72</v>
      </c>
      <c r="AX2" s="1">
        <v>-273522.28000000003</v>
      </c>
      <c r="AY2" s="1">
        <v>-295936</v>
      </c>
      <c r="AZ2" s="1">
        <v>-318290</v>
      </c>
      <c r="BA2" s="1">
        <v>-336880.84</v>
      </c>
      <c r="BB2" s="1">
        <v>-359234.83</v>
      </c>
      <c r="BC2" s="1">
        <v>-381086.09</v>
      </c>
      <c r="BD2" s="1">
        <v>-408446.04</v>
      </c>
      <c r="BE2" s="1">
        <v>-430675.31</v>
      </c>
      <c r="BF2" s="1">
        <v>-452157.88</v>
      </c>
      <c r="BG2" s="1">
        <v>-473992.04</v>
      </c>
      <c r="BH2" s="1">
        <v>-495513.07</v>
      </c>
      <c r="BI2" s="1">
        <v>-516030.75</v>
      </c>
      <c r="BJ2" s="1">
        <v>-536826.98</v>
      </c>
      <c r="BK2" s="1">
        <v>-557544.93000000005</v>
      </c>
      <c r="BL2" s="1">
        <v>-578138.36</v>
      </c>
      <c r="BM2" s="1">
        <v>-598656.18000000005</v>
      </c>
      <c r="BN2" s="1">
        <v>-619324.1</v>
      </c>
      <c r="BO2" s="1">
        <v>-639513.66</v>
      </c>
      <c r="BP2" s="1">
        <v>-659972.32999999996</v>
      </c>
      <c r="BQ2" s="1">
        <v>-680517.79</v>
      </c>
      <c r="BR2" s="1">
        <v>-700359.71</v>
      </c>
      <c r="BS2" s="1">
        <v>-720549.6</v>
      </c>
      <c r="BT2" s="1">
        <v>-740452.4</v>
      </c>
      <c r="BU2" s="1">
        <v>-759434.98</v>
      </c>
      <c r="BV2" s="1">
        <v>-778676.56</v>
      </c>
      <c r="BW2" s="1">
        <v>-797845.05</v>
      </c>
      <c r="BX2" s="1">
        <v>-816972.06</v>
      </c>
      <c r="BY2" s="1">
        <v>-835955.5</v>
      </c>
      <c r="BZ2" s="1">
        <v>-855082.51</v>
      </c>
      <c r="CA2" s="1">
        <v>-873754.2</v>
      </c>
      <c r="CB2" s="1">
        <v>-892611.81</v>
      </c>
      <c r="CC2" s="1">
        <v>-911618.84</v>
      </c>
      <c r="CD2" s="1">
        <v>-929962.51</v>
      </c>
      <c r="CE2" s="1">
        <v>-948649.53</v>
      </c>
      <c r="CF2" s="1">
        <v>-967073.08</v>
      </c>
      <c r="CG2" s="1">
        <v>-984651.93</v>
      </c>
      <c r="CH2" s="1">
        <v>-1002471.97</v>
      </c>
      <c r="CI2" s="1">
        <v>-996823.58</v>
      </c>
      <c r="CJ2" s="1">
        <v>-991141.25</v>
      </c>
      <c r="CK2" s="1">
        <v>-985321.57</v>
      </c>
      <c r="CL2" s="1">
        <v>-979639.24</v>
      </c>
      <c r="CM2" s="1">
        <v>-973523.43</v>
      </c>
      <c r="CN2" s="1">
        <v>-967653.5</v>
      </c>
      <c r="CO2" s="1">
        <v>-961853.84</v>
      </c>
      <c r="CP2" s="1">
        <v>-955428.3</v>
      </c>
      <c r="CQ2" s="1">
        <v>-949340.59</v>
      </c>
      <c r="CR2" s="1">
        <v>-942942.74</v>
      </c>
      <c r="CS2" s="1">
        <v>-935836.95</v>
      </c>
    </row>
    <row r="3" spans="1:97" x14ac:dyDescent="0.25">
      <c r="A3" s="1" t="s">
        <v>98</v>
      </c>
      <c r="B3" s="1">
        <v>-16393.29</v>
      </c>
      <c r="C3" s="1">
        <v>-34158.33</v>
      </c>
      <c r="D3" s="1">
        <v>-130435.85</v>
      </c>
      <c r="E3" s="1">
        <v>-62766.52</v>
      </c>
      <c r="F3" s="1">
        <v>-119228.18</v>
      </c>
      <c r="G3" s="1">
        <v>-124627.54</v>
      </c>
      <c r="H3" s="1">
        <v>-115816.25</v>
      </c>
      <c r="I3" s="1">
        <v>-86026.2</v>
      </c>
      <c r="J3" s="1">
        <v>-98901.25</v>
      </c>
      <c r="K3" s="1">
        <v>-150465.17000000001</v>
      </c>
      <c r="L3" s="1">
        <v>-134850.57999999999</v>
      </c>
      <c r="M3" s="1">
        <v>-165567.4</v>
      </c>
      <c r="N3" s="1">
        <v>-137904.34</v>
      </c>
      <c r="O3" s="1">
        <v>-59529.34</v>
      </c>
      <c r="P3" s="1">
        <v>-57640.01</v>
      </c>
      <c r="Q3" s="1">
        <v>-51014.01</v>
      </c>
      <c r="R3" s="1">
        <v>-46430.400000000001</v>
      </c>
      <c r="S3" s="1">
        <v>-36283.42</v>
      </c>
      <c r="T3" s="1">
        <v>-32448.15</v>
      </c>
      <c r="U3" s="1">
        <v>-111613.15</v>
      </c>
      <c r="V3" s="1">
        <v>-70716.45</v>
      </c>
      <c r="W3" s="1">
        <v>-114031.45</v>
      </c>
      <c r="X3" s="1">
        <v>-84855.05</v>
      </c>
      <c r="Y3" s="1">
        <v>-137577.99</v>
      </c>
      <c r="Z3" s="1">
        <v>-43522.5</v>
      </c>
      <c r="AA3" s="1">
        <v>-258249.89</v>
      </c>
      <c r="AB3" s="1">
        <v>-258488.12</v>
      </c>
      <c r="AC3" s="1">
        <v>-254494.99</v>
      </c>
      <c r="AD3" s="1">
        <v>-257762.23</v>
      </c>
      <c r="AE3" s="1">
        <v>-255753.39</v>
      </c>
      <c r="AF3" s="1">
        <v>-254054.26</v>
      </c>
      <c r="AG3" s="1">
        <v>-255264.08</v>
      </c>
      <c r="AH3" s="1">
        <v>-258003.5</v>
      </c>
      <c r="AI3" s="1">
        <v>-263453.5</v>
      </c>
      <c r="AJ3" s="1">
        <v>-245203.95</v>
      </c>
      <c r="AK3" s="1">
        <v>-253366.87</v>
      </c>
      <c r="AL3" s="1">
        <v>-239514.68</v>
      </c>
      <c r="AM3" s="1">
        <v>-231082.01</v>
      </c>
      <c r="AN3" s="1">
        <v>-233781.44</v>
      </c>
      <c r="AO3" s="1">
        <v>-239340.42</v>
      </c>
      <c r="AP3" s="1">
        <v>-240954.03</v>
      </c>
      <c r="AQ3" s="1">
        <v>-246816.62</v>
      </c>
      <c r="AR3" s="1">
        <v>-249936.23</v>
      </c>
      <c r="AS3" s="1">
        <v>-254636.13</v>
      </c>
      <c r="AT3" s="1">
        <v>-260609.91</v>
      </c>
      <c r="AU3" s="1">
        <v>-267965.84000000003</v>
      </c>
      <c r="AV3" s="1">
        <v>-262931.27</v>
      </c>
      <c r="AW3" s="1">
        <v>-277108.42</v>
      </c>
      <c r="AX3" s="1">
        <v>-286947.23</v>
      </c>
      <c r="AY3" s="1">
        <v>-301725.12</v>
      </c>
      <c r="AZ3" s="1">
        <v>-316059.40000000002</v>
      </c>
      <c r="BA3" s="1">
        <v>-330819.96000000002</v>
      </c>
      <c r="BB3" s="1">
        <v>-344664.4</v>
      </c>
      <c r="BC3" s="1">
        <v>-359186.55</v>
      </c>
      <c r="BD3" s="1">
        <v>-373816.57</v>
      </c>
      <c r="BE3" s="1">
        <v>-388105.49</v>
      </c>
      <c r="BF3" s="1">
        <v>-402833.75</v>
      </c>
      <c r="BG3" s="1">
        <v>-417435.98</v>
      </c>
      <c r="BH3" s="1">
        <v>-429211.09</v>
      </c>
      <c r="BI3" s="1">
        <v>-442322.82</v>
      </c>
      <c r="BJ3" s="1">
        <v>-451444.72</v>
      </c>
      <c r="BK3" s="1">
        <v>-465130.98</v>
      </c>
      <c r="BL3" s="1">
        <v>-478387.07</v>
      </c>
      <c r="BM3" s="1">
        <v>-492035.06</v>
      </c>
      <c r="BN3" s="1">
        <v>-504861.97</v>
      </c>
      <c r="BO3" s="1">
        <v>-518291.01</v>
      </c>
      <c r="BP3" s="1">
        <v>-531818.32999999996</v>
      </c>
      <c r="BQ3" s="1">
        <v>-545051.87</v>
      </c>
      <c r="BR3" s="1">
        <v>-558670.82999999996</v>
      </c>
      <c r="BS3" s="1">
        <v>-572174.89</v>
      </c>
      <c r="BT3" s="1">
        <v>-584029.63</v>
      </c>
      <c r="BU3" s="1">
        <v>-596168</v>
      </c>
      <c r="BV3" s="1">
        <v>-604637.23</v>
      </c>
      <c r="BW3" s="1">
        <v>-617319.59</v>
      </c>
      <c r="BX3" s="1">
        <v>-628659.84</v>
      </c>
      <c r="BY3" s="1">
        <v>-641291.09</v>
      </c>
      <c r="BZ3" s="1">
        <v>-653182.63</v>
      </c>
      <c r="CA3" s="1">
        <v>-665612.80000000005</v>
      </c>
      <c r="CB3" s="1">
        <v>-678132.63</v>
      </c>
      <c r="CC3" s="1">
        <v>-690396.53</v>
      </c>
      <c r="CD3" s="1">
        <v>-703001.63</v>
      </c>
      <c r="CE3" s="1">
        <v>-715501.86</v>
      </c>
      <c r="CF3" s="1">
        <v>-726499.48</v>
      </c>
      <c r="CG3" s="1">
        <v>-737747.86</v>
      </c>
      <c r="CH3" s="1">
        <v>-745622.19</v>
      </c>
      <c r="CI3" s="1">
        <v>-741781.9</v>
      </c>
      <c r="CJ3" s="1">
        <v>-737552.11</v>
      </c>
      <c r="CK3" s="1">
        <v>-733653.49</v>
      </c>
      <c r="CL3" s="1">
        <v>-729085.59</v>
      </c>
      <c r="CM3" s="1">
        <v>-725002.25</v>
      </c>
      <c r="CN3" s="1">
        <v>-720145.21</v>
      </c>
      <c r="CO3" s="1">
        <v>-715918.62</v>
      </c>
      <c r="CP3" s="1">
        <v>-711996.4</v>
      </c>
      <c r="CQ3" s="1">
        <v>-707978.32</v>
      </c>
      <c r="CR3" s="1">
        <v>-702588.68</v>
      </c>
      <c r="CS3" s="1">
        <v>-697422.56</v>
      </c>
    </row>
    <row r="4" spans="1:97" x14ac:dyDescent="0.25">
      <c r="A4" s="1" t="s">
        <v>99</v>
      </c>
      <c r="B4" s="1">
        <v>-15000.18</v>
      </c>
      <c r="C4" s="1">
        <v>-20062.919999999998</v>
      </c>
      <c r="D4" s="1">
        <v>-20062.919999999998</v>
      </c>
      <c r="E4" s="1">
        <v>-26130.17</v>
      </c>
      <c r="F4" s="1">
        <v>-24846.44</v>
      </c>
      <c r="G4" s="1">
        <v>-28129.78</v>
      </c>
      <c r="H4" s="1">
        <v>-25075.86</v>
      </c>
      <c r="I4" s="1">
        <v>-25075.86</v>
      </c>
      <c r="J4" s="1">
        <v>-27701.31</v>
      </c>
      <c r="K4" s="1">
        <v>-43452.65</v>
      </c>
      <c r="L4" s="1">
        <v>-26902.65</v>
      </c>
      <c r="M4" s="1">
        <v>-28844.31</v>
      </c>
      <c r="N4" s="1">
        <v>-30985.98</v>
      </c>
      <c r="O4" s="1">
        <v>-30094.31</v>
      </c>
      <c r="P4" s="1">
        <v>-34791.4</v>
      </c>
      <c r="Q4" s="1">
        <v>-26343.48</v>
      </c>
      <c r="R4" s="1">
        <v>-25648.63</v>
      </c>
      <c r="S4" s="1">
        <v>-29705.01</v>
      </c>
      <c r="T4" s="1">
        <v>-22176.81</v>
      </c>
      <c r="U4" s="1">
        <v>-22176.81</v>
      </c>
      <c r="V4" s="1">
        <v>-22701.81</v>
      </c>
      <c r="W4" s="1">
        <v>-22701.81</v>
      </c>
      <c r="X4" s="1">
        <v>-22851.81</v>
      </c>
      <c r="Y4" s="1">
        <v>-23361.54</v>
      </c>
      <c r="Z4" s="1">
        <v>-23396.33</v>
      </c>
      <c r="AA4" s="1">
        <v>-121980.73</v>
      </c>
      <c r="AB4" s="1">
        <v>-123743.24</v>
      </c>
      <c r="AC4" s="1">
        <v>-127550.04</v>
      </c>
      <c r="AD4" s="1">
        <v>-128764.38</v>
      </c>
      <c r="AE4" s="1">
        <v>-126912.72</v>
      </c>
      <c r="AF4" s="1">
        <v>-121535.56</v>
      </c>
      <c r="AG4" s="1">
        <v>-124443.97</v>
      </c>
      <c r="AH4" s="1">
        <v>-128078.91</v>
      </c>
      <c r="AI4" s="1">
        <v>-130480.77</v>
      </c>
      <c r="AJ4" s="1">
        <v>-125539.43</v>
      </c>
      <c r="AK4" s="1">
        <v>-139324.42000000001</v>
      </c>
      <c r="AL4" s="1">
        <v>-130415.43</v>
      </c>
      <c r="AM4" s="1">
        <v>-131449.76</v>
      </c>
      <c r="AN4" s="1">
        <v>-138400.01999999999</v>
      </c>
      <c r="AO4" s="1">
        <v>-144681.78</v>
      </c>
      <c r="AP4" s="1">
        <v>-151589.67000000001</v>
      </c>
      <c r="AQ4" s="1">
        <v>-154309.13</v>
      </c>
      <c r="AR4" s="1">
        <v>-159261.06</v>
      </c>
      <c r="AS4" s="1">
        <v>-165590.67000000001</v>
      </c>
      <c r="AT4" s="1">
        <v>-174507.77</v>
      </c>
      <c r="AU4" s="1">
        <v>-183562.96</v>
      </c>
      <c r="AV4" s="1">
        <v>-194598.64</v>
      </c>
      <c r="AW4" s="1">
        <v>-213247.5</v>
      </c>
      <c r="AX4" s="1">
        <v>-230706.22</v>
      </c>
      <c r="AY4" s="1">
        <v>-248115.54</v>
      </c>
      <c r="AZ4" s="1">
        <v>-266572.23</v>
      </c>
      <c r="BA4" s="1">
        <v>-284892.62</v>
      </c>
      <c r="BB4" s="1">
        <v>-303311.35999999999</v>
      </c>
      <c r="BC4" s="1">
        <v>-321890.34999999998</v>
      </c>
      <c r="BD4" s="1">
        <v>-339900.05</v>
      </c>
      <c r="BE4" s="1">
        <v>-358131.78</v>
      </c>
      <c r="BF4" s="1">
        <v>-376613.15</v>
      </c>
      <c r="BG4" s="1">
        <v>-394753.92</v>
      </c>
      <c r="BH4" s="1">
        <v>-412311.23</v>
      </c>
      <c r="BI4" s="1">
        <v>-429553.47</v>
      </c>
      <c r="BJ4" s="1">
        <v>-445792.31</v>
      </c>
      <c r="BK4" s="1">
        <v>-461926.6</v>
      </c>
      <c r="BL4" s="1">
        <v>-478996.16</v>
      </c>
      <c r="BM4" s="1">
        <v>-495899.51</v>
      </c>
      <c r="BN4" s="1">
        <v>-512912.69</v>
      </c>
      <c r="BO4" s="1">
        <v>-530090.88</v>
      </c>
      <c r="BP4" s="1">
        <v>-546762.81000000006</v>
      </c>
      <c r="BQ4" s="1">
        <v>-563654.47</v>
      </c>
      <c r="BR4" s="1">
        <v>-580743.48</v>
      </c>
      <c r="BS4" s="1">
        <v>-597533.73</v>
      </c>
      <c r="BT4" s="1">
        <v>-613786.65</v>
      </c>
      <c r="BU4" s="1">
        <v>-629743.38</v>
      </c>
      <c r="BV4" s="1">
        <v>-644807.68999999994</v>
      </c>
      <c r="BW4" s="1">
        <v>-659754.07999999996</v>
      </c>
      <c r="BX4" s="1">
        <v>-675555.62</v>
      </c>
      <c r="BY4" s="1">
        <v>-691267.78</v>
      </c>
      <c r="BZ4" s="1">
        <v>-707038.9</v>
      </c>
      <c r="CA4" s="1">
        <v>-722936.87</v>
      </c>
      <c r="CB4" s="1">
        <v>-738334.79</v>
      </c>
      <c r="CC4" s="1">
        <v>-753978.12</v>
      </c>
      <c r="CD4" s="1">
        <v>-769794.54</v>
      </c>
      <c r="CE4" s="1">
        <v>-785347.8</v>
      </c>
      <c r="CF4" s="1">
        <v>-800389.35</v>
      </c>
      <c r="CG4" s="1">
        <v>-815170.32</v>
      </c>
      <c r="CH4" s="1">
        <v>-829157.97</v>
      </c>
      <c r="CI4" s="1">
        <v>-823554</v>
      </c>
      <c r="CJ4" s="1">
        <v>-818695.49</v>
      </c>
      <c r="CK4" s="1">
        <v>-813764.45</v>
      </c>
      <c r="CL4" s="1">
        <v>-808878.69</v>
      </c>
      <c r="CM4" s="1">
        <v>-804105.7</v>
      </c>
      <c r="CN4" s="1">
        <v>-798932.93</v>
      </c>
      <c r="CO4" s="1">
        <v>-793917.67</v>
      </c>
      <c r="CP4" s="1">
        <v>-789070.08</v>
      </c>
      <c r="CQ4" s="1">
        <v>-783944.91</v>
      </c>
      <c r="CR4" s="1">
        <v>-778411.73</v>
      </c>
      <c r="CS4" s="1">
        <v>-772616.44</v>
      </c>
    </row>
    <row r="5" spans="1:97" x14ac:dyDescent="0.25">
      <c r="A5" s="1" t="s">
        <v>100</v>
      </c>
      <c r="B5" s="1">
        <v>-8333.34</v>
      </c>
      <c r="C5" s="1">
        <v>-37500</v>
      </c>
      <c r="D5" s="1">
        <v>0</v>
      </c>
      <c r="E5" s="1">
        <v>-8333.34</v>
      </c>
      <c r="F5" s="1">
        <v>-20000</v>
      </c>
      <c r="G5" s="1">
        <v>-32500</v>
      </c>
      <c r="H5" s="1">
        <v>-13750</v>
      </c>
      <c r="I5" s="1">
        <v>-12500</v>
      </c>
      <c r="J5" s="1">
        <v>-38750</v>
      </c>
      <c r="K5" s="1">
        <v>-25000</v>
      </c>
      <c r="L5" s="1">
        <v>-56000</v>
      </c>
      <c r="M5" s="1">
        <v>0</v>
      </c>
      <c r="N5" s="1">
        <v>0</v>
      </c>
      <c r="O5" s="1">
        <v>-12500</v>
      </c>
      <c r="P5" s="1">
        <v>-12500</v>
      </c>
      <c r="Q5" s="1">
        <v>-81000</v>
      </c>
      <c r="R5" s="1">
        <v>0</v>
      </c>
      <c r="S5" s="1">
        <v>0</v>
      </c>
      <c r="T5" s="1">
        <v>0</v>
      </c>
      <c r="U5" s="1">
        <v>0</v>
      </c>
      <c r="V5" s="1">
        <v>-20000</v>
      </c>
      <c r="W5" s="1">
        <v>0</v>
      </c>
      <c r="X5" s="1">
        <v>-32500</v>
      </c>
      <c r="Y5" s="1">
        <v>-12500</v>
      </c>
      <c r="Z5" s="1">
        <v>0</v>
      </c>
      <c r="AA5" s="1">
        <v>-137856.54999999999</v>
      </c>
      <c r="AB5" s="1">
        <v>-155072.38</v>
      </c>
      <c r="AC5" s="1">
        <v>-228658.21</v>
      </c>
      <c r="AD5" s="1">
        <v>-218358.26</v>
      </c>
      <c r="AE5" s="1">
        <v>-221389.56</v>
      </c>
      <c r="AF5" s="1">
        <v>-220624.81</v>
      </c>
      <c r="AG5" s="1">
        <v>-220044.21</v>
      </c>
      <c r="AH5" s="1">
        <v>-222774.21</v>
      </c>
      <c r="AI5" s="1">
        <v>-170828.37</v>
      </c>
      <c r="AJ5" s="1">
        <v>-179995.29</v>
      </c>
      <c r="AK5" s="1">
        <v>-186271.4</v>
      </c>
      <c r="AL5" s="1">
        <v>-187355.99</v>
      </c>
      <c r="AM5" s="1">
        <v>-182328.75</v>
      </c>
      <c r="AN5" s="1">
        <v>-184651.8</v>
      </c>
      <c r="AO5" s="1">
        <v>-188075.89</v>
      </c>
      <c r="AP5" s="1">
        <v>-190954.45</v>
      </c>
      <c r="AQ5" s="1">
        <v>-195683.26</v>
      </c>
      <c r="AR5" s="1">
        <v>-198435.73</v>
      </c>
      <c r="AS5" s="1">
        <v>-202267.8</v>
      </c>
      <c r="AT5" s="1">
        <v>-207618.07</v>
      </c>
      <c r="AU5" s="1">
        <v>-208910.18</v>
      </c>
      <c r="AV5" s="1">
        <v>-211096.99</v>
      </c>
      <c r="AW5" s="1">
        <v>-222286.31</v>
      </c>
      <c r="AX5" s="1">
        <v>-232149.57</v>
      </c>
      <c r="AY5" s="1">
        <v>-243409.68</v>
      </c>
      <c r="AZ5" s="1">
        <v>-251127.17</v>
      </c>
      <c r="BA5" s="1">
        <v>-259107.74</v>
      </c>
      <c r="BB5" s="1">
        <v>-269031.57</v>
      </c>
      <c r="BC5" s="1">
        <v>-275962.68</v>
      </c>
      <c r="BD5" s="1">
        <v>-286576.01</v>
      </c>
      <c r="BE5" s="1">
        <v>-297561.92</v>
      </c>
      <c r="BF5" s="1">
        <v>-308650.74</v>
      </c>
      <c r="BG5" s="1">
        <v>-316020.82</v>
      </c>
      <c r="BH5" s="1">
        <v>-326422.71999999997</v>
      </c>
      <c r="BI5" s="1">
        <v>-336768.06</v>
      </c>
      <c r="BJ5" s="1">
        <v>-345936.81</v>
      </c>
      <c r="BK5" s="1">
        <v>-356346.73</v>
      </c>
      <c r="BL5" s="1">
        <v>-365454.04</v>
      </c>
      <c r="BM5" s="1">
        <v>-372198.03</v>
      </c>
      <c r="BN5" s="1">
        <v>-381291.83</v>
      </c>
      <c r="BO5" s="1">
        <v>-390466.9</v>
      </c>
      <c r="BP5" s="1">
        <v>-400300.61</v>
      </c>
      <c r="BQ5" s="1">
        <v>-410465.19</v>
      </c>
      <c r="BR5" s="1">
        <v>-420718.59</v>
      </c>
      <c r="BS5" s="1">
        <v>-427800.49</v>
      </c>
      <c r="BT5" s="1">
        <v>-437435.44</v>
      </c>
      <c r="BU5" s="1">
        <v>-447009.47</v>
      </c>
      <c r="BV5" s="1">
        <v>-455539.8</v>
      </c>
      <c r="BW5" s="1">
        <v>-465172.78</v>
      </c>
      <c r="BX5" s="1">
        <v>-473643.43</v>
      </c>
      <c r="BY5" s="1">
        <v>-481680.37</v>
      </c>
      <c r="BZ5" s="1">
        <v>-488706.38</v>
      </c>
      <c r="CA5" s="1">
        <v>-497236.77</v>
      </c>
      <c r="CB5" s="1">
        <v>-506246.26</v>
      </c>
      <c r="CC5" s="1">
        <v>-515659.66</v>
      </c>
      <c r="CD5" s="1">
        <v>-525149.51</v>
      </c>
      <c r="CE5" s="1">
        <v>-531925.71</v>
      </c>
      <c r="CF5" s="1">
        <v>-540858.47</v>
      </c>
      <c r="CG5" s="1">
        <v>-549727.05000000005</v>
      </c>
      <c r="CH5" s="1">
        <v>-557670.06000000006</v>
      </c>
      <c r="CI5" s="1">
        <v>-554892.49</v>
      </c>
      <c r="CJ5" s="1">
        <v>-551077.71</v>
      </c>
      <c r="CK5" s="1">
        <v>-546978.82999999996</v>
      </c>
      <c r="CL5" s="1">
        <v>-543251.51</v>
      </c>
      <c r="CM5" s="1">
        <v>-538114.82999999996</v>
      </c>
      <c r="CN5" s="1">
        <v>-534880</v>
      </c>
      <c r="CO5" s="1">
        <v>-531905.87</v>
      </c>
      <c r="CP5" s="1">
        <v>-528899.13</v>
      </c>
      <c r="CQ5" s="1">
        <v>-523661.29</v>
      </c>
      <c r="CR5" s="1">
        <v>-520250.64</v>
      </c>
      <c r="CS5" s="1">
        <v>-516773.47</v>
      </c>
    </row>
    <row r="6" spans="1:97" x14ac:dyDescent="0.25">
      <c r="A6" s="1" t="s">
        <v>101</v>
      </c>
      <c r="B6" s="1">
        <v>-6206</v>
      </c>
      <c r="C6" s="1">
        <v>-4493</v>
      </c>
      <c r="D6" s="1">
        <v>-3593</v>
      </c>
      <c r="E6" s="1">
        <v>-2343</v>
      </c>
      <c r="F6" s="1">
        <v>-2343</v>
      </c>
      <c r="G6" s="1">
        <v>-2343</v>
      </c>
      <c r="H6" s="1">
        <v>-2343</v>
      </c>
      <c r="I6" s="1">
        <v>-2343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-125886.44</v>
      </c>
      <c r="AB6" s="1">
        <v>-136095.85999999999</v>
      </c>
      <c r="AC6" s="1">
        <v>-138935.04999999999</v>
      </c>
      <c r="AD6" s="1">
        <v>-140690.04999999999</v>
      </c>
      <c r="AE6" s="1">
        <v>-146879.01</v>
      </c>
      <c r="AF6" s="1">
        <v>-133844.74</v>
      </c>
      <c r="AG6" s="1">
        <v>-135404.74</v>
      </c>
      <c r="AH6" s="1">
        <v>-136772.70000000001</v>
      </c>
      <c r="AI6" s="1">
        <v>-136930.03</v>
      </c>
      <c r="AJ6" s="1">
        <v>-140180.03</v>
      </c>
      <c r="AK6" s="1">
        <v>-145673.82</v>
      </c>
      <c r="AL6" s="1">
        <v>-113437.62</v>
      </c>
      <c r="AM6" s="1">
        <v>-101633.35</v>
      </c>
      <c r="AN6" s="1">
        <v>-95922.53</v>
      </c>
      <c r="AO6" s="1">
        <v>-98606.94</v>
      </c>
      <c r="AP6" s="1">
        <v>-101463.72</v>
      </c>
      <c r="AQ6" s="1">
        <v>-99508</v>
      </c>
      <c r="AR6" s="1">
        <v>-101083.74</v>
      </c>
      <c r="AS6" s="1">
        <v>-103809.07</v>
      </c>
      <c r="AT6" s="1">
        <v>-107342.04</v>
      </c>
      <c r="AU6" s="1">
        <v>-110922.7</v>
      </c>
      <c r="AV6" s="1">
        <v>-115551</v>
      </c>
      <c r="AW6" s="1">
        <v>-122773.42</v>
      </c>
      <c r="AX6" s="1">
        <v>-129494.13</v>
      </c>
      <c r="AY6" s="1">
        <v>-137000.88</v>
      </c>
      <c r="AZ6" s="1">
        <v>-144088.24</v>
      </c>
      <c r="BA6" s="1">
        <v>-151378.64000000001</v>
      </c>
      <c r="BB6" s="1">
        <v>-158762.76999999999</v>
      </c>
      <c r="BC6" s="1">
        <v>-166194.35999999999</v>
      </c>
      <c r="BD6" s="1">
        <v>-172989.28</v>
      </c>
      <c r="BE6" s="1">
        <v>-180465.23</v>
      </c>
      <c r="BF6" s="1">
        <v>-187825.34</v>
      </c>
      <c r="BG6" s="1">
        <v>-195037.24</v>
      </c>
      <c r="BH6" s="1">
        <v>-202241.81</v>
      </c>
      <c r="BI6" s="1">
        <v>-208911.66</v>
      </c>
      <c r="BJ6" s="1">
        <v>-215094.85</v>
      </c>
      <c r="BK6" s="1">
        <v>-222034.79</v>
      </c>
      <c r="BL6" s="1">
        <v>-228575.57</v>
      </c>
      <c r="BM6" s="1">
        <v>-235314.57</v>
      </c>
      <c r="BN6" s="1">
        <v>-242203.88</v>
      </c>
      <c r="BO6" s="1">
        <v>-249075.15</v>
      </c>
      <c r="BP6" s="1">
        <v>-255333.4</v>
      </c>
      <c r="BQ6" s="1">
        <v>-262180.86</v>
      </c>
      <c r="BR6" s="1">
        <v>-268985.40000000002</v>
      </c>
      <c r="BS6" s="1">
        <v>-275655.63</v>
      </c>
      <c r="BT6" s="1">
        <v>-282319.45</v>
      </c>
      <c r="BU6" s="1">
        <v>-288484.74</v>
      </c>
      <c r="BV6" s="1">
        <v>-294178.39</v>
      </c>
      <c r="BW6" s="1">
        <v>-300600.37</v>
      </c>
      <c r="BX6" s="1">
        <v>-306642.32</v>
      </c>
      <c r="BY6" s="1">
        <v>-312877.55</v>
      </c>
      <c r="BZ6" s="1">
        <v>-319253.21999999997</v>
      </c>
      <c r="CA6" s="1">
        <v>-325612.40999999997</v>
      </c>
      <c r="CB6" s="1">
        <v>-331381.57</v>
      </c>
      <c r="CC6" s="1">
        <v>-337777.82</v>
      </c>
      <c r="CD6" s="1">
        <v>-344074.65</v>
      </c>
      <c r="CE6" s="1">
        <v>-350249.75</v>
      </c>
      <c r="CF6" s="1">
        <v>-356357.59</v>
      </c>
      <c r="CG6" s="1">
        <v>-362061.8</v>
      </c>
      <c r="CH6" s="1">
        <v>-367309.36</v>
      </c>
      <c r="CI6" s="1">
        <v>-365457.64</v>
      </c>
      <c r="CJ6" s="1">
        <v>-363243.96</v>
      </c>
      <c r="CK6" s="1">
        <v>-361218.54</v>
      </c>
      <c r="CL6" s="1">
        <v>-359324.43</v>
      </c>
      <c r="CM6" s="1">
        <v>-357415.23</v>
      </c>
      <c r="CN6" s="1">
        <v>-354938.32</v>
      </c>
      <c r="CO6" s="1">
        <v>-353063.05</v>
      </c>
      <c r="CP6" s="1">
        <v>-351095.54</v>
      </c>
      <c r="CQ6" s="1">
        <v>-349017.73</v>
      </c>
      <c r="CR6" s="1">
        <v>-346934.87</v>
      </c>
      <c r="CS6" s="1">
        <v>-344417.41</v>
      </c>
    </row>
    <row r="7" spans="1:97" x14ac:dyDescent="0.25">
      <c r="A7" s="1" t="s">
        <v>102</v>
      </c>
      <c r="B7" s="1">
        <v>-15000</v>
      </c>
      <c r="C7" s="1">
        <v>-15000</v>
      </c>
      <c r="D7" s="1">
        <v>-15000</v>
      </c>
      <c r="E7" s="1">
        <v>-15000</v>
      </c>
      <c r="F7" s="1">
        <v>-15000</v>
      </c>
      <c r="G7" s="1">
        <v>-15000</v>
      </c>
      <c r="H7" s="1">
        <v>-15000</v>
      </c>
      <c r="I7" s="1">
        <v>-15000</v>
      </c>
      <c r="J7" s="1">
        <v>-15000</v>
      </c>
      <c r="K7" s="1">
        <v>-22500</v>
      </c>
      <c r="L7" s="1">
        <v>-18291.669999999998</v>
      </c>
      <c r="M7" s="1">
        <v>-18291.669999999998</v>
      </c>
      <c r="N7" s="1">
        <v>-18291.669999999998</v>
      </c>
      <c r="O7" s="1">
        <v>-18291.669999999998</v>
      </c>
      <c r="P7" s="1">
        <v>-18291.669999999998</v>
      </c>
      <c r="Q7" s="1">
        <v>-18291.669999999998</v>
      </c>
      <c r="R7" s="1">
        <v>-18291.669999999998</v>
      </c>
      <c r="S7" s="1">
        <v>-18291.669999999998</v>
      </c>
      <c r="T7" s="1">
        <v>-18291.669999999998</v>
      </c>
      <c r="U7" s="1">
        <v>-18291.669999999998</v>
      </c>
      <c r="V7" s="1">
        <v>-18291.669999999998</v>
      </c>
      <c r="W7" s="1">
        <v>-18291.669999999998</v>
      </c>
      <c r="X7" s="1">
        <v>-15000</v>
      </c>
      <c r="Y7" s="1">
        <v>-15000</v>
      </c>
      <c r="Z7" s="1">
        <v>-15000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</row>
    <row r="8" spans="1:97" x14ac:dyDescent="0.25">
      <c r="A8" s="1" t="s">
        <v>103</v>
      </c>
      <c r="B8" s="1">
        <v>61206.41</v>
      </c>
      <c r="C8" s="1">
        <v>76993.899999999994</v>
      </c>
      <c r="D8" s="1">
        <v>48204.08</v>
      </c>
      <c r="E8" s="1">
        <v>65084.7</v>
      </c>
      <c r="F8" s="1">
        <v>81601.02</v>
      </c>
      <c r="G8" s="1">
        <v>82769.119999999995</v>
      </c>
      <c r="H8" s="1">
        <v>85033.45</v>
      </c>
      <c r="I8" s="1">
        <v>63068.55</v>
      </c>
      <c r="J8" s="1">
        <v>78824.61</v>
      </c>
      <c r="K8" s="1">
        <v>85686.49</v>
      </c>
      <c r="L8" s="1">
        <v>101125.51</v>
      </c>
      <c r="M8" s="1">
        <v>62627.360000000001</v>
      </c>
      <c r="N8" s="1">
        <v>74795.38</v>
      </c>
      <c r="O8" s="1">
        <v>66810.55</v>
      </c>
      <c r="P8" s="1">
        <v>88087.4</v>
      </c>
      <c r="Q8" s="1">
        <v>129699.92</v>
      </c>
      <c r="R8" s="1">
        <v>54820.43</v>
      </c>
      <c r="S8" s="1">
        <v>73721.52</v>
      </c>
      <c r="T8" s="1">
        <v>57427.05</v>
      </c>
      <c r="U8" s="1">
        <v>55416.36</v>
      </c>
      <c r="V8" s="1">
        <v>65924.36</v>
      </c>
      <c r="W8" s="1">
        <v>55242.68</v>
      </c>
      <c r="X8" s="1">
        <v>75981.22</v>
      </c>
      <c r="Y8" s="1">
        <v>71323.45</v>
      </c>
      <c r="Z8" s="1">
        <v>47054.85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</row>
    <row r="9" spans="1:97" x14ac:dyDescent="0.25">
      <c r="A9" s="1" t="s">
        <v>104</v>
      </c>
      <c r="B9" s="1">
        <v>76527.09</v>
      </c>
      <c r="C9" s="1">
        <v>73627.37</v>
      </c>
      <c r="D9" s="1">
        <v>74576.98</v>
      </c>
      <c r="E9" s="1">
        <v>75591.850000000006</v>
      </c>
      <c r="F9" s="1">
        <v>77364.25</v>
      </c>
      <c r="G9" s="1">
        <v>76869.62</v>
      </c>
      <c r="H9" s="1">
        <v>81438.89</v>
      </c>
      <c r="I9" s="1">
        <v>82521.23</v>
      </c>
      <c r="J9" s="1">
        <v>83520.42</v>
      </c>
      <c r="K9" s="1">
        <v>80917.47</v>
      </c>
      <c r="L9" s="1">
        <v>82408.36</v>
      </c>
      <c r="M9" s="1">
        <v>83284.070000000007</v>
      </c>
      <c r="N9" s="1">
        <v>82000.08</v>
      </c>
      <c r="O9" s="1">
        <v>84494.57</v>
      </c>
      <c r="P9" s="1">
        <v>87279.38</v>
      </c>
      <c r="Q9" s="1">
        <v>85473.57</v>
      </c>
      <c r="R9" s="1">
        <v>86800.16</v>
      </c>
      <c r="S9" s="1">
        <v>81087.47</v>
      </c>
      <c r="T9" s="1">
        <v>93208.03</v>
      </c>
      <c r="U9" s="1">
        <v>101979.55</v>
      </c>
      <c r="V9" s="1">
        <v>99566.720000000001</v>
      </c>
      <c r="W9" s="1">
        <v>101992.27</v>
      </c>
      <c r="X9" s="1">
        <v>98886.05</v>
      </c>
      <c r="Y9" s="1">
        <v>99626.3</v>
      </c>
      <c r="Z9" s="1">
        <v>100003.25</v>
      </c>
      <c r="AA9" s="1">
        <v>117833.33</v>
      </c>
      <c r="AB9" s="1">
        <v>117833.33</v>
      </c>
      <c r="AC9" s="1">
        <v>117833.33</v>
      </c>
      <c r="AD9" s="1">
        <v>117833.33</v>
      </c>
      <c r="AE9" s="1">
        <v>117833.33</v>
      </c>
      <c r="AF9" s="1">
        <v>117833.33</v>
      </c>
      <c r="AG9" s="1">
        <v>117833.33</v>
      </c>
      <c r="AH9" s="1">
        <v>117833.33</v>
      </c>
      <c r="AI9" s="1">
        <v>117833.33</v>
      </c>
      <c r="AJ9" s="1">
        <v>117833.33</v>
      </c>
      <c r="AK9" s="1">
        <v>117833.33</v>
      </c>
      <c r="AL9" s="1">
        <v>117833.33</v>
      </c>
      <c r="AM9" s="1">
        <v>117833.33</v>
      </c>
      <c r="AN9" s="1">
        <v>117833.33</v>
      </c>
      <c r="AO9" s="1">
        <v>117833.33</v>
      </c>
      <c r="AP9" s="1">
        <v>117833.33</v>
      </c>
      <c r="AQ9" s="1">
        <v>117833.33</v>
      </c>
      <c r="AR9" s="1">
        <v>117833.33</v>
      </c>
      <c r="AS9" s="1">
        <v>117833.33</v>
      </c>
      <c r="AT9" s="1">
        <v>117833.33</v>
      </c>
      <c r="AU9" s="1">
        <v>117833.33</v>
      </c>
      <c r="AV9" s="1">
        <v>117833.33</v>
      </c>
      <c r="AW9" s="1">
        <v>117833.33</v>
      </c>
      <c r="AX9" s="1">
        <v>117833.33</v>
      </c>
      <c r="AY9" s="1">
        <v>117833.33</v>
      </c>
      <c r="AZ9" s="1">
        <v>117833.33</v>
      </c>
      <c r="BA9" s="1">
        <v>117833.33</v>
      </c>
      <c r="BB9" s="1">
        <v>117833.33</v>
      </c>
      <c r="BC9" s="1">
        <v>117833.33</v>
      </c>
      <c r="BD9" s="1">
        <v>117833.33</v>
      </c>
      <c r="BE9" s="1">
        <v>117833.33</v>
      </c>
      <c r="BF9" s="1">
        <v>117833.33</v>
      </c>
      <c r="BG9" s="1">
        <v>117833.33</v>
      </c>
      <c r="BH9" s="1">
        <v>117833.33</v>
      </c>
      <c r="BI9" s="1">
        <v>117833.33</v>
      </c>
      <c r="BJ9" s="1">
        <v>117833.33</v>
      </c>
      <c r="BK9" s="1">
        <v>117833.33</v>
      </c>
      <c r="BL9" s="1">
        <v>117833.33</v>
      </c>
      <c r="BM9" s="1">
        <v>117833.33</v>
      </c>
      <c r="BN9" s="1">
        <v>117833.33</v>
      </c>
      <c r="BO9" s="1">
        <v>117833.33</v>
      </c>
      <c r="BP9" s="1">
        <v>117833.33</v>
      </c>
      <c r="BQ9" s="1">
        <v>117833.33</v>
      </c>
      <c r="BR9" s="1">
        <v>117833.33</v>
      </c>
      <c r="BS9" s="1">
        <v>117833.33</v>
      </c>
      <c r="BT9" s="1">
        <v>117833.33</v>
      </c>
      <c r="BU9" s="1">
        <v>117833.33</v>
      </c>
      <c r="BV9" s="1">
        <v>117833.33</v>
      </c>
      <c r="BW9" s="1">
        <v>117833.33</v>
      </c>
      <c r="BX9" s="1">
        <v>117833.33</v>
      </c>
      <c r="BY9" s="1">
        <v>117833.33</v>
      </c>
      <c r="BZ9" s="1">
        <v>117833.33</v>
      </c>
      <c r="CA9" s="1">
        <v>117833.33</v>
      </c>
      <c r="CB9" s="1">
        <v>117833.33</v>
      </c>
      <c r="CC9" s="1">
        <v>117833.33</v>
      </c>
      <c r="CD9" s="1">
        <v>117833.33</v>
      </c>
      <c r="CE9" s="1">
        <v>117833.33</v>
      </c>
      <c r="CF9" s="1">
        <v>117833.33</v>
      </c>
      <c r="CG9" s="1">
        <v>117833.33</v>
      </c>
      <c r="CH9" s="1">
        <v>117833.33</v>
      </c>
      <c r="CI9" s="1">
        <v>117833.33</v>
      </c>
      <c r="CJ9" s="1">
        <v>117833.33</v>
      </c>
      <c r="CK9" s="1">
        <v>117833.33</v>
      </c>
      <c r="CL9" s="1">
        <v>117833.33</v>
      </c>
      <c r="CM9" s="1">
        <v>117833.33</v>
      </c>
      <c r="CN9" s="1">
        <v>117833.33</v>
      </c>
      <c r="CO9" s="1">
        <v>117833.33</v>
      </c>
      <c r="CP9" s="1">
        <v>117833.33</v>
      </c>
      <c r="CQ9" s="1">
        <v>117833.33</v>
      </c>
      <c r="CR9" s="1">
        <v>117833.33</v>
      </c>
      <c r="CS9" s="1">
        <v>117833.33</v>
      </c>
    </row>
    <row r="10" spans="1:97" x14ac:dyDescent="0.25">
      <c r="A10" s="1" t="s">
        <v>105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37364.230000000003</v>
      </c>
      <c r="AB10" s="1">
        <v>34497.51</v>
      </c>
      <c r="AC10" s="1">
        <v>33848.879999999997</v>
      </c>
      <c r="AD10" s="1">
        <v>33795.58</v>
      </c>
      <c r="AE10" s="1">
        <v>33795.58</v>
      </c>
      <c r="AF10" s="1">
        <v>31842.58</v>
      </c>
      <c r="AG10" s="1">
        <v>30745.58</v>
      </c>
      <c r="AH10" s="1">
        <v>29801.9</v>
      </c>
      <c r="AI10" s="1">
        <v>30010.78</v>
      </c>
      <c r="AJ10" s="1">
        <v>28366.98</v>
      </c>
      <c r="AK10" s="1">
        <v>28688.98</v>
      </c>
      <c r="AL10" s="1">
        <v>57795.12</v>
      </c>
      <c r="AM10" s="1">
        <v>40256.339999999997</v>
      </c>
      <c r="AN10" s="1">
        <v>37130.129999999997</v>
      </c>
      <c r="AO10" s="1">
        <v>41379.51</v>
      </c>
      <c r="AP10" s="1">
        <v>39868.910000000003</v>
      </c>
      <c r="AQ10" s="1">
        <v>44663.67</v>
      </c>
      <c r="AR10" s="1">
        <v>43319.42</v>
      </c>
      <c r="AS10" s="1">
        <v>39757.17</v>
      </c>
      <c r="AT10" s="1">
        <v>38873.49</v>
      </c>
      <c r="AU10" s="1">
        <v>41729.58</v>
      </c>
      <c r="AV10" s="1">
        <v>39267.94</v>
      </c>
      <c r="AW10" s="1">
        <v>38971.35</v>
      </c>
      <c r="AX10" s="1">
        <v>75646.039999999994</v>
      </c>
      <c r="AY10" s="1">
        <v>54384.38</v>
      </c>
      <c r="AZ10" s="1">
        <v>52564.86</v>
      </c>
      <c r="BA10" s="1">
        <v>55723.86</v>
      </c>
      <c r="BB10" s="1">
        <v>53735.21</v>
      </c>
      <c r="BC10" s="1">
        <v>54933.18</v>
      </c>
      <c r="BD10" s="1">
        <v>55949.86</v>
      </c>
      <c r="BE10" s="1">
        <v>52360.61</v>
      </c>
      <c r="BF10" s="1">
        <v>51158.48</v>
      </c>
      <c r="BG10" s="1">
        <v>55414.55</v>
      </c>
      <c r="BH10" s="1">
        <v>53427.199999999997</v>
      </c>
      <c r="BI10" s="1">
        <v>50773.1</v>
      </c>
      <c r="BJ10" s="1">
        <v>98279.91</v>
      </c>
      <c r="BK10" s="1">
        <v>68097.55</v>
      </c>
      <c r="BL10" s="1">
        <v>61025.5</v>
      </c>
      <c r="BM10" s="1">
        <v>60277.25</v>
      </c>
      <c r="BN10" s="1">
        <v>60170.65</v>
      </c>
      <c r="BO10" s="1">
        <v>60170.65</v>
      </c>
      <c r="BP10" s="1">
        <v>58217.65</v>
      </c>
      <c r="BQ10" s="1">
        <v>55985.65</v>
      </c>
      <c r="BR10" s="1">
        <v>55101.97</v>
      </c>
      <c r="BS10" s="1">
        <v>54316.800000000003</v>
      </c>
      <c r="BT10" s="1">
        <v>52084.800000000003</v>
      </c>
      <c r="BU10" s="1">
        <v>50596.800000000003</v>
      </c>
      <c r="BV10" s="1">
        <v>98279.91</v>
      </c>
      <c r="BW10" s="1">
        <v>68097.55</v>
      </c>
      <c r="BX10" s="1">
        <v>61025.5</v>
      </c>
      <c r="BY10" s="1">
        <v>60277.25</v>
      </c>
      <c r="BZ10" s="1">
        <v>60170.65</v>
      </c>
      <c r="CA10" s="1">
        <v>60170.65</v>
      </c>
      <c r="CB10" s="1">
        <v>58217.65</v>
      </c>
      <c r="CC10" s="1">
        <v>55985.65</v>
      </c>
      <c r="CD10" s="1">
        <v>55101.97</v>
      </c>
      <c r="CE10" s="1">
        <v>54316.800000000003</v>
      </c>
      <c r="CF10" s="1">
        <v>52084.800000000003</v>
      </c>
      <c r="CG10" s="1">
        <v>50596.800000000003</v>
      </c>
      <c r="CH10" s="1">
        <v>98279.91</v>
      </c>
      <c r="CI10" s="1">
        <v>68097.55</v>
      </c>
      <c r="CJ10" s="1">
        <v>61025.5</v>
      </c>
      <c r="CK10" s="1">
        <v>60277.25</v>
      </c>
      <c r="CL10" s="1">
        <v>60170.65</v>
      </c>
      <c r="CM10" s="1">
        <v>60170.65</v>
      </c>
      <c r="CN10" s="1">
        <v>58217.65</v>
      </c>
      <c r="CO10" s="1">
        <v>55985.65</v>
      </c>
      <c r="CP10" s="1">
        <v>55101.97</v>
      </c>
      <c r="CQ10" s="1">
        <v>54316.800000000003</v>
      </c>
      <c r="CR10" s="1">
        <v>52084.800000000003</v>
      </c>
      <c r="CS10" s="1">
        <v>50596.800000000003</v>
      </c>
    </row>
    <row r="11" spans="1:97" x14ac:dyDescent="0.25">
      <c r="A11" s="1" t="s">
        <v>106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</row>
    <row r="12" spans="1:97" x14ac:dyDescent="0.25">
      <c r="A12" s="1" t="s">
        <v>107</v>
      </c>
      <c r="B12" s="1">
        <v>441422.27</v>
      </c>
      <c r="C12" s="1">
        <v>403866.66</v>
      </c>
      <c r="D12" s="1">
        <v>380282.98</v>
      </c>
      <c r="E12" s="1">
        <v>456332.32</v>
      </c>
      <c r="F12" s="1">
        <v>371063.79</v>
      </c>
      <c r="G12" s="1">
        <v>375248.74</v>
      </c>
      <c r="H12" s="1">
        <v>361605.31</v>
      </c>
      <c r="I12" s="1">
        <v>341690.62</v>
      </c>
      <c r="J12" s="1">
        <v>323952.2</v>
      </c>
      <c r="K12" s="1">
        <v>315551.58</v>
      </c>
      <c r="L12" s="1">
        <v>331685.07</v>
      </c>
      <c r="M12" s="1">
        <v>405224.52</v>
      </c>
      <c r="N12" s="1">
        <v>321358.23</v>
      </c>
      <c r="O12" s="1">
        <v>289672.84999999998</v>
      </c>
      <c r="P12" s="1">
        <v>314238.08000000002</v>
      </c>
      <c r="Q12" s="1">
        <v>305088.40000000002</v>
      </c>
      <c r="R12" s="1">
        <v>295380.64</v>
      </c>
      <c r="S12" s="1">
        <v>250981.12</v>
      </c>
      <c r="T12" s="1">
        <v>250023.86</v>
      </c>
      <c r="U12" s="1">
        <v>238467.29</v>
      </c>
      <c r="V12" s="1">
        <v>243841.71</v>
      </c>
      <c r="W12" s="1">
        <v>266837.31</v>
      </c>
      <c r="X12" s="1">
        <v>257339.35</v>
      </c>
      <c r="Y12" s="1">
        <v>210662.61</v>
      </c>
      <c r="Z12" s="1">
        <v>301496.07</v>
      </c>
      <c r="AA12" s="1">
        <v>265279.02</v>
      </c>
      <c r="AB12" s="1">
        <v>265505.56</v>
      </c>
      <c r="AC12" s="1">
        <v>265557.51</v>
      </c>
      <c r="AD12" s="1">
        <v>265557.51</v>
      </c>
      <c r="AE12" s="1">
        <v>265557.51</v>
      </c>
      <c r="AF12" s="1">
        <v>265655.15999999997</v>
      </c>
      <c r="AG12" s="1">
        <v>269766.76</v>
      </c>
      <c r="AH12" s="1">
        <v>269766.76</v>
      </c>
      <c r="AI12" s="1">
        <v>273266.76</v>
      </c>
      <c r="AJ12" s="1">
        <v>273266.76</v>
      </c>
      <c r="AK12" s="1">
        <v>283685.26</v>
      </c>
      <c r="AL12" s="1">
        <v>281670.76</v>
      </c>
      <c r="AM12" s="1">
        <v>282779.02</v>
      </c>
      <c r="AN12" s="1">
        <v>283005.56</v>
      </c>
      <c r="AO12" s="1">
        <v>304598.51</v>
      </c>
      <c r="AP12" s="1">
        <v>304598.51</v>
      </c>
      <c r="AQ12" s="1">
        <v>329597.51</v>
      </c>
      <c r="AR12" s="1">
        <v>331531.69</v>
      </c>
      <c r="AS12" s="1">
        <v>332321.14</v>
      </c>
      <c r="AT12" s="1">
        <v>332321.14</v>
      </c>
      <c r="AU12" s="1">
        <v>346238.14</v>
      </c>
      <c r="AV12" s="1">
        <v>346238.14</v>
      </c>
      <c r="AW12" s="1">
        <v>353323.64</v>
      </c>
      <c r="AX12" s="1">
        <v>350631.29</v>
      </c>
      <c r="AY12" s="1">
        <v>360417.4</v>
      </c>
      <c r="AZ12" s="1">
        <v>376476.94</v>
      </c>
      <c r="BA12" s="1">
        <v>399028.89</v>
      </c>
      <c r="BB12" s="1">
        <v>399028.89</v>
      </c>
      <c r="BC12" s="1">
        <v>406278.89</v>
      </c>
      <c r="BD12" s="1">
        <v>422209.54</v>
      </c>
      <c r="BE12" s="1">
        <v>422321.14</v>
      </c>
      <c r="BF12" s="1">
        <v>422321.14</v>
      </c>
      <c r="BG12" s="1">
        <v>439549.55</v>
      </c>
      <c r="BH12" s="1">
        <v>447845.27</v>
      </c>
      <c r="BI12" s="1">
        <v>448370.86</v>
      </c>
      <c r="BJ12" s="1">
        <v>444636.2</v>
      </c>
      <c r="BK12" s="1">
        <v>446660.03</v>
      </c>
      <c r="BL12" s="1">
        <v>446993.66</v>
      </c>
      <c r="BM12" s="1">
        <v>447045.61</v>
      </c>
      <c r="BN12" s="1">
        <v>447045.61</v>
      </c>
      <c r="BO12" s="1">
        <v>447045.61</v>
      </c>
      <c r="BP12" s="1">
        <v>447143.26</v>
      </c>
      <c r="BQ12" s="1">
        <v>447254.86</v>
      </c>
      <c r="BR12" s="1">
        <v>447254.86</v>
      </c>
      <c r="BS12" s="1">
        <v>447394.36</v>
      </c>
      <c r="BT12" s="1">
        <v>447952.36</v>
      </c>
      <c r="BU12" s="1">
        <v>448370.86</v>
      </c>
      <c r="BV12" s="1">
        <v>444636.2</v>
      </c>
      <c r="BW12" s="1">
        <v>446660.03</v>
      </c>
      <c r="BX12" s="1">
        <v>446993.66</v>
      </c>
      <c r="BY12" s="1">
        <v>447045.61</v>
      </c>
      <c r="BZ12" s="1">
        <v>447045.61</v>
      </c>
      <c r="CA12" s="1">
        <v>447045.61</v>
      </c>
      <c r="CB12" s="1">
        <v>447143.26</v>
      </c>
      <c r="CC12" s="1">
        <v>447254.86</v>
      </c>
      <c r="CD12" s="1">
        <v>447254.86</v>
      </c>
      <c r="CE12" s="1">
        <v>447394.36</v>
      </c>
      <c r="CF12" s="1">
        <v>447952.36</v>
      </c>
      <c r="CG12" s="1">
        <v>448370.86</v>
      </c>
      <c r="CH12" s="1">
        <v>444636.2</v>
      </c>
      <c r="CI12" s="1">
        <v>446660.03</v>
      </c>
      <c r="CJ12" s="1">
        <v>446993.66</v>
      </c>
      <c r="CK12" s="1">
        <v>447045.61</v>
      </c>
      <c r="CL12" s="1">
        <v>447045.61</v>
      </c>
      <c r="CM12" s="1">
        <v>447045.61</v>
      </c>
      <c r="CN12" s="1">
        <v>447143.26</v>
      </c>
      <c r="CO12" s="1">
        <v>447254.86</v>
      </c>
      <c r="CP12" s="1">
        <v>447254.86</v>
      </c>
      <c r="CQ12" s="1">
        <v>447394.36</v>
      </c>
      <c r="CR12" s="1">
        <v>447952.36</v>
      </c>
      <c r="CS12" s="1">
        <v>448370.86</v>
      </c>
    </row>
    <row r="13" spans="1:97" x14ac:dyDescent="0.25">
      <c r="A13" s="1" t="s">
        <v>108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11747.25</v>
      </c>
      <c r="AB13" s="1">
        <v>11747.25</v>
      </c>
      <c r="AC13" s="1">
        <v>11747.25</v>
      </c>
      <c r="AD13" s="1">
        <v>11747.25</v>
      </c>
      <c r="AE13" s="1">
        <v>12291.3</v>
      </c>
      <c r="AF13" s="1">
        <v>12291.3</v>
      </c>
      <c r="AG13" s="1">
        <v>12291.3</v>
      </c>
      <c r="AH13" s="1">
        <v>12291.3</v>
      </c>
      <c r="AI13" s="1">
        <v>12291.3</v>
      </c>
      <c r="AJ13" s="1">
        <v>12291.3</v>
      </c>
      <c r="AK13" s="1">
        <v>13056.3</v>
      </c>
      <c r="AL13" s="1">
        <v>13056.3</v>
      </c>
      <c r="AM13" s="1">
        <v>14806.3</v>
      </c>
      <c r="AN13" s="1">
        <v>14806.3</v>
      </c>
      <c r="AO13" s="1">
        <v>17331.3</v>
      </c>
      <c r="AP13" s="1">
        <v>17331.3</v>
      </c>
      <c r="AQ13" s="1">
        <v>17331.3</v>
      </c>
      <c r="AR13" s="1">
        <v>17331.3</v>
      </c>
      <c r="AS13" s="1">
        <v>17923.8</v>
      </c>
      <c r="AT13" s="1">
        <v>20448.8</v>
      </c>
      <c r="AU13" s="1">
        <v>20448.8</v>
      </c>
      <c r="AV13" s="1">
        <v>20448.8</v>
      </c>
      <c r="AW13" s="1">
        <v>22973.8</v>
      </c>
      <c r="AX13" s="1">
        <v>22973.8</v>
      </c>
      <c r="AY13" s="1">
        <v>22973.8</v>
      </c>
      <c r="AZ13" s="1">
        <v>22973.8</v>
      </c>
      <c r="BA13" s="1">
        <v>26091.3</v>
      </c>
      <c r="BB13" s="1">
        <v>26091.3</v>
      </c>
      <c r="BC13" s="1">
        <v>26683.8</v>
      </c>
      <c r="BD13" s="1">
        <v>26683.8</v>
      </c>
      <c r="BE13" s="1">
        <v>29208.799999999999</v>
      </c>
      <c r="BF13" s="1">
        <v>29208.799999999999</v>
      </c>
      <c r="BG13" s="1">
        <v>29208.799999999999</v>
      </c>
      <c r="BH13" s="1">
        <v>29208.799999999999</v>
      </c>
      <c r="BI13" s="1">
        <v>31733.8</v>
      </c>
      <c r="BJ13" s="1">
        <v>31733.8</v>
      </c>
      <c r="BK13" s="1">
        <v>31733.8</v>
      </c>
      <c r="BL13" s="1">
        <v>31733.8</v>
      </c>
      <c r="BM13" s="1">
        <v>31733.8</v>
      </c>
      <c r="BN13" s="1">
        <v>31733.8</v>
      </c>
      <c r="BO13" s="1">
        <v>31733.8</v>
      </c>
      <c r="BP13" s="1">
        <v>31733.8</v>
      </c>
      <c r="BQ13" s="1">
        <v>31733.8</v>
      </c>
      <c r="BR13" s="1">
        <v>31733.8</v>
      </c>
      <c r="BS13" s="1">
        <v>31733.8</v>
      </c>
      <c r="BT13" s="1">
        <v>31733.8</v>
      </c>
      <c r="BU13" s="1">
        <v>31733.8</v>
      </c>
      <c r="BV13" s="1">
        <v>31733.8</v>
      </c>
      <c r="BW13" s="1">
        <v>31733.8</v>
      </c>
      <c r="BX13" s="1">
        <v>31733.8</v>
      </c>
      <c r="BY13" s="1">
        <v>31733.8</v>
      </c>
      <c r="BZ13" s="1">
        <v>31733.8</v>
      </c>
      <c r="CA13" s="1">
        <v>31733.8</v>
      </c>
      <c r="CB13" s="1">
        <v>31733.8</v>
      </c>
      <c r="CC13" s="1">
        <v>31733.8</v>
      </c>
      <c r="CD13" s="1">
        <v>31733.8</v>
      </c>
      <c r="CE13" s="1">
        <v>31733.8</v>
      </c>
      <c r="CF13" s="1">
        <v>31733.8</v>
      </c>
      <c r="CG13" s="1">
        <v>31733.8</v>
      </c>
      <c r="CH13" s="1">
        <v>31733.8</v>
      </c>
      <c r="CI13" s="1">
        <v>31733.8</v>
      </c>
      <c r="CJ13" s="1">
        <v>31733.8</v>
      </c>
      <c r="CK13" s="1">
        <v>31733.8</v>
      </c>
      <c r="CL13" s="1">
        <v>31733.8</v>
      </c>
      <c r="CM13" s="1">
        <v>31733.8</v>
      </c>
      <c r="CN13" s="1">
        <v>31733.8</v>
      </c>
      <c r="CO13" s="1">
        <v>31733.8</v>
      </c>
      <c r="CP13" s="1">
        <v>31733.8</v>
      </c>
      <c r="CQ13" s="1">
        <v>31733.8</v>
      </c>
      <c r="CR13" s="1">
        <v>31733.8</v>
      </c>
      <c r="CS13" s="1">
        <v>31733.8</v>
      </c>
    </row>
    <row r="14" spans="1:97" x14ac:dyDescent="0.25">
      <c r="A14" s="1" t="s">
        <v>109</v>
      </c>
      <c r="B14" s="1">
        <v>49701.3</v>
      </c>
      <c r="C14" s="1">
        <v>24256.25</v>
      </c>
      <c r="D14" s="1">
        <v>29227.31</v>
      </c>
      <c r="E14" s="1">
        <v>31737.4</v>
      </c>
      <c r="F14" s="1">
        <v>23622.01</v>
      </c>
      <c r="G14" s="1">
        <v>15288.11</v>
      </c>
      <c r="H14" s="1">
        <v>10998.71</v>
      </c>
      <c r="I14" s="1">
        <v>18852.29</v>
      </c>
      <c r="J14" s="1">
        <v>20944.46</v>
      </c>
      <c r="K14" s="1">
        <v>20203.05</v>
      </c>
      <c r="L14" s="1">
        <v>12956.73</v>
      </c>
      <c r="M14" s="1">
        <v>12337.26</v>
      </c>
      <c r="N14" s="1">
        <v>15456.87</v>
      </c>
      <c r="O14" s="1">
        <v>17530.689999999999</v>
      </c>
      <c r="P14" s="1">
        <v>5351.69</v>
      </c>
      <c r="Q14" s="1">
        <v>616.02</v>
      </c>
      <c r="R14" s="1">
        <v>715.6</v>
      </c>
      <c r="S14" s="1">
        <v>174.51</v>
      </c>
      <c r="T14" s="1">
        <v>4107.9799999999996</v>
      </c>
      <c r="U14" s="1">
        <v>394.34</v>
      </c>
      <c r="V14" s="1">
        <v>774.27</v>
      </c>
      <c r="W14" s="1">
        <v>6227.03</v>
      </c>
      <c r="X14" s="1">
        <v>466.91</v>
      </c>
      <c r="Y14" s="1">
        <v>446.72</v>
      </c>
      <c r="Z14" s="1">
        <v>113.52</v>
      </c>
      <c r="AA14" s="1">
        <v>4000</v>
      </c>
      <c r="AB14" s="1">
        <v>4000</v>
      </c>
      <c r="AC14" s="1">
        <v>4000</v>
      </c>
      <c r="AD14" s="1">
        <v>4000</v>
      </c>
      <c r="AE14" s="1">
        <v>4000</v>
      </c>
      <c r="AF14" s="1">
        <v>4000</v>
      </c>
      <c r="AG14" s="1">
        <v>4000</v>
      </c>
      <c r="AH14" s="1">
        <v>4000</v>
      </c>
      <c r="AI14" s="1">
        <v>4000</v>
      </c>
      <c r="AJ14" s="1">
        <v>4000</v>
      </c>
      <c r="AK14" s="1">
        <v>4000</v>
      </c>
      <c r="AL14" s="1">
        <v>4000</v>
      </c>
      <c r="AM14" s="1">
        <v>4000</v>
      </c>
      <c r="AN14" s="1">
        <v>4000</v>
      </c>
      <c r="AO14" s="1">
        <v>4000</v>
      </c>
      <c r="AP14" s="1">
        <v>4000</v>
      </c>
      <c r="AQ14" s="1">
        <v>4000</v>
      </c>
      <c r="AR14" s="1">
        <v>4000</v>
      </c>
      <c r="AS14" s="1">
        <v>4000</v>
      </c>
      <c r="AT14" s="1">
        <v>4000</v>
      </c>
      <c r="AU14" s="1">
        <v>4000</v>
      </c>
      <c r="AV14" s="1">
        <v>4000</v>
      </c>
      <c r="AW14" s="1">
        <v>4000</v>
      </c>
      <c r="AX14" s="1">
        <v>4000</v>
      </c>
      <c r="AY14" s="1">
        <v>4000</v>
      </c>
      <c r="AZ14" s="1">
        <v>4000</v>
      </c>
      <c r="BA14" s="1">
        <v>4000</v>
      </c>
      <c r="BB14" s="1">
        <v>4000</v>
      </c>
      <c r="BC14" s="1">
        <v>4000</v>
      </c>
      <c r="BD14" s="1">
        <v>4000</v>
      </c>
      <c r="BE14" s="1">
        <v>4000</v>
      </c>
      <c r="BF14" s="1">
        <v>4000</v>
      </c>
      <c r="BG14" s="1">
        <v>4000</v>
      </c>
      <c r="BH14" s="1">
        <v>4000</v>
      </c>
      <c r="BI14" s="1">
        <v>4000</v>
      </c>
      <c r="BJ14" s="1">
        <v>4000</v>
      </c>
      <c r="BK14" s="1">
        <v>4000</v>
      </c>
      <c r="BL14" s="1">
        <v>4000</v>
      </c>
      <c r="BM14" s="1">
        <v>4000</v>
      </c>
      <c r="BN14" s="1">
        <v>4000</v>
      </c>
      <c r="BO14" s="1">
        <v>4000</v>
      </c>
      <c r="BP14" s="1">
        <v>4000</v>
      </c>
      <c r="BQ14" s="1">
        <v>4000</v>
      </c>
      <c r="BR14" s="1">
        <v>4000</v>
      </c>
      <c r="BS14" s="1">
        <v>4000</v>
      </c>
      <c r="BT14" s="1">
        <v>4000</v>
      </c>
      <c r="BU14" s="1">
        <v>4000</v>
      </c>
      <c r="BV14" s="1">
        <v>4000</v>
      </c>
      <c r="BW14" s="1">
        <v>4000</v>
      </c>
      <c r="BX14" s="1">
        <v>4000</v>
      </c>
      <c r="BY14" s="1">
        <v>4000</v>
      </c>
      <c r="BZ14" s="1">
        <v>4000</v>
      </c>
      <c r="CA14" s="1">
        <v>4000</v>
      </c>
      <c r="CB14" s="1">
        <v>4000</v>
      </c>
      <c r="CC14" s="1">
        <v>4000</v>
      </c>
      <c r="CD14" s="1">
        <v>4000</v>
      </c>
      <c r="CE14" s="1">
        <v>4000</v>
      </c>
      <c r="CF14" s="1">
        <v>4000</v>
      </c>
      <c r="CG14" s="1">
        <v>4000</v>
      </c>
      <c r="CH14" s="1">
        <v>4000</v>
      </c>
      <c r="CI14" s="1">
        <v>4000</v>
      </c>
      <c r="CJ14" s="1">
        <v>4000</v>
      </c>
      <c r="CK14" s="1">
        <v>4000</v>
      </c>
      <c r="CL14" s="1">
        <v>4000</v>
      </c>
      <c r="CM14" s="1">
        <v>4000</v>
      </c>
      <c r="CN14" s="1">
        <v>4000</v>
      </c>
      <c r="CO14" s="1">
        <v>4000</v>
      </c>
      <c r="CP14" s="1">
        <v>4000</v>
      </c>
      <c r="CQ14" s="1">
        <v>4000</v>
      </c>
      <c r="CR14" s="1">
        <v>4000</v>
      </c>
      <c r="CS14" s="1">
        <v>4000</v>
      </c>
    </row>
    <row r="15" spans="1:97" x14ac:dyDescent="0.25">
      <c r="A15" s="1" t="s">
        <v>110</v>
      </c>
      <c r="B15" s="1">
        <v>43330.28</v>
      </c>
      <c r="C15" s="1">
        <v>38287.129999999997</v>
      </c>
      <c r="D15" s="1">
        <v>39458.82</v>
      </c>
      <c r="E15" s="1">
        <v>39105.46</v>
      </c>
      <c r="F15" s="1">
        <v>39733.440000000002</v>
      </c>
      <c r="G15" s="1">
        <v>37371.51</v>
      </c>
      <c r="H15" s="1">
        <v>38014.519999999997</v>
      </c>
      <c r="I15" s="1">
        <v>36627.599999999999</v>
      </c>
      <c r="J15" s="1">
        <v>37132.74</v>
      </c>
      <c r="K15" s="1">
        <v>33964.080000000002</v>
      </c>
      <c r="L15" s="1">
        <v>34578.03</v>
      </c>
      <c r="M15" s="1">
        <v>-37315.89</v>
      </c>
      <c r="N15" s="1">
        <v>34280.6</v>
      </c>
      <c r="O15" s="1">
        <v>33864.120000000003</v>
      </c>
      <c r="P15" s="1">
        <v>33990.14</v>
      </c>
      <c r="Q15" s="1">
        <v>33655.86</v>
      </c>
      <c r="R15" s="1">
        <v>33416.019999999997</v>
      </c>
      <c r="S15" s="1">
        <v>46354.37</v>
      </c>
      <c r="T15" s="1">
        <v>-272041.3</v>
      </c>
      <c r="U15" s="1">
        <v>2560.61</v>
      </c>
      <c r="V15" s="1">
        <v>1211.52</v>
      </c>
      <c r="W15" s="1">
        <v>454.98</v>
      </c>
      <c r="X15" s="1">
        <v>852.3</v>
      </c>
      <c r="Y15" s="1">
        <v>1388.72</v>
      </c>
      <c r="Z15" s="1">
        <v>1198.08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</row>
    <row r="16" spans="1:97" x14ac:dyDescent="0.25">
      <c r="A16" s="1" t="s">
        <v>111</v>
      </c>
      <c r="B16" s="1">
        <v>4331.38</v>
      </c>
      <c r="C16" s="1">
        <v>3998.89</v>
      </c>
      <c r="D16" s="1">
        <v>9530.16</v>
      </c>
      <c r="E16" s="1">
        <v>5796.01</v>
      </c>
      <c r="F16" s="1">
        <v>3698.37</v>
      </c>
      <c r="G16" s="1">
        <v>3273.19</v>
      </c>
      <c r="H16" s="1">
        <v>3004.1</v>
      </c>
      <c r="I16" s="1">
        <v>1938.18</v>
      </c>
      <c r="J16" s="1">
        <v>3693.62</v>
      </c>
      <c r="K16" s="1">
        <v>3629.03</v>
      </c>
      <c r="L16" s="1">
        <v>4848.6000000000004</v>
      </c>
      <c r="M16" s="1">
        <v>10936.3</v>
      </c>
      <c r="N16" s="1">
        <v>4072.5</v>
      </c>
      <c r="O16" s="1">
        <v>4721.2</v>
      </c>
      <c r="P16" s="1">
        <v>4739.6099999999997</v>
      </c>
      <c r="Q16" s="1">
        <v>3158.53</v>
      </c>
      <c r="R16" s="1">
        <v>3113.41</v>
      </c>
      <c r="S16" s="1">
        <v>3110.42</v>
      </c>
      <c r="T16" s="1">
        <v>3522.33</v>
      </c>
      <c r="U16" s="1">
        <v>2585.0500000000002</v>
      </c>
      <c r="V16" s="1">
        <v>5059.2299999999996</v>
      </c>
      <c r="W16" s="1">
        <v>2659.89</v>
      </c>
      <c r="X16" s="1">
        <v>1750.76</v>
      </c>
      <c r="Y16" s="1">
        <v>2403.85</v>
      </c>
      <c r="Z16" s="1">
        <v>3008.02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</row>
    <row r="17" spans="1:97" x14ac:dyDescent="0.25">
      <c r="A17" s="1" t="s">
        <v>112</v>
      </c>
      <c r="B17" s="1">
        <v>12000</v>
      </c>
      <c r="C17" s="1">
        <v>13500</v>
      </c>
      <c r="D17" s="1">
        <v>12000</v>
      </c>
      <c r="E17" s="1">
        <v>19040</v>
      </c>
      <c r="F17" s="1">
        <v>22525</v>
      </c>
      <c r="G17" s="1">
        <v>17375</v>
      </c>
      <c r="H17" s="1">
        <v>12000</v>
      </c>
      <c r="I17" s="1">
        <v>15050</v>
      </c>
      <c r="J17" s="1">
        <v>15000</v>
      </c>
      <c r="K17" s="1">
        <v>30000</v>
      </c>
      <c r="L17" s="1">
        <v>25000</v>
      </c>
      <c r="M17" s="1">
        <v>15000</v>
      </c>
      <c r="N17" s="1">
        <v>17165.939999999999</v>
      </c>
      <c r="O17" s="1">
        <v>17575</v>
      </c>
      <c r="P17" s="1">
        <v>3625</v>
      </c>
      <c r="Q17" s="1">
        <v>3625</v>
      </c>
      <c r="R17" s="1">
        <v>3625</v>
      </c>
      <c r="S17" s="1">
        <v>3950</v>
      </c>
      <c r="T17" s="1">
        <v>11273</v>
      </c>
      <c r="U17" s="1">
        <v>25275</v>
      </c>
      <c r="V17" s="1">
        <v>9395</v>
      </c>
      <c r="W17" s="1">
        <v>10625</v>
      </c>
      <c r="X17" s="1">
        <v>8125</v>
      </c>
      <c r="Y17" s="1">
        <v>16715</v>
      </c>
      <c r="Z17" s="1">
        <v>6120.77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</row>
    <row r="18" spans="1:97" x14ac:dyDescent="0.25">
      <c r="A18" s="1" t="s">
        <v>113</v>
      </c>
      <c r="B18" s="1">
        <v>11682.77</v>
      </c>
      <c r="C18" s="1">
        <v>10377.17</v>
      </c>
      <c r="D18" s="1">
        <v>10129.370000000001</v>
      </c>
      <c r="E18" s="1">
        <v>11013.69</v>
      </c>
      <c r="F18" s="1">
        <v>11024.84</v>
      </c>
      <c r="G18" s="1">
        <v>9984.75</v>
      </c>
      <c r="H18" s="1">
        <v>10369.68</v>
      </c>
      <c r="I18" s="1">
        <v>10232.07</v>
      </c>
      <c r="J18" s="1">
        <v>9651.5300000000007</v>
      </c>
      <c r="K18" s="1">
        <v>10558.09</v>
      </c>
      <c r="L18" s="1">
        <v>9775.4</v>
      </c>
      <c r="M18" s="1">
        <v>10249.02</v>
      </c>
      <c r="N18" s="1">
        <v>10576.64</v>
      </c>
      <c r="O18" s="1">
        <v>10281.450000000001</v>
      </c>
      <c r="P18" s="1">
        <v>10556.36</v>
      </c>
      <c r="Q18" s="1">
        <v>10724.96</v>
      </c>
      <c r="R18" s="1">
        <v>12617.91</v>
      </c>
      <c r="S18" s="1">
        <v>3883.82</v>
      </c>
      <c r="T18" s="1">
        <v>8028.63</v>
      </c>
      <c r="U18" s="1">
        <v>8908.5400000000009</v>
      </c>
      <c r="V18" s="1">
        <v>7571.31</v>
      </c>
      <c r="W18" s="1">
        <v>7456.26</v>
      </c>
      <c r="X18" s="1">
        <v>7196.72</v>
      </c>
      <c r="Y18" s="1">
        <v>7723.1</v>
      </c>
      <c r="Z18" s="1">
        <v>7549.3</v>
      </c>
      <c r="AA18" s="1">
        <v>19500</v>
      </c>
      <c r="AB18" s="1">
        <v>19500</v>
      </c>
      <c r="AC18" s="1">
        <v>19500</v>
      </c>
      <c r="AD18" s="1">
        <v>19500</v>
      </c>
      <c r="AE18" s="1">
        <v>19500</v>
      </c>
      <c r="AF18" s="1">
        <v>19500</v>
      </c>
      <c r="AG18" s="1">
        <v>19500</v>
      </c>
      <c r="AH18" s="1">
        <v>19500</v>
      </c>
      <c r="AI18" s="1">
        <v>19500</v>
      </c>
      <c r="AJ18" s="1">
        <v>19500</v>
      </c>
      <c r="AK18" s="1">
        <v>19500</v>
      </c>
      <c r="AL18" s="1">
        <v>11700</v>
      </c>
      <c r="AM18" s="1">
        <v>11700</v>
      </c>
      <c r="AN18" s="1">
        <v>11700</v>
      </c>
      <c r="AO18" s="1">
        <v>11700</v>
      </c>
      <c r="AP18" s="1">
        <v>11700</v>
      </c>
      <c r="AQ18" s="1">
        <v>11700</v>
      </c>
      <c r="AR18" s="1">
        <v>11700</v>
      </c>
      <c r="AS18" s="1">
        <v>11700</v>
      </c>
      <c r="AT18" s="1">
        <v>11700</v>
      </c>
      <c r="AU18" s="1">
        <v>11700</v>
      </c>
      <c r="AV18" s="1">
        <v>11700</v>
      </c>
      <c r="AW18" s="1">
        <v>11700</v>
      </c>
      <c r="AX18" s="1">
        <v>11700</v>
      </c>
      <c r="AY18" s="1">
        <v>11700</v>
      </c>
      <c r="AZ18" s="1">
        <v>11700</v>
      </c>
      <c r="BA18" s="1">
        <v>11700</v>
      </c>
      <c r="BB18" s="1">
        <v>11700</v>
      </c>
      <c r="BC18" s="1">
        <v>11700</v>
      </c>
      <c r="BD18" s="1">
        <v>11700</v>
      </c>
      <c r="BE18" s="1">
        <v>11700</v>
      </c>
      <c r="BF18" s="1">
        <v>11700</v>
      </c>
      <c r="BG18" s="1">
        <v>11700</v>
      </c>
      <c r="BH18" s="1">
        <v>11700</v>
      </c>
      <c r="BI18" s="1">
        <v>11700</v>
      </c>
      <c r="BJ18" s="1">
        <v>11700</v>
      </c>
      <c r="BK18" s="1">
        <v>11700</v>
      </c>
      <c r="BL18" s="1">
        <v>11700</v>
      </c>
      <c r="BM18" s="1">
        <v>11700</v>
      </c>
      <c r="BN18" s="1">
        <v>11700</v>
      </c>
      <c r="BO18" s="1">
        <v>11700</v>
      </c>
      <c r="BP18" s="1">
        <v>11700</v>
      </c>
      <c r="BQ18" s="1">
        <v>11700</v>
      </c>
      <c r="BR18" s="1">
        <v>11700</v>
      </c>
      <c r="BS18" s="1">
        <v>11700</v>
      </c>
      <c r="BT18" s="1">
        <v>11700</v>
      </c>
      <c r="BU18" s="1">
        <v>11700</v>
      </c>
      <c r="BV18" s="1">
        <v>11700</v>
      </c>
      <c r="BW18" s="1">
        <v>11700</v>
      </c>
      <c r="BX18" s="1">
        <v>11700</v>
      </c>
      <c r="BY18" s="1">
        <v>11700</v>
      </c>
      <c r="BZ18" s="1">
        <v>11700</v>
      </c>
      <c r="CA18" s="1">
        <v>11700</v>
      </c>
      <c r="CB18" s="1">
        <v>11700</v>
      </c>
      <c r="CC18" s="1">
        <v>11700</v>
      </c>
      <c r="CD18" s="1">
        <v>11700</v>
      </c>
      <c r="CE18" s="1">
        <v>11700</v>
      </c>
      <c r="CF18" s="1">
        <v>11700</v>
      </c>
      <c r="CG18" s="1">
        <v>11700</v>
      </c>
      <c r="CH18" s="1">
        <v>11700</v>
      </c>
      <c r="CI18" s="1">
        <v>11700</v>
      </c>
      <c r="CJ18" s="1">
        <v>11700</v>
      </c>
      <c r="CK18" s="1">
        <v>11700</v>
      </c>
      <c r="CL18" s="1">
        <v>11700</v>
      </c>
      <c r="CM18" s="1">
        <v>11700</v>
      </c>
      <c r="CN18" s="1">
        <v>11700</v>
      </c>
      <c r="CO18" s="1">
        <v>11700</v>
      </c>
      <c r="CP18" s="1">
        <v>11700</v>
      </c>
      <c r="CQ18" s="1">
        <v>11700</v>
      </c>
      <c r="CR18" s="1">
        <v>11700</v>
      </c>
      <c r="CS18" s="1">
        <v>11700</v>
      </c>
    </row>
    <row r="19" spans="1:97" x14ac:dyDescent="0.25">
      <c r="A19" s="1" t="s">
        <v>114</v>
      </c>
      <c r="B19" s="1">
        <v>39534.79</v>
      </c>
      <c r="C19" s="1">
        <v>16583.34</v>
      </c>
      <c r="D19" s="1">
        <v>24022.22</v>
      </c>
      <c r="E19" s="1">
        <v>25054.41</v>
      </c>
      <c r="F19" s="1">
        <v>33065.050000000003</v>
      </c>
      <c r="G19" s="1">
        <v>17148.03</v>
      </c>
      <c r="H19" s="1">
        <v>16203.32</v>
      </c>
      <c r="I19" s="1">
        <v>16334.62</v>
      </c>
      <c r="J19" s="1">
        <v>18032.41</v>
      </c>
      <c r="K19" s="1">
        <v>17464.2</v>
      </c>
      <c r="L19" s="1">
        <v>31818.66</v>
      </c>
      <c r="M19" s="1">
        <v>13954.71</v>
      </c>
      <c r="N19" s="1">
        <v>18517.900000000001</v>
      </c>
      <c r="O19" s="1">
        <v>18604.8</v>
      </c>
      <c r="P19" s="1">
        <v>18409.36</v>
      </c>
      <c r="Q19" s="1">
        <v>18769.97</v>
      </c>
      <c r="R19" s="1">
        <v>18794.650000000001</v>
      </c>
      <c r="S19" s="1">
        <v>19459.72</v>
      </c>
      <c r="T19" s="1">
        <v>24746.75</v>
      </c>
      <c r="U19" s="1">
        <v>24643.91</v>
      </c>
      <c r="V19" s="1">
        <v>21267.02</v>
      </c>
      <c r="W19" s="1">
        <v>21041.67</v>
      </c>
      <c r="X19" s="1">
        <v>17892.73</v>
      </c>
      <c r="Y19" s="1">
        <v>20205.849999999999</v>
      </c>
      <c r="Z19" s="1">
        <v>19969.419999999998</v>
      </c>
      <c r="AA19" s="1">
        <v>40250</v>
      </c>
      <c r="AB19" s="1">
        <v>40250</v>
      </c>
      <c r="AC19" s="1">
        <v>40250</v>
      </c>
      <c r="AD19" s="1">
        <v>47500</v>
      </c>
      <c r="AE19" s="1">
        <v>37500</v>
      </c>
      <c r="AF19" s="1">
        <v>52500</v>
      </c>
      <c r="AG19" s="1">
        <v>37500</v>
      </c>
      <c r="AH19" s="1">
        <v>37500</v>
      </c>
      <c r="AI19" s="1">
        <v>37500</v>
      </c>
      <c r="AJ19" s="1">
        <v>67500</v>
      </c>
      <c r="AK19" s="1">
        <v>37500</v>
      </c>
      <c r="AL19" s="1">
        <v>37500</v>
      </c>
      <c r="AM19" s="1">
        <v>37500</v>
      </c>
      <c r="AN19" s="1">
        <v>47500</v>
      </c>
      <c r="AO19" s="1">
        <v>77500</v>
      </c>
      <c r="AP19" s="1">
        <v>37500</v>
      </c>
      <c r="AQ19" s="1">
        <v>37500</v>
      </c>
      <c r="AR19" s="1">
        <v>52500</v>
      </c>
      <c r="AS19" s="1">
        <v>37500</v>
      </c>
      <c r="AT19" s="1">
        <v>37500</v>
      </c>
      <c r="AU19" s="1">
        <v>37500</v>
      </c>
      <c r="AV19" s="1">
        <v>37500</v>
      </c>
      <c r="AW19" s="1">
        <v>37500</v>
      </c>
      <c r="AX19" s="1">
        <v>37500</v>
      </c>
      <c r="AY19" s="1">
        <v>37500</v>
      </c>
      <c r="AZ19" s="1">
        <v>37500</v>
      </c>
      <c r="BA19" s="1">
        <v>37500</v>
      </c>
      <c r="BB19" s="1">
        <v>37500</v>
      </c>
      <c r="BC19" s="1">
        <v>37500</v>
      </c>
      <c r="BD19" s="1">
        <v>37500</v>
      </c>
      <c r="BE19" s="1">
        <v>37500</v>
      </c>
      <c r="BF19" s="1">
        <v>37500</v>
      </c>
      <c r="BG19" s="1">
        <v>37500</v>
      </c>
      <c r="BH19" s="1">
        <v>37500</v>
      </c>
      <c r="BI19" s="1">
        <v>37500</v>
      </c>
      <c r="BJ19" s="1">
        <v>37500</v>
      </c>
      <c r="BK19" s="1">
        <v>37500</v>
      </c>
      <c r="BL19" s="1">
        <v>37500</v>
      </c>
      <c r="BM19" s="1">
        <v>37500</v>
      </c>
      <c r="BN19" s="1">
        <v>37500</v>
      </c>
      <c r="BO19" s="1">
        <v>37500</v>
      </c>
      <c r="BP19" s="1">
        <v>37500</v>
      </c>
      <c r="BQ19" s="1">
        <v>37500</v>
      </c>
      <c r="BR19" s="1">
        <v>37500</v>
      </c>
      <c r="BS19" s="1">
        <v>37500</v>
      </c>
      <c r="BT19" s="1">
        <v>37500</v>
      </c>
      <c r="BU19" s="1">
        <v>37500</v>
      </c>
      <c r="BV19" s="1">
        <v>37500</v>
      </c>
      <c r="BW19" s="1">
        <v>37500</v>
      </c>
      <c r="BX19" s="1">
        <v>37500</v>
      </c>
      <c r="BY19" s="1">
        <v>37500</v>
      </c>
      <c r="BZ19" s="1">
        <v>37500</v>
      </c>
      <c r="CA19" s="1">
        <v>37500</v>
      </c>
      <c r="CB19" s="1">
        <v>37500</v>
      </c>
      <c r="CC19" s="1">
        <v>37500</v>
      </c>
      <c r="CD19" s="1">
        <v>37500</v>
      </c>
      <c r="CE19" s="1">
        <v>37500</v>
      </c>
      <c r="CF19" s="1">
        <v>37500</v>
      </c>
      <c r="CG19" s="1">
        <v>37500</v>
      </c>
      <c r="CH19" s="1">
        <v>37500</v>
      </c>
      <c r="CI19" s="1">
        <v>37500</v>
      </c>
      <c r="CJ19" s="1">
        <v>37500</v>
      </c>
      <c r="CK19" s="1">
        <v>37500</v>
      </c>
      <c r="CL19" s="1">
        <v>37500</v>
      </c>
      <c r="CM19" s="1">
        <v>37500</v>
      </c>
      <c r="CN19" s="1">
        <v>37500</v>
      </c>
      <c r="CO19" s="1">
        <v>37500</v>
      </c>
      <c r="CP19" s="1">
        <v>37500</v>
      </c>
      <c r="CQ19" s="1">
        <v>37500</v>
      </c>
      <c r="CR19" s="1">
        <v>37500</v>
      </c>
      <c r="CS19" s="1">
        <v>37500</v>
      </c>
    </row>
    <row r="20" spans="1:97" x14ac:dyDescent="0.25">
      <c r="A20" s="1" t="s">
        <v>115</v>
      </c>
      <c r="B20" s="1">
        <v>32353.81</v>
      </c>
      <c r="C20" s="1">
        <v>27017.57</v>
      </c>
      <c r="D20" s="1">
        <v>22388.33</v>
      </c>
      <c r="E20" s="1">
        <v>20275.169999999998</v>
      </c>
      <c r="F20" s="1">
        <v>20275.169999999998</v>
      </c>
      <c r="G20" s="1">
        <v>20275.169999999998</v>
      </c>
      <c r="H20" s="1">
        <v>20275.169999999998</v>
      </c>
      <c r="I20" s="1">
        <v>20275.169999999998</v>
      </c>
      <c r="J20" s="1">
        <v>20275.169999999998</v>
      </c>
      <c r="K20" s="1">
        <v>20321.099999999999</v>
      </c>
      <c r="L20" s="1">
        <v>20321.099999999999</v>
      </c>
      <c r="M20" s="1">
        <v>21739.09</v>
      </c>
      <c r="N20" s="1">
        <v>24442.54</v>
      </c>
      <c r="O20" s="1">
        <v>25451.88</v>
      </c>
      <c r="P20" s="1">
        <v>25451.88</v>
      </c>
      <c r="Q20" s="1">
        <v>25451.88</v>
      </c>
      <c r="R20" s="1">
        <v>25451.88</v>
      </c>
      <c r="S20" s="1">
        <v>25451.88</v>
      </c>
      <c r="T20" s="1">
        <v>67134.27</v>
      </c>
      <c r="U20" s="1">
        <v>20026.18</v>
      </c>
      <c r="V20" s="1">
        <v>21966.2</v>
      </c>
      <c r="W20" s="1">
        <v>21966.2</v>
      </c>
      <c r="X20" s="1">
        <v>-1032.07</v>
      </c>
      <c r="Y20" s="1">
        <v>34696.18</v>
      </c>
      <c r="Z20" s="1">
        <v>46936.12</v>
      </c>
      <c r="AA20" s="1">
        <v>1771.93</v>
      </c>
      <c r="AB20" s="1">
        <v>3540.08</v>
      </c>
      <c r="AC20" s="1">
        <v>5307.37</v>
      </c>
      <c r="AD20" s="1">
        <v>7074.66</v>
      </c>
      <c r="AE20" s="1">
        <v>8893.33</v>
      </c>
      <c r="AF20" s="1">
        <v>10710.37</v>
      </c>
      <c r="AG20" s="1">
        <v>12589.3</v>
      </c>
      <c r="AH20" s="1">
        <v>14586.57</v>
      </c>
      <c r="AI20" s="1">
        <v>16583.84</v>
      </c>
      <c r="AJ20" s="1">
        <v>18711.939999999999</v>
      </c>
      <c r="AK20" s="1">
        <v>20905.310000000001</v>
      </c>
      <c r="AL20" s="1">
        <v>23132.26</v>
      </c>
      <c r="AM20" s="1">
        <v>25340.74</v>
      </c>
      <c r="AN20" s="1">
        <v>27676.28</v>
      </c>
      <c r="AO20" s="1">
        <v>30076.78</v>
      </c>
      <c r="AP20" s="1">
        <v>32477.279999999999</v>
      </c>
      <c r="AQ20" s="1">
        <v>35009.449999999997</v>
      </c>
      <c r="AR20" s="1">
        <v>37759.379999999997</v>
      </c>
      <c r="AS20" s="1">
        <v>40552.11</v>
      </c>
      <c r="AT20" s="1">
        <v>43344.84</v>
      </c>
      <c r="AU20" s="1">
        <v>46137.57</v>
      </c>
      <c r="AV20" s="1">
        <v>48930.3</v>
      </c>
      <c r="AW20" s="1">
        <v>51781.89</v>
      </c>
      <c r="AX20" s="1">
        <v>54678.36</v>
      </c>
      <c r="AY20" s="1">
        <v>57610.89</v>
      </c>
      <c r="AZ20" s="1">
        <v>60539.64</v>
      </c>
      <c r="BA20" s="1">
        <v>63589.32</v>
      </c>
      <c r="BB20" s="1">
        <v>66639</v>
      </c>
      <c r="BC20" s="1">
        <v>69744.639999999999</v>
      </c>
      <c r="BD20" s="1">
        <v>72848.649999999994</v>
      </c>
      <c r="BE20" s="1">
        <v>76016.63</v>
      </c>
      <c r="BF20" s="1">
        <v>79184.61</v>
      </c>
      <c r="BG20" s="1">
        <v>82423.789999999994</v>
      </c>
      <c r="BH20" s="1">
        <v>85649.71</v>
      </c>
      <c r="BI20" s="1">
        <v>88866.87</v>
      </c>
      <c r="BJ20" s="1">
        <v>92146.27</v>
      </c>
      <c r="BK20" s="1">
        <v>95391.94</v>
      </c>
      <c r="BL20" s="1">
        <v>98632.05</v>
      </c>
      <c r="BM20" s="1">
        <v>101871.29</v>
      </c>
      <c r="BN20" s="1">
        <v>105110.53</v>
      </c>
      <c r="BO20" s="1">
        <v>108349.77</v>
      </c>
      <c r="BP20" s="1">
        <v>111587.39</v>
      </c>
      <c r="BQ20" s="1">
        <v>114823.15</v>
      </c>
      <c r="BR20" s="1">
        <v>118058.91</v>
      </c>
      <c r="BS20" s="1">
        <v>121292.34</v>
      </c>
      <c r="BT20" s="1">
        <v>124516.47</v>
      </c>
      <c r="BU20" s="1">
        <v>127733.63</v>
      </c>
      <c r="BV20" s="1">
        <v>131013.03</v>
      </c>
      <c r="BW20" s="1">
        <v>134258.70000000001</v>
      </c>
      <c r="BX20" s="1">
        <v>137498.81</v>
      </c>
      <c r="BY20" s="1">
        <v>140738.04999999999</v>
      </c>
      <c r="BZ20" s="1">
        <v>143977.29</v>
      </c>
      <c r="CA20" s="1">
        <v>147216.53</v>
      </c>
      <c r="CB20" s="1">
        <v>150454.15</v>
      </c>
      <c r="CC20" s="1">
        <v>153689.91</v>
      </c>
      <c r="CD20" s="1">
        <v>156925.67000000001</v>
      </c>
      <c r="CE20" s="1">
        <v>160159.1</v>
      </c>
      <c r="CF20" s="1">
        <v>163383.23000000001</v>
      </c>
      <c r="CG20" s="1">
        <v>166600.39000000001</v>
      </c>
      <c r="CH20" s="1">
        <v>169879.79</v>
      </c>
      <c r="CI20" s="1">
        <v>171353.53</v>
      </c>
      <c r="CJ20" s="1">
        <v>172825.49</v>
      </c>
      <c r="CK20" s="1">
        <v>174297.44</v>
      </c>
      <c r="CL20" s="1">
        <v>175769.39</v>
      </c>
      <c r="CM20" s="1">
        <v>177189.96</v>
      </c>
      <c r="CN20" s="1">
        <v>178610.54</v>
      </c>
      <c r="CO20" s="1">
        <v>179967.37</v>
      </c>
      <c r="CP20" s="1">
        <v>181205.86</v>
      </c>
      <c r="CQ20" s="1">
        <v>182442.02</v>
      </c>
      <c r="CR20" s="1">
        <v>183538.05</v>
      </c>
      <c r="CS20" s="1">
        <v>184561.84</v>
      </c>
    </row>
    <row r="21" spans="1:97" x14ac:dyDescent="0.25">
      <c r="A21" s="1" t="s">
        <v>116</v>
      </c>
      <c r="B21" s="1">
        <v>2720.86</v>
      </c>
      <c r="C21" s="1">
        <v>2789.02</v>
      </c>
      <c r="D21" s="1">
        <v>2789.02</v>
      </c>
      <c r="E21" s="1">
        <v>2874.22</v>
      </c>
      <c r="F21" s="1">
        <v>2915.08</v>
      </c>
      <c r="G21" s="1">
        <v>2915.08</v>
      </c>
      <c r="H21" s="1">
        <v>2915.08</v>
      </c>
      <c r="I21" s="1">
        <v>2915.08</v>
      </c>
      <c r="J21" s="1">
        <v>2915.08</v>
      </c>
      <c r="K21" s="1">
        <v>2915.08</v>
      </c>
      <c r="L21" s="1">
        <v>2915.08</v>
      </c>
      <c r="M21" s="1">
        <v>2915.08</v>
      </c>
      <c r="N21" s="1">
        <v>2915.08</v>
      </c>
      <c r="O21" s="1">
        <v>2915.08</v>
      </c>
      <c r="P21" s="1">
        <v>2951.43</v>
      </c>
      <c r="Q21" s="1">
        <v>2951.43</v>
      </c>
      <c r="R21" s="1">
        <v>2951.43</v>
      </c>
      <c r="S21" s="1">
        <v>2951.43</v>
      </c>
      <c r="T21" s="1">
        <v>2951.43</v>
      </c>
      <c r="U21" s="1">
        <v>1265.6199999999999</v>
      </c>
      <c r="V21" s="1">
        <v>1265.6199999999999</v>
      </c>
      <c r="W21" s="1">
        <v>1265.6199999999999</v>
      </c>
      <c r="X21" s="1">
        <v>1265.6199999999999</v>
      </c>
      <c r="Y21" s="1">
        <v>1075.1300000000001</v>
      </c>
      <c r="Z21" s="1">
        <v>1075.1500000000001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</row>
    <row r="22" spans="1:97" x14ac:dyDescent="0.25">
      <c r="A22" s="1" t="s">
        <v>117</v>
      </c>
      <c r="B22" s="1">
        <v>1937.79</v>
      </c>
      <c r="C22" s="1">
        <v>1344.59</v>
      </c>
      <c r="D22" s="1">
        <v>2011.14</v>
      </c>
      <c r="E22" s="1">
        <v>-246.13</v>
      </c>
      <c r="F22" s="1">
        <v>666.06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0.3</v>
      </c>
      <c r="M22" s="1">
        <v>1175.9100000000001</v>
      </c>
      <c r="N22" s="1">
        <v>309</v>
      </c>
      <c r="O22" s="1">
        <v>208.43</v>
      </c>
      <c r="P22" s="1">
        <v>1132.52</v>
      </c>
      <c r="Q22" s="1">
        <v>-6147.87</v>
      </c>
      <c r="R22" s="1">
        <v>138.69999999999999</v>
      </c>
      <c r="S22" s="1">
        <v>462.33</v>
      </c>
      <c r="T22" s="1">
        <v>477.74</v>
      </c>
      <c r="U22" s="1">
        <v>477.74</v>
      </c>
      <c r="V22" s="1">
        <v>462.33</v>
      </c>
      <c r="W22" s="1">
        <v>477.74</v>
      </c>
      <c r="X22" s="1">
        <v>6043.94</v>
      </c>
      <c r="Y22" s="1">
        <v>-5103.87</v>
      </c>
      <c r="Z22" s="1">
        <v>477.74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</row>
    <row r="23" spans="1:97" x14ac:dyDescent="0.25">
      <c r="A23" s="1" t="s">
        <v>118</v>
      </c>
      <c r="B23" s="1">
        <v>-7876.22</v>
      </c>
      <c r="C23" s="1">
        <v>-9888.14</v>
      </c>
      <c r="D23" s="1">
        <v>1335.36</v>
      </c>
      <c r="E23" s="1">
        <v>851.28</v>
      </c>
      <c r="F23" s="1">
        <v>14581.6</v>
      </c>
      <c r="G23" s="1">
        <v>2845.81</v>
      </c>
      <c r="H23" s="1">
        <v>429.25</v>
      </c>
      <c r="I23" s="1">
        <v>7810.46</v>
      </c>
      <c r="J23" s="1">
        <v>77.459999999999994</v>
      </c>
      <c r="K23" s="1">
        <v>2481.9299999999998</v>
      </c>
      <c r="L23" s="1">
        <v>801.7</v>
      </c>
      <c r="M23" s="1">
        <v>65604.399999999994</v>
      </c>
      <c r="N23" s="1">
        <v>2309.9</v>
      </c>
      <c r="O23" s="1">
        <v>987.64</v>
      </c>
      <c r="P23" s="1">
        <v>41859.08</v>
      </c>
      <c r="Q23" s="1">
        <v>-5598.52</v>
      </c>
      <c r="R23" s="1">
        <v>-8393.73</v>
      </c>
      <c r="S23" s="1">
        <v>2777.57</v>
      </c>
      <c r="T23" s="1">
        <v>46969.55</v>
      </c>
      <c r="U23" s="1">
        <v>-9388.49</v>
      </c>
      <c r="V23" s="1">
        <v>-7205.18</v>
      </c>
      <c r="W23" s="1">
        <v>7769.97</v>
      </c>
      <c r="X23" s="1">
        <v>5581.89</v>
      </c>
      <c r="Y23" s="1">
        <v>-118285.13</v>
      </c>
      <c r="Z23" s="1">
        <v>336.77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</row>
    <row r="24" spans="1:97" x14ac:dyDescent="0.25">
      <c r="A24" s="1" t="s">
        <v>119</v>
      </c>
      <c r="B24" s="1">
        <v>17255.900000000001</v>
      </c>
      <c r="C24" s="1">
        <v>17966.400000000001</v>
      </c>
      <c r="D24" s="1">
        <v>17479.2</v>
      </c>
      <c r="E24" s="1">
        <v>17479.2</v>
      </c>
      <c r="F24" s="1">
        <v>16717.54</v>
      </c>
      <c r="G24" s="1">
        <v>16411.37</v>
      </c>
      <c r="H24" s="1">
        <v>12348.48</v>
      </c>
      <c r="I24" s="1">
        <v>11269.2</v>
      </c>
      <c r="J24" s="1">
        <v>11255.67</v>
      </c>
      <c r="K24" s="1">
        <v>11255.67</v>
      </c>
      <c r="L24" s="1">
        <v>11220.74</v>
      </c>
      <c r="M24" s="1">
        <v>8886.83</v>
      </c>
      <c r="N24" s="1">
        <v>9610.56</v>
      </c>
      <c r="O24" s="1">
        <v>9610.56</v>
      </c>
      <c r="P24" s="1">
        <v>9610.56</v>
      </c>
      <c r="Q24" s="1">
        <v>9610.56</v>
      </c>
      <c r="R24" s="1">
        <v>9610.56</v>
      </c>
      <c r="S24" s="1">
        <v>10569.78</v>
      </c>
      <c r="T24" s="1">
        <v>22637.09</v>
      </c>
      <c r="U24" s="1">
        <v>10784.03</v>
      </c>
      <c r="V24" s="1">
        <v>8652.5300000000007</v>
      </c>
      <c r="W24" s="1">
        <v>8630.84</v>
      </c>
      <c r="X24" s="1">
        <v>8524.73</v>
      </c>
      <c r="Y24" s="1">
        <v>8671.83</v>
      </c>
      <c r="Z24" s="1">
        <v>34121.51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</row>
    <row r="25" spans="1:97" x14ac:dyDescent="0.25">
      <c r="A25" s="1" t="s">
        <v>120</v>
      </c>
      <c r="B25" s="1">
        <v>0</v>
      </c>
      <c r="C25" s="1">
        <v>0</v>
      </c>
      <c r="D25" s="1">
        <v>1998</v>
      </c>
      <c r="E25" s="1">
        <v>0</v>
      </c>
      <c r="F25" s="1">
        <v>0</v>
      </c>
      <c r="G25" s="1">
        <v>2001</v>
      </c>
      <c r="H25" s="1">
        <v>700</v>
      </c>
      <c r="I25" s="1">
        <v>700</v>
      </c>
      <c r="J25" s="1">
        <v>700</v>
      </c>
      <c r="K25" s="1">
        <v>700</v>
      </c>
      <c r="L25" s="1">
        <v>700</v>
      </c>
      <c r="M25" s="1">
        <v>502</v>
      </c>
      <c r="N25" s="1">
        <v>700</v>
      </c>
      <c r="O25" s="1">
        <v>700</v>
      </c>
      <c r="P25" s="1">
        <v>600</v>
      </c>
      <c r="Q25" s="1">
        <v>700</v>
      </c>
      <c r="R25" s="1">
        <v>700</v>
      </c>
      <c r="S25" s="1">
        <v>604</v>
      </c>
      <c r="T25" s="1">
        <v>700</v>
      </c>
      <c r="U25" s="1">
        <v>700</v>
      </c>
      <c r="V25" s="1">
        <v>604</v>
      </c>
      <c r="W25" s="1">
        <v>700</v>
      </c>
      <c r="X25" s="1">
        <v>700</v>
      </c>
      <c r="Y25" s="1">
        <v>700</v>
      </c>
      <c r="Z25" s="1">
        <v>700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</row>
    <row r="26" spans="1:97" s="1" customFormat="1" x14ac:dyDescent="0.25">
      <c r="A26" s="1" t="s">
        <v>121</v>
      </c>
      <c r="B26" s="1">
        <v>5000</v>
      </c>
      <c r="C26" s="1">
        <v>5000</v>
      </c>
      <c r="D26" s="1">
        <v>5000</v>
      </c>
      <c r="E26" s="1">
        <v>5000</v>
      </c>
      <c r="F26" s="1">
        <v>5000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2000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</row>
    <row r="27" spans="1:97" ht="6" customHeight="1" x14ac:dyDescent="0.25"/>
    <row r="28" spans="1:97" s="1" customFormat="1" x14ac:dyDescent="0.25"/>
    <row r="29" spans="1:97" x14ac:dyDescent="0.25">
      <c r="B29" s="1">
        <f>SUM(B2:B28)</f>
        <v>273296.32000000007</v>
      </c>
      <c r="C29" s="1">
        <f t="shared" ref="C29:BN29" si="0">SUM(C2:C28)</f>
        <v>149628.31999999989</v>
      </c>
      <c r="D29" s="1">
        <f t="shared" si="0"/>
        <v>80640.719999999914</v>
      </c>
      <c r="E29" s="1">
        <f t="shared" si="0"/>
        <v>189636.07000000007</v>
      </c>
      <c r="F29" s="1">
        <f t="shared" si="0"/>
        <v>88788.150000000052</v>
      </c>
      <c r="G29" s="1">
        <f t="shared" si="0"/>
        <v>16433.329999999933</v>
      </c>
      <c r="H29" s="1">
        <f t="shared" si="0"/>
        <v>-11517.52000000003</v>
      </c>
      <c r="I29" s="1">
        <f t="shared" si="0"/>
        <v>15524.470000000056</v>
      </c>
      <c r="J29" s="1">
        <f t="shared" si="0"/>
        <v>-35937.290000000074</v>
      </c>
      <c r="K29" s="1">
        <f t="shared" si="0"/>
        <v>-71909.840000000113</v>
      </c>
      <c r="L29" s="1">
        <f t="shared" si="0"/>
        <v>-50202.820000000072</v>
      </c>
      <c r="M29" s="1">
        <f t="shared" si="0"/>
        <v>-61345.720000000219</v>
      </c>
      <c r="N29" s="1">
        <f t="shared" si="0"/>
        <v>-128071.32000000012</v>
      </c>
      <c r="O29" s="1">
        <f t="shared" si="0"/>
        <v>-92000.959999999934</v>
      </c>
      <c r="P29" s="1">
        <f t="shared" si="0"/>
        <v>-30772.500000000073</v>
      </c>
      <c r="Q29" s="1">
        <f t="shared" si="0"/>
        <v>-93413.139999999912</v>
      </c>
      <c r="R29" s="1">
        <f t="shared" si="0"/>
        <v>-79811.869999999937</v>
      </c>
      <c r="S29" s="1">
        <f t="shared" si="0"/>
        <v>-82975.230000000025</v>
      </c>
      <c r="T29" s="1">
        <f t="shared" si="0"/>
        <v>-292068.24</v>
      </c>
      <c r="U29" s="1">
        <f t="shared" si="0"/>
        <v>-203921.91000000006</v>
      </c>
      <c r="V29" s="1">
        <f t="shared" si="0"/>
        <v>-206728.38000000009</v>
      </c>
      <c r="W29" s="1">
        <f t="shared" si="0"/>
        <v>-181850.08999999997</v>
      </c>
      <c r="X29" s="1">
        <f t="shared" si="0"/>
        <v>-209239.26000000015</v>
      </c>
      <c r="Y29" s="1">
        <f t="shared" si="0"/>
        <v>-346697.58000000019</v>
      </c>
      <c r="Z29" s="1">
        <f t="shared" si="0"/>
        <v>-104621.4200000001</v>
      </c>
      <c r="AA29" s="1">
        <f t="shared" si="0"/>
        <v>-308087.14999999997</v>
      </c>
      <c r="AB29" s="1">
        <f t="shared" si="0"/>
        <v>-342833.69000000006</v>
      </c>
      <c r="AC29" s="1">
        <f t="shared" si="0"/>
        <v>-418388.24999999988</v>
      </c>
      <c r="AD29" s="1">
        <f t="shared" si="0"/>
        <v>-410617.66000000009</v>
      </c>
      <c r="AE29" s="1">
        <f t="shared" si="0"/>
        <v>-412231.56000000017</v>
      </c>
      <c r="AF29" s="1">
        <f t="shared" si="0"/>
        <v>-374361.04000000015</v>
      </c>
      <c r="AG29" s="1">
        <f t="shared" si="0"/>
        <v>-384111.46000000008</v>
      </c>
      <c r="AH29" s="1">
        <f t="shared" si="0"/>
        <v>-380730.62</v>
      </c>
      <c r="AI29" s="1">
        <f t="shared" si="0"/>
        <v>-336529.49</v>
      </c>
      <c r="AJ29" s="1">
        <f t="shared" si="0"/>
        <v>-301042.47000000009</v>
      </c>
      <c r="AK29" s="1">
        <f t="shared" si="0"/>
        <v>-368251.01</v>
      </c>
      <c r="AL29" s="1">
        <f t="shared" si="0"/>
        <v>-292698.01999999996</v>
      </c>
      <c r="AM29" s="1">
        <f t="shared" si="0"/>
        <v>-277089.84000000003</v>
      </c>
      <c r="AN29" s="1">
        <f t="shared" si="0"/>
        <v>-268842.79999999993</v>
      </c>
      <c r="AO29" s="1">
        <f t="shared" si="0"/>
        <v>-236706.19000000015</v>
      </c>
      <c r="AP29" s="1">
        <f t="shared" si="0"/>
        <v>-298643.47000000009</v>
      </c>
      <c r="AQ29" s="1">
        <f t="shared" si="0"/>
        <v>-281486.89</v>
      </c>
      <c r="AR29" s="1">
        <f t="shared" si="0"/>
        <v>-282336.56999999995</v>
      </c>
      <c r="AS29" s="1">
        <f t="shared" si="0"/>
        <v>-322279.44</v>
      </c>
      <c r="AT29" s="1">
        <f t="shared" si="0"/>
        <v>-351593.43000000005</v>
      </c>
      <c r="AU29" s="1">
        <f t="shared" si="0"/>
        <v>-362523.05000000005</v>
      </c>
      <c r="AV29" s="1">
        <f t="shared" si="0"/>
        <v>-388718.33000000007</v>
      </c>
      <c r="AW29" s="1">
        <f t="shared" si="0"/>
        <v>-449988.35999999987</v>
      </c>
      <c r="AX29" s="1">
        <f t="shared" si="0"/>
        <v>-477856.61000000022</v>
      </c>
      <c r="AY29" s="1">
        <f t="shared" si="0"/>
        <v>-559767.42000000016</v>
      </c>
      <c r="AZ29" s="1">
        <f t="shared" si="0"/>
        <v>-612548.46999999986</v>
      </c>
      <c r="BA29" s="1">
        <f t="shared" si="0"/>
        <v>-647613.10000000009</v>
      </c>
      <c r="BB29" s="1">
        <f t="shared" si="0"/>
        <v>-718477.19999999984</v>
      </c>
      <c r="BC29" s="1">
        <f t="shared" si="0"/>
        <v>-775646.18999999971</v>
      </c>
      <c r="BD29" s="1">
        <f t="shared" si="0"/>
        <v>-833002.76999999967</v>
      </c>
      <c r="BE29" s="1">
        <f t="shared" si="0"/>
        <v>-903999.21999999986</v>
      </c>
      <c r="BF29" s="1">
        <f t="shared" si="0"/>
        <v>-975174.50000000012</v>
      </c>
      <c r="BG29" s="1">
        <f t="shared" si="0"/>
        <v>-1019609.9799999997</v>
      </c>
      <c r="BH29" s="1">
        <f t="shared" si="0"/>
        <v>-1078535.6100000001</v>
      </c>
      <c r="BI29" s="1">
        <f t="shared" si="0"/>
        <v>-1142808.7999999998</v>
      </c>
      <c r="BJ29" s="1">
        <f t="shared" si="0"/>
        <v>-1157266.1600000001</v>
      </c>
      <c r="BK29" s="1">
        <f t="shared" si="0"/>
        <v>-1250067.3799999999</v>
      </c>
      <c r="BL29" s="1">
        <f t="shared" si="0"/>
        <v>-1320132.8599999996</v>
      </c>
      <c r="BM29" s="1">
        <f t="shared" si="0"/>
        <v>-1382142.07</v>
      </c>
      <c r="BN29" s="1">
        <f t="shared" si="0"/>
        <v>-1445500.5499999998</v>
      </c>
      <c r="BO29" s="1">
        <f t="shared" ref="BO29:CS29" si="1">SUM(BO2:BO28)</f>
        <v>-1509104.4399999997</v>
      </c>
      <c r="BP29" s="1">
        <f t="shared" si="1"/>
        <v>-1574472.05</v>
      </c>
      <c r="BQ29" s="1">
        <f t="shared" si="1"/>
        <v>-1641039.3900000004</v>
      </c>
      <c r="BR29" s="1">
        <f t="shared" si="1"/>
        <v>-1706295.1399999997</v>
      </c>
      <c r="BS29" s="1">
        <f t="shared" si="1"/>
        <v>-1767943.71</v>
      </c>
      <c r="BT29" s="1">
        <f t="shared" si="1"/>
        <v>-1830702.8100000005</v>
      </c>
      <c r="BU29" s="1">
        <f t="shared" si="1"/>
        <v>-1891372.1500000004</v>
      </c>
      <c r="BV29" s="1">
        <f t="shared" si="1"/>
        <v>-1901143.3999999994</v>
      </c>
      <c r="BW29" s="1">
        <f t="shared" si="1"/>
        <v>-1988908.4600000002</v>
      </c>
      <c r="BX29" s="1">
        <f t="shared" si="1"/>
        <v>-2053188.17</v>
      </c>
      <c r="BY29" s="1">
        <f t="shared" si="1"/>
        <v>-2112244.2500000005</v>
      </c>
      <c r="BZ29" s="1">
        <f t="shared" si="1"/>
        <v>-2169302.96</v>
      </c>
      <c r="CA29" s="1">
        <f t="shared" si="1"/>
        <v>-2227953.1300000008</v>
      </c>
      <c r="CB29" s="1">
        <f t="shared" si="1"/>
        <v>-2288124.8700000006</v>
      </c>
      <c r="CC29" s="1">
        <f t="shared" si="1"/>
        <v>-2349733.4200000004</v>
      </c>
      <c r="CD29" s="1">
        <f t="shared" si="1"/>
        <v>-2409933.2100000004</v>
      </c>
      <c r="CE29" s="1">
        <f t="shared" si="1"/>
        <v>-2467037.2600000007</v>
      </c>
      <c r="CF29" s="1">
        <f t="shared" si="1"/>
        <v>-2524990.4500000002</v>
      </c>
      <c r="CG29" s="1">
        <f t="shared" si="1"/>
        <v>-2581023.7800000003</v>
      </c>
      <c r="CH29" s="1">
        <f t="shared" si="1"/>
        <v>-2586668.5199999996</v>
      </c>
      <c r="CI29" s="1">
        <f t="shared" si="1"/>
        <v>-2593631.3700000006</v>
      </c>
      <c r="CJ29" s="1">
        <f t="shared" si="1"/>
        <v>-2578098.7399999993</v>
      </c>
      <c r="CK29" s="1">
        <f t="shared" si="1"/>
        <v>-2556549.4500000002</v>
      </c>
      <c r="CL29" s="1">
        <f t="shared" si="1"/>
        <v>-2534426.6800000006</v>
      </c>
      <c r="CM29" s="1">
        <f t="shared" si="1"/>
        <v>-2510988.0900000003</v>
      </c>
      <c r="CN29" s="1">
        <f t="shared" si="1"/>
        <v>-2489811.38</v>
      </c>
      <c r="CO29" s="1">
        <f t="shared" si="1"/>
        <v>-2470684.04</v>
      </c>
      <c r="CP29" s="1">
        <f t="shared" si="1"/>
        <v>-2450159.6300000004</v>
      </c>
      <c r="CQ29" s="1">
        <f t="shared" si="1"/>
        <v>-2427022.5300000003</v>
      </c>
      <c r="CR29" s="1">
        <f t="shared" si="1"/>
        <v>-2404786.3200000008</v>
      </c>
      <c r="CS29" s="1">
        <f t="shared" si="1"/>
        <v>-2380770.2000000007</v>
      </c>
    </row>
    <row r="31" spans="1:97" x14ac:dyDescent="0.25">
      <c r="AL31" s="1">
        <v>-292698.0199999999</v>
      </c>
      <c r="AM31" s="3">
        <v>-277089.84000000003</v>
      </c>
      <c r="AN31" s="3">
        <v>-268842.79999999993</v>
      </c>
      <c r="AO31" s="3">
        <v>-236706.19000000015</v>
      </c>
      <c r="AP31" s="3">
        <v>-298643.47000000009</v>
      </c>
      <c r="AQ31" s="3">
        <v>-281486.89</v>
      </c>
      <c r="AR31" s="3">
        <v>-282336.56999999995</v>
      </c>
      <c r="AS31" s="3">
        <v>-322279.44</v>
      </c>
      <c r="AT31" s="3">
        <v>-351593.43000000005</v>
      </c>
      <c r="AU31" s="3">
        <v>-362523.05000000005</v>
      </c>
      <c r="AV31" s="3">
        <v>-388718.33000000007</v>
      </c>
      <c r="AW31" s="3">
        <v>-449988.35999999987</v>
      </c>
      <c r="BJ31" s="1">
        <v>-1157266.1600000004</v>
      </c>
      <c r="BK31" s="3">
        <v>-1250067.3799999999</v>
      </c>
      <c r="BL31" s="3">
        <v>-1320132.8599999996</v>
      </c>
      <c r="BM31" s="3">
        <v>-1382142.07</v>
      </c>
      <c r="BN31" s="1">
        <v>-1445500.5499999989</v>
      </c>
      <c r="BO31" s="1">
        <v>-1509104.4400000004</v>
      </c>
      <c r="BP31" s="1">
        <v>-1574472.0500000017</v>
      </c>
      <c r="BQ31" s="3">
        <v>-1641039.3900000004</v>
      </c>
      <c r="BR31" s="3">
        <v>-1706295.1399999997</v>
      </c>
      <c r="BS31" s="3">
        <v>-1767943.71</v>
      </c>
      <c r="BT31" s="3">
        <v>-1830702.8100000005</v>
      </c>
      <c r="BU31" s="1">
        <v>-1891372.1499999948</v>
      </c>
      <c r="CH31" s="1">
        <v>-2586668.5199999996</v>
      </c>
      <c r="CI31" s="1">
        <v>-2593631.370000001</v>
      </c>
      <c r="CJ31" s="3">
        <v>-2578098.7399999993</v>
      </c>
      <c r="CK31" s="1">
        <v>-2556549.4499999993</v>
      </c>
      <c r="CL31" s="1">
        <v>-2534426.6800000072</v>
      </c>
      <c r="CM31" s="1">
        <v>-2510988.0899999961</v>
      </c>
      <c r="CN31" s="1">
        <v>-2489811.3799999952</v>
      </c>
      <c r="CO31" s="1">
        <v>-2470684.0400000066</v>
      </c>
      <c r="CP31" s="1">
        <v>-2450159.629999999</v>
      </c>
      <c r="CQ31" s="1">
        <v>-2427022.5299999937</v>
      </c>
      <c r="CR31" s="1">
        <v>-2404786.3200000115</v>
      </c>
      <c r="CS31" s="1">
        <v>-2380770.1999999881</v>
      </c>
    </row>
    <row r="33" spans="38:97" x14ac:dyDescent="0.25">
      <c r="AL33" s="1">
        <f t="shared" ref="AL33:AV33" si="2">AL29-AL31</f>
        <v>0</v>
      </c>
      <c r="AM33" s="1">
        <f t="shared" si="2"/>
        <v>0</v>
      </c>
      <c r="AN33" s="1">
        <f t="shared" si="2"/>
        <v>0</v>
      </c>
      <c r="AO33" s="1">
        <f t="shared" si="2"/>
        <v>0</v>
      </c>
      <c r="AP33" s="1">
        <f t="shared" si="2"/>
        <v>0</v>
      </c>
      <c r="AQ33" s="1">
        <f t="shared" si="2"/>
        <v>0</v>
      </c>
      <c r="AR33" s="1">
        <f t="shared" si="2"/>
        <v>0</v>
      </c>
      <c r="AS33" s="1">
        <f t="shared" si="2"/>
        <v>0</v>
      </c>
      <c r="AT33" s="1">
        <f t="shared" si="2"/>
        <v>0</v>
      </c>
      <c r="AU33" s="1">
        <f t="shared" si="2"/>
        <v>0</v>
      </c>
      <c r="AV33" s="1">
        <f t="shared" si="2"/>
        <v>0</v>
      </c>
      <c r="AW33" s="1">
        <f>AW29-AW31</f>
        <v>0</v>
      </c>
      <c r="AX33" s="1">
        <f t="shared" ref="AX33:BJ33" si="3">AX29-AX31</f>
        <v>-477856.61000000022</v>
      </c>
      <c r="AY33" s="1">
        <f t="shared" si="3"/>
        <v>-559767.42000000016</v>
      </c>
      <c r="AZ33" s="1">
        <f t="shared" si="3"/>
        <v>-612548.46999999986</v>
      </c>
      <c r="BA33" s="1">
        <f t="shared" si="3"/>
        <v>-647613.10000000009</v>
      </c>
      <c r="BB33" s="1">
        <f t="shared" si="3"/>
        <v>-718477.19999999984</v>
      </c>
      <c r="BC33" s="1">
        <f t="shared" si="3"/>
        <v>-775646.18999999971</v>
      </c>
      <c r="BD33" s="1">
        <f t="shared" si="3"/>
        <v>-833002.76999999967</v>
      </c>
      <c r="BE33" s="1">
        <f t="shared" si="3"/>
        <v>-903999.21999999986</v>
      </c>
      <c r="BF33" s="1">
        <f t="shared" si="3"/>
        <v>-975174.50000000012</v>
      </c>
      <c r="BG33" s="1">
        <f t="shared" si="3"/>
        <v>-1019609.9799999997</v>
      </c>
      <c r="BH33" s="1">
        <f t="shared" si="3"/>
        <v>-1078535.6100000001</v>
      </c>
      <c r="BI33" s="1">
        <f t="shared" si="3"/>
        <v>-1142808.7999999998</v>
      </c>
      <c r="BJ33" s="1">
        <f t="shared" si="3"/>
        <v>0</v>
      </c>
      <c r="BK33" s="1">
        <f t="shared" ref="BK33:CH33" si="4">BK29-BK31</f>
        <v>0</v>
      </c>
      <c r="BL33" s="1">
        <f t="shared" si="4"/>
        <v>0</v>
      </c>
      <c r="BM33" s="1">
        <f t="shared" si="4"/>
        <v>0</v>
      </c>
      <c r="BN33" s="1">
        <f t="shared" si="4"/>
        <v>0</v>
      </c>
      <c r="BO33" s="1">
        <f t="shared" si="4"/>
        <v>0</v>
      </c>
      <c r="BP33" s="1">
        <f t="shared" si="4"/>
        <v>0</v>
      </c>
      <c r="BQ33" s="1">
        <f t="shared" si="4"/>
        <v>0</v>
      </c>
      <c r="BR33" s="1">
        <f t="shared" si="4"/>
        <v>0</v>
      </c>
      <c r="BS33" s="1">
        <f t="shared" si="4"/>
        <v>0</v>
      </c>
      <c r="BT33" s="1">
        <f t="shared" si="4"/>
        <v>0</v>
      </c>
      <c r="BU33" s="1">
        <f t="shared" si="4"/>
        <v>-5.5879354476928711E-9</v>
      </c>
      <c r="BV33" s="1">
        <f t="shared" si="4"/>
        <v>-1901143.3999999994</v>
      </c>
      <c r="BW33" s="1">
        <f t="shared" si="4"/>
        <v>-1988908.4600000002</v>
      </c>
      <c r="BX33" s="1">
        <f t="shared" si="4"/>
        <v>-2053188.17</v>
      </c>
      <c r="BY33" s="1">
        <f t="shared" si="4"/>
        <v>-2112244.2500000005</v>
      </c>
      <c r="BZ33" s="1">
        <f t="shared" si="4"/>
        <v>-2169302.96</v>
      </c>
      <c r="CA33" s="1">
        <f t="shared" si="4"/>
        <v>-2227953.1300000008</v>
      </c>
      <c r="CB33" s="1">
        <f t="shared" si="4"/>
        <v>-2288124.8700000006</v>
      </c>
      <c r="CC33" s="1">
        <f t="shared" si="4"/>
        <v>-2349733.4200000004</v>
      </c>
      <c r="CD33" s="1">
        <f t="shared" si="4"/>
        <v>-2409933.2100000004</v>
      </c>
      <c r="CE33" s="1">
        <f t="shared" si="4"/>
        <v>-2467037.2600000007</v>
      </c>
      <c r="CF33" s="1">
        <f t="shared" si="4"/>
        <v>-2524990.4500000002</v>
      </c>
      <c r="CG33" s="1">
        <f t="shared" si="4"/>
        <v>-2581023.7800000003</v>
      </c>
      <c r="CH33" s="1">
        <f t="shared" si="4"/>
        <v>0</v>
      </c>
      <c r="CI33" s="1">
        <f t="shared" ref="CH33:CR33" si="5">CI29-CI31</f>
        <v>0</v>
      </c>
      <c r="CJ33" s="1">
        <f t="shared" si="5"/>
        <v>0</v>
      </c>
      <c r="CK33" s="1">
        <f t="shared" si="5"/>
        <v>0</v>
      </c>
      <c r="CL33" s="1">
        <f t="shared" si="5"/>
        <v>6.5192580223083496E-9</v>
      </c>
      <c r="CM33" s="1">
        <f t="shared" si="5"/>
        <v>-4.1909515857696533E-9</v>
      </c>
      <c r="CN33" s="1">
        <f t="shared" si="5"/>
        <v>-4.6566128730773926E-9</v>
      </c>
      <c r="CO33" s="1">
        <f t="shared" si="5"/>
        <v>6.5192580223083496E-9</v>
      </c>
      <c r="CP33" s="1">
        <f t="shared" si="5"/>
        <v>0</v>
      </c>
      <c r="CQ33" s="1">
        <f t="shared" si="5"/>
        <v>-6.5192580223083496E-9</v>
      </c>
      <c r="CR33" s="1">
        <f t="shared" si="5"/>
        <v>1.0710209608078003E-8</v>
      </c>
      <c r="CS33" s="1">
        <f>CS29-CS31</f>
        <v>-1.257285475730896E-8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U29"/>
  <sheetViews>
    <sheetView topLeftCell="C19" workbookViewId="0">
      <selection activeCell="CS33" sqref="CS33"/>
    </sheetView>
  </sheetViews>
  <sheetFormatPr defaultRowHeight="15" x14ac:dyDescent="0.25"/>
  <cols>
    <col min="1" max="1" width="40.7109375" style="1" customWidth="1"/>
    <col min="2" max="99" width="14.7109375" style="1" customWidth="1"/>
  </cols>
  <sheetData>
    <row r="1" spans="1:9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1" t="s">
        <v>122</v>
      </c>
      <c r="B2" s="1">
        <v>860727.74</v>
      </c>
      <c r="C2" s="1">
        <v>919567.01</v>
      </c>
      <c r="D2" s="1">
        <v>796953.71</v>
      </c>
      <c r="E2" s="1">
        <v>253682.95</v>
      </c>
      <c r="F2" s="1">
        <v>175738.71</v>
      </c>
      <c r="G2" s="1">
        <v>384390.29</v>
      </c>
      <c r="H2" s="1">
        <v>317441.51</v>
      </c>
      <c r="I2" s="1">
        <v>269581.03999999998</v>
      </c>
      <c r="J2" s="1">
        <v>73717.11</v>
      </c>
      <c r="K2" s="1">
        <v>102838.02</v>
      </c>
      <c r="L2" s="1">
        <v>385091.26</v>
      </c>
      <c r="M2" s="1">
        <v>345313.55</v>
      </c>
      <c r="N2" s="1">
        <v>102803.11</v>
      </c>
      <c r="O2" s="1">
        <v>337063.34</v>
      </c>
      <c r="P2" s="1">
        <v>158332.48000000001</v>
      </c>
      <c r="Q2" s="1">
        <v>85147.08</v>
      </c>
      <c r="R2" s="1">
        <v>952105.17</v>
      </c>
      <c r="S2" s="1">
        <v>853946.82</v>
      </c>
      <c r="T2" s="1">
        <v>1217314.1000000001</v>
      </c>
      <c r="U2" s="1">
        <v>1038767.09</v>
      </c>
      <c r="V2" s="1">
        <v>699758.64</v>
      </c>
      <c r="W2" s="1">
        <v>593728.12</v>
      </c>
      <c r="X2" s="1">
        <v>390378.27</v>
      </c>
      <c r="Y2" s="1">
        <v>581201.09</v>
      </c>
      <c r="Z2" s="1">
        <v>199938.91</v>
      </c>
      <c r="AA2" s="1">
        <v>1506978.26</v>
      </c>
      <c r="AB2" s="1">
        <v>1884525.23</v>
      </c>
      <c r="AC2" s="1">
        <v>3290201.26</v>
      </c>
      <c r="AD2" s="1">
        <v>3532858.73</v>
      </c>
      <c r="AE2" s="1">
        <v>3599215.74</v>
      </c>
      <c r="AF2" s="1">
        <v>3599917.8</v>
      </c>
      <c r="AG2" s="1">
        <v>3874472.25</v>
      </c>
      <c r="AH2" s="1">
        <v>3813276.83</v>
      </c>
      <c r="AI2" s="1">
        <v>3660523.01</v>
      </c>
      <c r="AJ2" s="1">
        <v>3834700.49</v>
      </c>
      <c r="AK2" s="1">
        <v>4237650.25</v>
      </c>
      <c r="AL2" s="1">
        <v>4350071.41</v>
      </c>
      <c r="AM2" s="1">
        <v>5480749.9000000004</v>
      </c>
      <c r="AN2" s="1">
        <v>5768244.1500000004</v>
      </c>
      <c r="AO2" s="1">
        <v>5963590.5800000001</v>
      </c>
      <c r="AP2" s="1">
        <v>6170535.5899999999</v>
      </c>
      <c r="AQ2" s="1">
        <v>6320007.6100000003</v>
      </c>
      <c r="AR2" s="1">
        <v>6511584.6100000003</v>
      </c>
      <c r="AS2" s="1">
        <v>6942507.7599999998</v>
      </c>
      <c r="AT2" s="1">
        <v>6946992.1399999997</v>
      </c>
      <c r="AU2" s="1">
        <v>7057935.3399999999</v>
      </c>
      <c r="AV2" s="1">
        <v>7469075.7800000003</v>
      </c>
      <c r="AW2" s="1">
        <v>8043053.2400000002</v>
      </c>
      <c r="AX2" s="1">
        <v>8897500.9100000001</v>
      </c>
      <c r="AY2" s="1">
        <v>10672082.869999999</v>
      </c>
      <c r="AZ2" s="1">
        <v>11429597.52</v>
      </c>
      <c r="BA2" s="1">
        <v>12595089.32</v>
      </c>
      <c r="BB2" s="1">
        <v>13467250.1</v>
      </c>
      <c r="BC2" s="1">
        <v>14370735.59</v>
      </c>
      <c r="BD2" s="1">
        <v>15273438.43</v>
      </c>
      <c r="BE2" s="1">
        <v>16264392.449999999</v>
      </c>
      <c r="BF2" s="1">
        <v>17014178.760000002</v>
      </c>
      <c r="BG2" s="1">
        <v>17858522.59</v>
      </c>
      <c r="BH2" s="1">
        <v>18946109.359999999</v>
      </c>
      <c r="BI2" s="1">
        <v>20369222.32</v>
      </c>
      <c r="BJ2" s="1">
        <v>21888187.239999998</v>
      </c>
      <c r="BK2" s="1">
        <v>24264470.57</v>
      </c>
      <c r="BL2" s="1">
        <v>25728342.84</v>
      </c>
      <c r="BM2" s="1">
        <v>27426217.59</v>
      </c>
      <c r="BN2" s="1">
        <v>29212953.84</v>
      </c>
      <c r="BO2" s="1">
        <v>30850022.890000001</v>
      </c>
      <c r="BP2" s="1">
        <v>32514575.399999999</v>
      </c>
      <c r="BQ2" s="1">
        <v>34240886.689999998</v>
      </c>
      <c r="BR2" s="1">
        <v>35787901</v>
      </c>
      <c r="BS2" s="1">
        <v>37434611.479999997</v>
      </c>
      <c r="BT2" s="1">
        <v>39290898.259999998</v>
      </c>
      <c r="BU2" s="1">
        <v>41301282.079999998</v>
      </c>
      <c r="BV2" s="1">
        <v>43574050.960000001</v>
      </c>
      <c r="BW2" s="1">
        <v>46634269.439999998</v>
      </c>
      <c r="BX2" s="1">
        <v>48854060.090000004</v>
      </c>
      <c r="BY2" s="1">
        <v>51435840.409999996</v>
      </c>
      <c r="BZ2" s="1">
        <v>53769879.850000001</v>
      </c>
      <c r="CA2" s="1">
        <v>56295598.770000003</v>
      </c>
      <c r="CB2" s="1">
        <v>58702824.549999997</v>
      </c>
      <c r="CC2" s="1">
        <v>61214659.880000003</v>
      </c>
      <c r="CD2" s="1">
        <v>63492506.43</v>
      </c>
      <c r="CE2" s="1">
        <v>65889839.829999998</v>
      </c>
      <c r="CF2" s="1">
        <v>68461668.790000007</v>
      </c>
      <c r="CG2" s="1">
        <v>71209207.870000005</v>
      </c>
      <c r="CH2" s="1">
        <v>74180148.480000004</v>
      </c>
      <c r="CI2" s="1">
        <v>77874788.409999996</v>
      </c>
      <c r="CJ2" s="1">
        <v>79856300.640000001</v>
      </c>
      <c r="CK2" s="1">
        <v>82018871.319999993</v>
      </c>
      <c r="CL2" s="1">
        <v>84102949.049999997</v>
      </c>
      <c r="CM2" s="1">
        <v>86215718.859999999</v>
      </c>
      <c r="CN2" s="1">
        <v>88521151.269999996</v>
      </c>
      <c r="CO2" s="1">
        <v>90895648.890000001</v>
      </c>
      <c r="CP2" s="1">
        <v>92936179.849999994</v>
      </c>
      <c r="CQ2" s="1">
        <v>95103881.159999996</v>
      </c>
      <c r="CR2" s="1">
        <v>97410839.909999996</v>
      </c>
      <c r="CS2" s="1">
        <v>99887169.739999995</v>
      </c>
    </row>
    <row r="3" spans="1:97" x14ac:dyDescent="0.25">
      <c r="A3" s="1" t="s">
        <v>123</v>
      </c>
      <c r="B3" s="1">
        <v>83703.72</v>
      </c>
      <c r="C3" s="1">
        <v>101298.22</v>
      </c>
      <c r="D3" s="1">
        <v>105431.75</v>
      </c>
      <c r="E3" s="1">
        <v>112744.46</v>
      </c>
      <c r="F3" s="1">
        <v>148234.92000000001</v>
      </c>
      <c r="G3" s="1">
        <v>138161.85999999999</v>
      </c>
      <c r="H3" s="1">
        <v>124016.23</v>
      </c>
      <c r="I3" s="1">
        <v>109554.62</v>
      </c>
      <c r="J3" s="1">
        <v>89693.33</v>
      </c>
      <c r="K3" s="1">
        <v>82588.69</v>
      </c>
      <c r="L3" s="1">
        <v>78042.09</v>
      </c>
      <c r="M3" s="1">
        <v>100279.95</v>
      </c>
      <c r="N3" s="1">
        <v>79990.19</v>
      </c>
      <c r="O3" s="1">
        <v>82892.820000000007</v>
      </c>
      <c r="P3" s="1">
        <v>117514.85</v>
      </c>
      <c r="Q3" s="1">
        <v>101203.66</v>
      </c>
      <c r="R3" s="1">
        <v>103255.62</v>
      </c>
      <c r="S3" s="1">
        <v>138140.4</v>
      </c>
      <c r="T3" s="1">
        <v>124277.11</v>
      </c>
      <c r="U3" s="1">
        <v>96026.96</v>
      </c>
      <c r="V3" s="1">
        <v>85945.29</v>
      </c>
      <c r="W3" s="1">
        <v>80230.83</v>
      </c>
      <c r="X3" s="1">
        <v>72392.539999999994</v>
      </c>
      <c r="Y3" s="1">
        <v>40550.660000000003</v>
      </c>
      <c r="Z3" s="1">
        <v>130073.01</v>
      </c>
      <c r="AA3" s="1">
        <v>130073.01</v>
      </c>
      <c r="AB3" s="1">
        <v>130073.01</v>
      </c>
      <c r="AC3" s="1">
        <v>130073.01</v>
      </c>
      <c r="AD3" s="1">
        <v>130073.01</v>
      </c>
      <c r="AE3" s="1">
        <v>130073.01</v>
      </c>
      <c r="AF3" s="1">
        <v>130073.01</v>
      </c>
      <c r="AG3" s="1">
        <v>130073.01</v>
      </c>
      <c r="AH3" s="1">
        <v>130073.01</v>
      </c>
      <c r="AI3" s="1">
        <v>130073.01</v>
      </c>
      <c r="AJ3" s="1">
        <v>130073.01</v>
      </c>
      <c r="AK3" s="1">
        <v>130073.01</v>
      </c>
      <c r="AL3" s="1">
        <v>130073.01</v>
      </c>
      <c r="AM3" s="1">
        <v>130073.01</v>
      </c>
      <c r="AN3" s="1">
        <v>130073.01</v>
      </c>
      <c r="AO3" s="1">
        <v>130073.01</v>
      </c>
      <c r="AP3" s="1">
        <v>130073.01</v>
      </c>
      <c r="AQ3" s="1">
        <v>130073.01</v>
      </c>
      <c r="AR3" s="1">
        <v>130073.01</v>
      </c>
      <c r="AS3" s="1">
        <v>130073.01</v>
      </c>
      <c r="AT3" s="1">
        <v>130073.01</v>
      </c>
      <c r="AU3" s="1">
        <v>130073.01</v>
      </c>
      <c r="AV3" s="1">
        <v>130073.01</v>
      </c>
      <c r="AW3" s="1">
        <v>130073.01</v>
      </c>
      <c r="AX3" s="1">
        <v>130073.01</v>
      </c>
      <c r="AY3" s="1">
        <v>130073.01</v>
      </c>
      <c r="AZ3" s="1">
        <v>130073.01</v>
      </c>
      <c r="BA3" s="1">
        <v>130073.01</v>
      </c>
      <c r="BB3" s="1">
        <v>130073.01</v>
      </c>
      <c r="BC3" s="1">
        <v>130073.01</v>
      </c>
      <c r="BD3" s="1">
        <v>130073.01</v>
      </c>
      <c r="BE3" s="1">
        <v>130073.01</v>
      </c>
      <c r="BF3" s="1">
        <v>130073.01</v>
      </c>
      <c r="BG3" s="1">
        <v>130073.01</v>
      </c>
      <c r="BH3" s="1">
        <v>130073.01</v>
      </c>
      <c r="BI3" s="1">
        <v>130073.01</v>
      </c>
      <c r="BJ3" s="1">
        <v>130073.01</v>
      </c>
      <c r="BK3" s="1">
        <v>130073.01</v>
      </c>
      <c r="BL3" s="1">
        <v>130073.01</v>
      </c>
      <c r="BM3" s="1">
        <v>130073.01</v>
      </c>
      <c r="BN3" s="1">
        <v>130073.01</v>
      </c>
      <c r="BO3" s="1">
        <v>130073.01</v>
      </c>
      <c r="BP3" s="1">
        <v>130073.01</v>
      </c>
      <c r="BQ3" s="1">
        <v>130073.01</v>
      </c>
      <c r="BR3" s="1">
        <v>130073.01</v>
      </c>
      <c r="BS3" s="1">
        <v>130073.01</v>
      </c>
      <c r="BT3" s="1">
        <v>130073.01</v>
      </c>
      <c r="BU3" s="1">
        <v>130073.01</v>
      </c>
      <c r="BV3" s="1">
        <v>130073.01</v>
      </c>
      <c r="BW3" s="1">
        <v>130073.01</v>
      </c>
      <c r="BX3" s="1">
        <v>130073.01</v>
      </c>
      <c r="BY3" s="1">
        <v>130073.01</v>
      </c>
      <c r="BZ3" s="1">
        <v>130073.01</v>
      </c>
      <c r="CA3" s="1">
        <v>130073.01</v>
      </c>
      <c r="CB3" s="1">
        <v>130073.01</v>
      </c>
      <c r="CC3" s="1">
        <v>130073.01</v>
      </c>
      <c r="CD3" s="1">
        <v>130073.01</v>
      </c>
      <c r="CE3" s="1">
        <v>130073.01</v>
      </c>
      <c r="CF3" s="1">
        <v>130073.01</v>
      </c>
      <c r="CG3" s="1">
        <v>130073.01</v>
      </c>
      <c r="CH3" s="1">
        <v>130073.01</v>
      </c>
      <c r="CI3" s="1">
        <v>130073.01</v>
      </c>
      <c r="CJ3" s="1">
        <v>130073.01</v>
      </c>
      <c r="CK3" s="1">
        <v>130073.01</v>
      </c>
      <c r="CL3" s="1">
        <v>130073.01</v>
      </c>
      <c r="CM3" s="1">
        <v>130073.01</v>
      </c>
      <c r="CN3" s="1">
        <v>130073.01</v>
      </c>
      <c r="CO3" s="1">
        <v>130073.01</v>
      </c>
      <c r="CP3" s="1">
        <v>130073.01</v>
      </c>
      <c r="CQ3" s="1">
        <v>130073.01</v>
      </c>
      <c r="CR3" s="1">
        <v>130073.01</v>
      </c>
      <c r="CS3" s="1">
        <v>130073.01</v>
      </c>
    </row>
    <row r="4" spans="1:97" x14ac:dyDescent="0.25">
      <c r="A4" s="1" t="s">
        <v>124</v>
      </c>
      <c r="B4" s="1">
        <v>2218492.4</v>
      </c>
      <c r="C4" s="1">
        <v>1902967.51</v>
      </c>
      <c r="D4" s="1">
        <v>1406579.42</v>
      </c>
      <c r="E4" s="1">
        <v>1811830.08</v>
      </c>
      <c r="F4" s="1">
        <v>1868727.69</v>
      </c>
      <c r="G4" s="1">
        <v>1529043.39</v>
      </c>
      <c r="H4" s="1">
        <v>1729165.33</v>
      </c>
      <c r="I4" s="1">
        <v>1661803.56</v>
      </c>
      <c r="J4" s="1">
        <v>1537528.58</v>
      </c>
      <c r="K4" s="1">
        <v>1969910.35</v>
      </c>
      <c r="L4" s="1">
        <v>1559444.94</v>
      </c>
      <c r="M4" s="1">
        <v>1433940.43</v>
      </c>
      <c r="N4" s="1">
        <v>1521831.52</v>
      </c>
      <c r="O4" s="1">
        <v>955835.88</v>
      </c>
      <c r="P4" s="1">
        <v>1025652.15</v>
      </c>
      <c r="Q4" s="1">
        <v>1282541.4099999999</v>
      </c>
      <c r="R4" s="1">
        <v>1497102.36</v>
      </c>
      <c r="S4" s="1">
        <v>1428016.28</v>
      </c>
      <c r="T4" s="1">
        <v>1008751.28</v>
      </c>
      <c r="U4" s="1">
        <v>986836.95</v>
      </c>
      <c r="V4" s="1">
        <v>1009497.95</v>
      </c>
      <c r="W4" s="1">
        <v>1375966.1</v>
      </c>
      <c r="X4" s="1">
        <v>1529607.66</v>
      </c>
      <c r="Y4" s="1">
        <v>1174002.2</v>
      </c>
      <c r="Z4" s="1">
        <v>1395990.86</v>
      </c>
      <c r="AA4" s="1">
        <v>831274.82</v>
      </c>
      <c r="AB4" s="1">
        <v>1186406.58</v>
      </c>
      <c r="AC4" s="1">
        <v>-169709.55</v>
      </c>
      <c r="AD4" s="1">
        <v>-352383.01</v>
      </c>
      <c r="AE4" s="1">
        <v>-404990.96</v>
      </c>
      <c r="AF4" s="1">
        <v>-134285.57</v>
      </c>
      <c r="AG4" s="1">
        <v>-501504.12</v>
      </c>
      <c r="AH4" s="1">
        <v>-589353.64</v>
      </c>
      <c r="AI4" s="1">
        <v>-136978.14000000001</v>
      </c>
      <c r="AJ4" s="1">
        <v>-12021.86</v>
      </c>
      <c r="AK4" s="1">
        <v>-281244.32</v>
      </c>
      <c r="AL4" s="1">
        <v>721224.23</v>
      </c>
      <c r="AM4" s="1">
        <v>-108236.22</v>
      </c>
      <c r="AN4" s="1">
        <v>-138118.66</v>
      </c>
      <c r="AO4" s="1">
        <v>-168030.68</v>
      </c>
      <c r="AP4" s="1">
        <v>-187809.91</v>
      </c>
      <c r="AQ4" s="1">
        <v>-117049.18</v>
      </c>
      <c r="AR4" s="1">
        <v>107684.72</v>
      </c>
      <c r="AS4" s="1">
        <v>-317112.73</v>
      </c>
      <c r="AT4" s="1">
        <v>-193880.82</v>
      </c>
      <c r="AU4" s="1">
        <v>103854.78</v>
      </c>
      <c r="AV4" s="1">
        <v>279537.21000000002</v>
      </c>
      <c r="AW4" s="1">
        <v>596682.11</v>
      </c>
      <c r="AX4" s="1">
        <v>1507504.74</v>
      </c>
      <c r="AY4" s="1">
        <v>504450.91</v>
      </c>
      <c r="AZ4" s="1">
        <v>948512.06</v>
      </c>
      <c r="BA4" s="1">
        <v>653192.39</v>
      </c>
      <c r="BB4" s="1">
        <v>696915.07</v>
      </c>
      <c r="BC4" s="1">
        <v>712982.1</v>
      </c>
      <c r="BD4" s="1">
        <v>804119.03</v>
      </c>
      <c r="BE4" s="1">
        <v>561749.18999999994</v>
      </c>
      <c r="BF4" s="1">
        <v>682062.78</v>
      </c>
      <c r="BG4" s="1">
        <v>930818.37</v>
      </c>
      <c r="BH4" s="1">
        <v>1266215.46</v>
      </c>
      <c r="BI4" s="1">
        <v>1409574.23</v>
      </c>
      <c r="BJ4" s="1">
        <v>2236710.2799999998</v>
      </c>
      <c r="BK4" s="1">
        <v>1317227.17</v>
      </c>
      <c r="BL4" s="1">
        <v>1550481.4</v>
      </c>
      <c r="BM4" s="1">
        <v>1639236.3</v>
      </c>
      <c r="BN4" s="1">
        <v>1489569.1</v>
      </c>
      <c r="BO4" s="1">
        <v>1515099.56</v>
      </c>
      <c r="BP4" s="1">
        <v>1574626.34</v>
      </c>
      <c r="BQ4" s="1">
        <v>1394445.68</v>
      </c>
      <c r="BR4" s="1">
        <v>1493356.68</v>
      </c>
      <c r="BS4" s="1">
        <v>1700700.98</v>
      </c>
      <c r="BT4" s="1">
        <v>1853310.02</v>
      </c>
      <c r="BU4" s="1">
        <v>2163378.19</v>
      </c>
      <c r="BV4" s="1">
        <v>2920645.43</v>
      </c>
      <c r="BW4" s="1">
        <v>2073145.55</v>
      </c>
      <c r="BX4" s="1">
        <v>2434386.9700000002</v>
      </c>
      <c r="BY4" s="1">
        <v>2186539.4900000002</v>
      </c>
      <c r="BZ4" s="1">
        <v>2378218.9700000002</v>
      </c>
      <c r="CA4" s="1">
        <v>2257772.83</v>
      </c>
      <c r="CB4" s="1">
        <v>2360150.38</v>
      </c>
      <c r="CC4" s="1">
        <v>2125277.92</v>
      </c>
      <c r="CD4" s="1">
        <v>2243979.6</v>
      </c>
      <c r="CE4" s="1">
        <v>2416243.16</v>
      </c>
      <c r="CF4" s="1">
        <v>2590465.2799999998</v>
      </c>
      <c r="CG4" s="1">
        <v>2861549.92</v>
      </c>
      <c r="CH4" s="1">
        <v>3555066.88</v>
      </c>
      <c r="CI4" s="1">
        <v>1834867.13</v>
      </c>
      <c r="CJ4" s="1">
        <v>2015177.33</v>
      </c>
      <c r="CK4" s="1">
        <v>1936577.78</v>
      </c>
      <c r="CL4" s="1">
        <v>1965269.86</v>
      </c>
      <c r="CM4" s="1">
        <v>2155979.46</v>
      </c>
      <c r="CN4" s="1">
        <v>2222812.67</v>
      </c>
      <c r="CO4" s="1">
        <v>1887962.33</v>
      </c>
      <c r="CP4" s="1">
        <v>2014347.51</v>
      </c>
      <c r="CQ4" s="1">
        <v>2151372.9500000002</v>
      </c>
      <c r="CR4" s="1">
        <v>2319256.0299999998</v>
      </c>
      <c r="CS4" s="1">
        <v>2572808.2799999998</v>
      </c>
    </row>
    <row r="5" spans="1:97" x14ac:dyDescent="0.25">
      <c r="A5" s="1" t="s">
        <v>125</v>
      </c>
      <c r="B5" s="1">
        <v>-856296.19</v>
      </c>
      <c r="C5" s="1">
        <v>-836896.19</v>
      </c>
      <c r="D5" s="1">
        <v>-824896.19</v>
      </c>
      <c r="E5" s="1">
        <v>-799096.19</v>
      </c>
      <c r="F5" s="1">
        <v>-799096.19</v>
      </c>
      <c r="G5" s="1">
        <v>-799096.19</v>
      </c>
      <c r="H5" s="1">
        <v>-799096.19</v>
      </c>
      <c r="I5" s="1">
        <v>-799096.19</v>
      </c>
      <c r="J5" s="1">
        <v>-799096.19</v>
      </c>
      <c r="K5" s="1">
        <v>-799096.19</v>
      </c>
      <c r="L5" s="1">
        <v>-799096.19</v>
      </c>
      <c r="M5" s="1">
        <v>-25000</v>
      </c>
      <c r="N5" s="1">
        <v>-26000</v>
      </c>
      <c r="O5" s="1">
        <v>-28000</v>
      </c>
      <c r="P5" s="1">
        <v>-30000</v>
      </c>
      <c r="Q5" s="1">
        <v>-32000</v>
      </c>
      <c r="R5" s="1">
        <v>-34000</v>
      </c>
      <c r="S5" s="1">
        <v>-36000</v>
      </c>
      <c r="T5" s="1">
        <v>-38000</v>
      </c>
      <c r="U5" s="1">
        <v>-40000</v>
      </c>
      <c r="V5" s="1">
        <v>-42000</v>
      </c>
      <c r="W5" s="1">
        <v>-29289</v>
      </c>
      <c r="X5" s="1">
        <v>-31289</v>
      </c>
      <c r="Y5" s="1">
        <v>-17649</v>
      </c>
      <c r="Z5" s="1">
        <v>-19649</v>
      </c>
      <c r="AA5" s="1">
        <v>-19649</v>
      </c>
      <c r="AB5" s="1">
        <v>-19649</v>
      </c>
      <c r="AC5" s="1">
        <v>-19649</v>
      </c>
      <c r="AD5" s="1">
        <v>-19649</v>
      </c>
      <c r="AE5" s="1">
        <v>-19649</v>
      </c>
      <c r="AF5" s="1">
        <v>-19649</v>
      </c>
      <c r="AG5" s="1">
        <v>-19649</v>
      </c>
      <c r="AH5" s="1">
        <v>-19649</v>
      </c>
      <c r="AI5" s="1">
        <v>-19649</v>
      </c>
      <c r="AJ5" s="1">
        <v>-19649</v>
      </c>
      <c r="AK5" s="1">
        <v>-19649</v>
      </c>
      <c r="AL5" s="1">
        <v>-19649</v>
      </c>
      <c r="AM5" s="1">
        <v>-19649</v>
      </c>
      <c r="AN5" s="1">
        <v>-19649</v>
      </c>
      <c r="AO5" s="1">
        <v>-19649</v>
      </c>
      <c r="AP5" s="1">
        <v>-19649</v>
      </c>
      <c r="AQ5" s="1">
        <v>-19649</v>
      </c>
      <c r="AR5" s="1">
        <v>-19649</v>
      </c>
      <c r="AS5" s="1">
        <v>-19649</v>
      </c>
      <c r="AT5" s="1">
        <v>-19649</v>
      </c>
      <c r="AU5" s="1">
        <v>-19649</v>
      </c>
      <c r="AV5" s="1">
        <v>-19649</v>
      </c>
      <c r="AW5" s="1">
        <v>-19649</v>
      </c>
      <c r="AX5" s="1">
        <v>-19649</v>
      </c>
      <c r="AY5" s="1">
        <v>-19649</v>
      </c>
      <c r="AZ5" s="1">
        <v>-19649</v>
      </c>
      <c r="BA5" s="1">
        <v>-19649</v>
      </c>
      <c r="BB5" s="1">
        <v>-19649</v>
      </c>
      <c r="BC5" s="1">
        <v>-19649</v>
      </c>
      <c r="BD5" s="1">
        <v>-19649</v>
      </c>
      <c r="BE5" s="1">
        <v>-19649</v>
      </c>
      <c r="BF5" s="1">
        <v>-19649</v>
      </c>
      <c r="BG5" s="1">
        <v>-19649</v>
      </c>
      <c r="BH5" s="1">
        <v>-19649</v>
      </c>
      <c r="BI5" s="1">
        <v>-19649</v>
      </c>
      <c r="BJ5" s="1">
        <v>-19649</v>
      </c>
      <c r="BK5" s="1">
        <v>-19649</v>
      </c>
      <c r="BL5" s="1">
        <v>-19649</v>
      </c>
      <c r="BM5" s="1">
        <v>-19649</v>
      </c>
      <c r="BN5" s="1">
        <v>-19649</v>
      </c>
      <c r="BO5" s="1">
        <v>-19649</v>
      </c>
      <c r="BP5" s="1">
        <v>-19649</v>
      </c>
      <c r="BQ5" s="1">
        <v>-19649</v>
      </c>
      <c r="BR5" s="1">
        <v>-19649</v>
      </c>
      <c r="BS5" s="1">
        <v>-19649</v>
      </c>
      <c r="BT5" s="1">
        <v>-19649</v>
      </c>
      <c r="BU5" s="1">
        <v>-19649</v>
      </c>
      <c r="BV5" s="1">
        <v>-19649</v>
      </c>
      <c r="BW5" s="1">
        <v>-19649</v>
      </c>
      <c r="BX5" s="1">
        <v>-19649</v>
      </c>
      <c r="BY5" s="1">
        <v>-19649</v>
      </c>
      <c r="BZ5" s="1">
        <v>-19649</v>
      </c>
      <c r="CA5" s="1">
        <v>-19649</v>
      </c>
      <c r="CB5" s="1">
        <v>-19649</v>
      </c>
      <c r="CC5" s="1">
        <v>-19649</v>
      </c>
      <c r="CD5" s="1">
        <v>-19649</v>
      </c>
      <c r="CE5" s="1">
        <v>-19649</v>
      </c>
      <c r="CF5" s="1">
        <v>-19649</v>
      </c>
      <c r="CG5" s="1">
        <v>-19649</v>
      </c>
      <c r="CH5" s="1">
        <v>-19649</v>
      </c>
      <c r="CI5" s="1">
        <v>-19649</v>
      </c>
      <c r="CJ5" s="1">
        <v>-19649</v>
      </c>
      <c r="CK5" s="1">
        <v>-19649</v>
      </c>
      <c r="CL5" s="1">
        <v>-19649</v>
      </c>
      <c r="CM5" s="1">
        <v>-19649</v>
      </c>
      <c r="CN5" s="1">
        <v>-19649</v>
      </c>
      <c r="CO5" s="1">
        <v>-19649</v>
      </c>
      <c r="CP5" s="1">
        <v>-19649</v>
      </c>
      <c r="CQ5" s="1">
        <v>-19649</v>
      </c>
      <c r="CR5" s="1">
        <v>-19649</v>
      </c>
      <c r="CS5" s="1">
        <v>-19649</v>
      </c>
    </row>
    <row r="6" spans="1:97" x14ac:dyDescent="0.25">
      <c r="A6" s="1" t="s">
        <v>126</v>
      </c>
      <c r="B6" s="1">
        <v>197515.37</v>
      </c>
      <c r="C6" s="1">
        <v>228769.33</v>
      </c>
      <c r="D6" s="1">
        <v>299306.83</v>
      </c>
      <c r="E6" s="1">
        <v>346779.52</v>
      </c>
      <c r="F6" s="1">
        <v>385201.59</v>
      </c>
      <c r="G6" s="1">
        <v>386352.16</v>
      </c>
      <c r="H6" s="1">
        <v>397977.67</v>
      </c>
      <c r="I6" s="1">
        <v>346744.04</v>
      </c>
      <c r="J6" s="1">
        <v>382407.12</v>
      </c>
      <c r="K6" s="1">
        <v>402870.27</v>
      </c>
      <c r="L6" s="1">
        <v>435016.32</v>
      </c>
      <c r="M6" s="1">
        <v>286141.67</v>
      </c>
      <c r="N6" s="1">
        <v>443702.31</v>
      </c>
      <c r="O6" s="1">
        <v>432873.37</v>
      </c>
      <c r="P6" s="1">
        <v>483725.54</v>
      </c>
      <c r="Q6" s="1">
        <v>418553.74</v>
      </c>
      <c r="R6" s="1">
        <v>354366.88</v>
      </c>
      <c r="S6" s="1">
        <v>344705.58</v>
      </c>
      <c r="T6" s="1">
        <v>348217.49</v>
      </c>
      <c r="U6" s="1">
        <v>408840.55</v>
      </c>
      <c r="V6" s="1">
        <v>449698.46</v>
      </c>
      <c r="W6" s="1">
        <v>378804.93</v>
      </c>
      <c r="X6" s="1">
        <v>356637.49</v>
      </c>
      <c r="Y6" s="1">
        <v>319409.87</v>
      </c>
      <c r="Z6" s="1">
        <v>480915.56</v>
      </c>
      <c r="AA6" s="1">
        <v>290868.78999999998</v>
      </c>
      <c r="AB6" s="1">
        <v>302400.25</v>
      </c>
      <c r="AC6" s="1">
        <v>313349.68</v>
      </c>
      <c r="AD6" s="1">
        <v>324299.11</v>
      </c>
      <c r="AE6" s="1">
        <v>325103.56</v>
      </c>
      <c r="AF6" s="1">
        <v>295473.08</v>
      </c>
      <c r="AG6" s="1">
        <v>296277.53000000003</v>
      </c>
      <c r="AH6" s="1">
        <v>296415.31</v>
      </c>
      <c r="AI6" s="1">
        <v>296553.09000000003</v>
      </c>
      <c r="AJ6" s="1">
        <v>296690.87</v>
      </c>
      <c r="AK6" s="1">
        <v>312046.12</v>
      </c>
      <c r="AL6" s="1">
        <v>296553.09999999998</v>
      </c>
      <c r="AM6" s="1">
        <v>311770.57</v>
      </c>
      <c r="AN6" s="1">
        <v>326988.03999999998</v>
      </c>
      <c r="AO6" s="1">
        <v>342205.51</v>
      </c>
      <c r="AP6" s="1">
        <v>357422.98</v>
      </c>
      <c r="AQ6" s="1">
        <v>357422.98</v>
      </c>
      <c r="AR6" s="1">
        <v>326988.05</v>
      </c>
      <c r="AS6" s="1">
        <v>326988.05</v>
      </c>
      <c r="AT6" s="1">
        <v>326988.05</v>
      </c>
      <c r="AU6" s="1">
        <v>326988.05</v>
      </c>
      <c r="AV6" s="1">
        <v>326988.05</v>
      </c>
      <c r="AW6" s="1">
        <v>326988.05</v>
      </c>
      <c r="AX6" s="1">
        <v>296553.12</v>
      </c>
      <c r="AY6" s="1">
        <v>296553.12</v>
      </c>
      <c r="AZ6" s="1">
        <v>296553.12</v>
      </c>
      <c r="BA6" s="1">
        <v>296553.12</v>
      </c>
      <c r="BB6" s="1">
        <v>296553.12</v>
      </c>
      <c r="BC6" s="1">
        <v>296553.12</v>
      </c>
      <c r="BD6" s="1">
        <v>266118.19</v>
      </c>
      <c r="BE6" s="1">
        <v>266118.19</v>
      </c>
      <c r="BF6" s="1">
        <v>266118.19</v>
      </c>
      <c r="BG6" s="1">
        <v>266118.19</v>
      </c>
      <c r="BH6" s="1">
        <v>266118.19</v>
      </c>
      <c r="BI6" s="1">
        <v>266118.19</v>
      </c>
      <c r="BJ6" s="1">
        <v>266118.19</v>
      </c>
      <c r="BK6" s="1">
        <v>266118.19</v>
      </c>
      <c r="BL6" s="1">
        <v>266118.19</v>
      </c>
      <c r="BM6" s="1">
        <v>266118.19</v>
      </c>
      <c r="BN6" s="1">
        <v>266118.19</v>
      </c>
      <c r="BO6" s="1">
        <v>266118.19</v>
      </c>
      <c r="BP6" s="1">
        <v>266118.19</v>
      </c>
      <c r="BQ6" s="1">
        <v>266118.19</v>
      </c>
      <c r="BR6" s="1">
        <v>266118.19</v>
      </c>
      <c r="BS6" s="1">
        <v>266118.19</v>
      </c>
      <c r="BT6" s="1">
        <v>266118.19</v>
      </c>
      <c r="BU6" s="1">
        <v>266118.19</v>
      </c>
      <c r="BV6" s="1">
        <v>266118.19</v>
      </c>
      <c r="BW6" s="1">
        <v>266118.19</v>
      </c>
      <c r="BX6" s="1">
        <v>266118.19</v>
      </c>
      <c r="BY6" s="1">
        <v>266118.19</v>
      </c>
      <c r="BZ6" s="1">
        <v>266118.19</v>
      </c>
      <c r="CA6" s="1">
        <v>266118.19</v>
      </c>
      <c r="CB6" s="1">
        <v>266118.19</v>
      </c>
      <c r="CC6" s="1">
        <v>266118.19</v>
      </c>
      <c r="CD6" s="1">
        <v>266118.19</v>
      </c>
      <c r="CE6" s="1">
        <v>266118.19</v>
      </c>
      <c r="CF6" s="1">
        <v>266118.19</v>
      </c>
      <c r="CG6" s="1">
        <v>266118.19</v>
      </c>
      <c r="CH6" s="1">
        <v>266118.19</v>
      </c>
      <c r="CI6" s="1">
        <v>266118.19</v>
      </c>
      <c r="CJ6" s="1">
        <v>266118.19</v>
      </c>
      <c r="CK6" s="1">
        <v>266118.19</v>
      </c>
      <c r="CL6" s="1">
        <v>266118.19</v>
      </c>
      <c r="CM6" s="1">
        <v>266118.19</v>
      </c>
      <c r="CN6" s="1">
        <v>266118.19</v>
      </c>
      <c r="CO6" s="1">
        <v>266118.19</v>
      </c>
      <c r="CP6" s="1">
        <v>266118.19</v>
      </c>
      <c r="CQ6" s="1">
        <v>266118.19</v>
      </c>
      <c r="CR6" s="1">
        <v>266118.19</v>
      </c>
      <c r="CS6" s="1">
        <v>266118.19</v>
      </c>
    </row>
    <row r="7" spans="1:97" x14ac:dyDescent="0.25">
      <c r="A7" s="1" t="s">
        <v>127</v>
      </c>
      <c r="B7" s="1">
        <v>4136164.32</v>
      </c>
      <c r="C7" s="1">
        <v>4240816.0599999996</v>
      </c>
      <c r="D7" s="1">
        <v>4355263.25</v>
      </c>
      <c r="E7" s="1">
        <v>4466727.6399999997</v>
      </c>
      <c r="F7" s="1">
        <v>4592778.91</v>
      </c>
      <c r="G7" s="1">
        <v>4698576.49</v>
      </c>
      <c r="H7" s="1">
        <v>4802004.99</v>
      </c>
      <c r="I7" s="1">
        <v>4910322.95</v>
      </c>
      <c r="J7" s="1">
        <v>5017024.2300000004</v>
      </c>
      <c r="K7" s="1">
        <v>5154209.62</v>
      </c>
      <c r="L7" s="1">
        <v>5278698.78</v>
      </c>
      <c r="M7" s="1">
        <v>5384349.2999999998</v>
      </c>
      <c r="N7" s="1">
        <v>5511957.9000000004</v>
      </c>
      <c r="O7" s="1">
        <v>5641197.1500000004</v>
      </c>
      <c r="P7" s="1">
        <v>5769621.5899999999</v>
      </c>
      <c r="Q7" s="1">
        <v>5900562.6900000004</v>
      </c>
      <c r="R7" s="1">
        <v>6027694.0199999996</v>
      </c>
      <c r="S7" s="1">
        <v>6160167.8399999999</v>
      </c>
      <c r="T7" s="1">
        <v>6293558.2300000004</v>
      </c>
      <c r="U7" s="1">
        <v>6428368.4100000001</v>
      </c>
      <c r="V7" s="1">
        <v>6562081.4900000002</v>
      </c>
      <c r="W7" s="1">
        <v>6687868.3099999996</v>
      </c>
      <c r="X7" s="1">
        <v>6813029.8200000003</v>
      </c>
      <c r="Y7" s="1">
        <v>6934769.6399999997</v>
      </c>
      <c r="Z7" s="1">
        <v>7089462.7699999996</v>
      </c>
      <c r="AA7" s="1">
        <v>7195778.5</v>
      </c>
      <c r="AB7" s="1">
        <v>7301867.6900000004</v>
      </c>
      <c r="AC7" s="1">
        <v>7407904.9299999997</v>
      </c>
      <c r="AD7" s="1">
        <v>7513942.1699999999</v>
      </c>
      <c r="AE7" s="1">
        <v>7623062.3600000003</v>
      </c>
      <c r="AF7" s="1">
        <v>7732084.9000000004</v>
      </c>
      <c r="AG7" s="1">
        <v>7844820.8399999999</v>
      </c>
      <c r="AH7" s="1">
        <v>7964656.7800000003</v>
      </c>
      <c r="AI7" s="1">
        <v>8084492.7199999997</v>
      </c>
      <c r="AJ7" s="1">
        <v>8212178.6600000001</v>
      </c>
      <c r="AK7" s="1">
        <v>8343781.0999999996</v>
      </c>
      <c r="AL7" s="1">
        <v>8477398.0399999991</v>
      </c>
      <c r="AM7" s="1">
        <v>8609906.7200000007</v>
      </c>
      <c r="AN7" s="1">
        <v>8750038.8599999994</v>
      </c>
      <c r="AO7" s="1">
        <v>8894069.0500000007</v>
      </c>
      <c r="AP7" s="1">
        <v>9038099.2400000002</v>
      </c>
      <c r="AQ7" s="1">
        <v>9190029.4299999997</v>
      </c>
      <c r="AR7" s="1">
        <v>9355025.4399999995</v>
      </c>
      <c r="AS7" s="1">
        <v>9522589.5</v>
      </c>
      <c r="AT7" s="1">
        <v>9690153.5600000005</v>
      </c>
      <c r="AU7" s="1">
        <v>9857717.6199999992</v>
      </c>
      <c r="AV7" s="1">
        <v>10025281.68</v>
      </c>
      <c r="AW7" s="1">
        <v>10196377.24</v>
      </c>
      <c r="AX7" s="1">
        <v>10370165.15</v>
      </c>
      <c r="AY7" s="1">
        <v>10546116.949999999</v>
      </c>
      <c r="AZ7" s="1">
        <v>10721842.210000001</v>
      </c>
      <c r="BA7" s="1">
        <v>10904823.02</v>
      </c>
      <c r="BB7" s="1">
        <v>11087803.83</v>
      </c>
      <c r="BC7" s="1">
        <v>11274142.140000001</v>
      </c>
      <c r="BD7" s="1">
        <v>11460382.800000001</v>
      </c>
      <c r="BE7" s="1">
        <v>11650461.859999999</v>
      </c>
      <c r="BF7" s="1">
        <v>11840540.92</v>
      </c>
      <c r="BG7" s="1">
        <v>12034891.57</v>
      </c>
      <c r="BH7" s="1">
        <v>12228446.5</v>
      </c>
      <c r="BI7" s="1">
        <v>12421475.84</v>
      </c>
      <c r="BJ7" s="1">
        <v>12618239.84</v>
      </c>
      <c r="BK7" s="1">
        <v>12812980.01</v>
      </c>
      <c r="BL7" s="1">
        <v>13007386.550000001</v>
      </c>
      <c r="BM7" s="1">
        <v>13201741.140000001</v>
      </c>
      <c r="BN7" s="1">
        <v>13396095.73</v>
      </c>
      <c r="BO7" s="1">
        <v>13590450.32</v>
      </c>
      <c r="BP7" s="1">
        <v>13784707.26</v>
      </c>
      <c r="BQ7" s="1">
        <v>13978852.6</v>
      </c>
      <c r="BR7" s="1">
        <v>14172997.939999999</v>
      </c>
      <c r="BS7" s="1">
        <v>14367003.779999999</v>
      </c>
      <c r="BT7" s="1">
        <v>14560451.619999999</v>
      </c>
      <c r="BU7" s="1">
        <v>14753480.960000001</v>
      </c>
      <c r="BV7" s="1">
        <v>14950244.960000001</v>
      </c>
      <c r="BW7" s="1">
        <v>15144985.130000001</v>
      </c>
      <c r="BX7" s="1">
        <v>15339391.67</v>
      </c>
      <c r="BY7" s="1">
        <v>15533746.26</v>
      </c>
      <c r="BZ7" s="1">
        <v>15728100.85</v>
      </c>
      <c r="CA7" s="1">
        <v>15922455.439999999</v>
      </c>
      <c r="CB7" s="1">
        <v>16116712.380000001</v>
      </c>
      <c r="CC7" s="1">
        <v>16310857.720000001</v>
      </c>
      <c r="CD7" s="1">
        <v>16505003.060000001</v>
      </c>
      <c r="CE7" s="1">
        <v>16699008.9</v>
      </c>
      <c r="CF7" s="1">
        <v>16892456.739999998</v>
      </c>
      <c r="CG7" s="1">
        <v>17085486.079999998</v>
      </c>
      <c r="CH7" s="1">
        <v>17282250.079999998</v>
      </c>
      <c r="CI7" s="1">
        <v>17476990.25</v>
      </c>
      <c r="CJ7" s="1">
        <v>17671396.789999999</v>
      </c>
      <c r="CK7" s="1">
        <v>17865751.379999999</v>
      </c>
      <c r="CL7" s="1">
        <v>18060105.969999999</v>
      </c>
      <c r="CM7" s="1">
        <v>18254460.559999999</v>
      </c>
      <c r="CN7" s="1">
        <v>18448717.5</v>
      </c>
      <c r="CO7" s="1">
        <v>18642862.84</v>
      </c>
      <c r="CP7" s="1">
        <v>18837008.18</v>
      </c>
      <c r="CQ7" s="1">
        <v>19031014.02</v>
      </c>
      <c r="CR7" s="1">
        <v>19224461.859999999</v>
      </c>
      <c r="CS7" s="1">
        <v>19417491.199999999</v>
      </c>
    </row>
    <row r="8" spans="1:97" x14ac:dyDescent="0.25">
      <c r="A8" s="1" t="s">
        <v>128</v>
      </c>
      <c r="B8" s="1">
        <v>329698.48</v>
      </c>
      <c r="C8" s="1">
        <v>329698.48</v>
      </c>
      <c r="D8" s="1">
        <v>332765.5</v>
      </c>
      <c r="E8" s="1">
        <v>334236.40000000002</v>
      </c>
      <c r="F8" s="1">
        <v>334236.40000000002</v>
      </c>
      <c r="G8" s="1">
        <v>334236.40000000002</v>
      </c>
      <c r="H8" s="1">
        <v>334236.40000000002</v>
      </c>
      <c r="I8" s="1">
        <v>334236.40000000002</v>
      </c>
      <c r="J8" s="1">
        <v>334236.40000000002</v>
      </c>
      <c r="K8" s="1">
        <v>334236.40000000002</v>
      </c>
      <c r="L8" s="1">
        <v>334236.40000000002</v>
      </c>
      <c r="M8" s="1">
        <v>334236.40000000002</v>
      </c>
      <c r="N8" s="1">
        <v>334236.40000000002</v>
      </c>
      <c r="O8" s="1">
        <v>337290.4</v>
      </c>
      <c r="P8" s="1">
        <v>337290.4</v>
      </c>
      <c r="Q8" s="1">
        <v>337290.4</v>
      </c>
      <c r="R8" s="1">
        <v>337290.4</v>
      </c>
      <c r="S8" s="1">
        <v>337290.4</v>
      </c>
      <c r="T8" s="1">
        <v>71377.72</v>
      </c>
      <c r="U8" s="1">
        <v>71377.72</v>
      </c>
      <c r="V8" s="1">
        <v>71377.72</v>
      </c>
      <c r="W8" s="1">
        <v>71377.72</v>
      </c>
      <c r="X8" s="1">
        <v>71377.72</v>
      </c>
      <c r="Y8" s="1">
        <v>71377.72</v>
      </c>
      <c r="Z8" s="1">
        <v>71377.72</v>
      </c>
      <c r="AA8" s="1">
        <v>71377.72</v>
      </c>
      <c r="AB8" s="1">
        <v>71377.72</v>
      </c>
      <c r="AC8" s="1">
        <v>71377.72</v>
      </c>
      <c r="AD8" s="1">
        <v>71377.72</v>
      </c>
      <c r="AE8" s="1">
        <v>71377.72</v>
      </c>
      <c r="AF8" s="1">
        <v>71377.72</v>
      </c>
      <c r="AG8" s="1">
        <v>71377.72</v>
      </c>
      <c r="AH8" s="1">
        <v>71377.72</v>
      </c>
      <c r="AI8" s="1">
        <v>71377.72</v>
      </c>
      <c r="AJ8" s="1">
        <v>71377.72</v>
      </c>
      <c r="AK8" s="1">
        <v>71377.72</v>
      </c>
      <c r="AL8" s="1">
        <v>71377.72</v>
      </c>
      <c r="AM8" s="1">
        <v>71377.72</v>
      </c>
      <c r="AN8" s="1">
        <v>71377.72</v>
      </c>
      <c r="AO8" s="1">
        <v>71377.72</v>
      </c>
      <c r="AP8" s="1">
        <v>71377.72</v>
      </c>
      <c r="AQ8" s="1">
        <v>71377.72</v>
      </c>
      <c r="AR8" s="1">
        <v>71377.72</v>
      </c>
      <c r="AS8" s="1">
        <v>71377.72</v>
      </c>
      <c r="AT8" s="1">
        <v>71377.72</v>
      </c>
      <c r="AU8" s="1">
        <v>71377.72</v>
      </c>
      <c r="AV8" s="1">
        <v>71377.72</v>
      </c>
      <c r="AW8" s="1">
        <v>71377.72</v>
      </c>
      <c r="AX8" s="1">
        <v>71377.72</v>
      </c>
      <c r="AY8" s="1">
        <v>71377.72</v>
      </c>
      <c r="AZ8" s="1">
        <v>71377.72</v>
      </c>
      <c r="BA8" s="1">
        <v>71377.72</v>
      </c>
      <c r="BB8" s="1">
        <v>71377.72</v>
      </c>
      <c r="BC8" s="1">
        <v>71377.72</v>
      </c>
      <c r="BD8" s="1">
        <v>71377.72</v>
      </c>
      <c r="BE8" s="1">
        <v>71377.72</v>
      </c>
      <c r="BF8" s="1">
        <v>71377.72</v>
      </c>
      <c r="BG8" s="1">
        <v>71377.72</v>
      </c>
      <c r="BH8" s="1">
        <v>71377.72</v>
      </c>
      <c r="BI8" s="1">
        <v>71377.72</v>
      </c>
      <c r="BJ8" s="1">
        <v>71377.72</v>
      </c>
      <c r="BK8" s="1">
        <v>71377.72</v>
      </c>
      <c r="BL8" s="1">
        <v>71377.72</v>
      </c>
      <c r="BM8" s="1">
        <v>71377.72</v>
      </c>
      <c r="BN8" s="1">
        <v>71377.72</v>
      </c>
      <c r="BO8" s="1">
        <v>71377.72</v>
      </c>
      <c r="BP8" s="1">
        <v>71377.72</v>
      </c>
      <c r="BQ8" s="1">
        <v>71377.72</v>
      </c>
      <c r="BR8" s="1">
        <v>71377.72</v>
      </c>
      <c r="BS8" s="1">
        <v>71377.72</v>
      </c>
      <c r="BT8" s="1">
        <v>71377.72</v>
      </c>
      <c r="BU8" s="1">
        <v>71377.72</v>
      </c>
      <c r="BV8" s="1">
        <v>71377.72</v>
      </c>
      <c r="BW8" s="1">
        <v>71377.72</v>
      </c>
      <c r="BX8" s="1">
        <v>71377.72</v>
      </c>
      <c r="BY8" s="1">
        <v>71377.72</v>
      </c>
      <c r="BZ8" s="1">
        <v>71377.72</v>
      </c>
      <c r="CA8" s="1">
        <v>71377.72</v>
      </c>
      <c r="CB8" s="1">
        <v>71377.72</v>
      </c>
      <c r="CC8" s="1">
        <v>71377.72</v>
      </c>
      <c r="CD8" s="1">
        <v>71377.72</v>
      </c>
      <c r="CE8" s="1">
        <v>71377.72</v>
      </c>
      <c r="CF8" s="1">
        <v>71377.72</v>
      </c>
      <c r="CG8" s="1">
        <v>71377.72</v>
      </c>
      <c r="CH8" s="1">
        <v>71377.72</v>
      </c>
      <c r="CI8" s="1">
        <v>71377.72</v>
      </c>
      <c r="CJ8" s="1">
        <v>71377.72</v>
      </c>
      <c r="CK8" s="1">
        <v>71377.72</v>
      </c>
      <c r="CL8" s="1">
        <v>71377.72</v>
      </c>
      <c r="CM8" s="1">
        <v>71377.72</v>
      </c>
      <c r="CN8" s="1">
        <v>71377.72</v>
      </c>
      <c r="CO8" s="1">
        <v>71377.72</v>
      </c>
      <c r="CP8" s="1">
        <v>71377.72</v>
      </c>
      <c r="CQ8" s="1">
        <v>71377.72</v>
      </c>
      <c r="CR8" s="1">
        <v>71377.72</v>
      </c>
      <c r="CS8" s="1">
        <v>71377.72</v>
      </c>
    </row>
    <row r="9" spans="1:97" x14ac:dyDescent="0.25">
      <c r="A9" s="1" t="s">
        <v>129</v>
      </c>
      <c r="B9" s="1">
        <v>-3072185.34</v>
      </c>
      <c r="C9" s="1">
        <v>-3099202.91</v>
      </c>
      <c r="D9" s="1">
        <v>-3121591.24</v>
      </c>
      <c r="E9" s="1">
        <v>-3141866.41</v>
      </c>
      <c r="F9" s="1">
        <v>-3162141.58</v>
      </c>
      <c r="G9" s="1">
        <v>-3182416.75</v>
      </c>
      <c r="H9" s="1">
        <v>-3202691.92</v>
      </c>
      <c r="I9" s="1">
        <v>-3222967.09</v>
      </c>
      <c r="J9" s="1">
        <v>-3243242.26</v>
      </c>
      <c r="K9" s="1">
        <v>-3263563.36</v>
      </c>
      <c r="L9" s="1">
        <v>-3283884.46</v>
      </c>
      <c r="M9" s="1">
        <v>-3305623.55</v>
      </c>
      <c r="N9" s="1">
        <v>-3330066.09</v>
      </c>
      <c r="O9" s="1">
        <v>-3355517.97</v>
      </c>
      <c r="P9" s="1">
        <v>-3380969.85</v>
      </c>
      <c r="Q9" s="1">
        <v>-3406421.73</v>
      </c>
      <c r="R9" s="1">
        <v>-3431873.61</v>
      </c>
      <c r="S9" s="1">
        <v>-3457325.49</v>
      </c>
      <c r="T9" s="1">
        <v>-3524459.76</v>
      </c>
      <c r="U9" s="1">
        <v>-3544485.94</v>
      </c>
      <c r="V9" s="1">
        <v>-3566452.14</v>
      </c>
      <c r="W9" s="1">
        <v>-3588418.34</v>
      </c>
      <c r="X9" s="1">
        <v>-3587386.27</v>
      </c>
      <c r="Y9" s="1">
        <v>-3622082.45</v>
      </c>
      <c r="Z9" s="1">
        <v>-3669018.57</v>
      </c>
      <c r="AA9" s="1">
        <v>-3670790.5</v>
      </c>
      <c r="AB9" s="1">
        <v>-3674330.58</v>
      </c>
      <c r="AC9" s="1">
        <v>-3679637.95</v>
      </c>
      <c r="AD9" s="1">
        <v>-3686712.61</v>
      </c>
      <c r="AE9" s="1">
        <v>-3695605.94</v>
      </c>
      <c r="AF9" s="1">
        <v>-3706316.31</v>
      </c>
      <c r="AG9" s="1">
        <v>-3718905.61</v>
      </c>
      <c r="AH9" s="1">
        <v>-3733492.18</v>
      </c>
      <c r="AI9" s="1">
        <v>-3750076.02</v>
      </c>
      <c r="AJ9" s="1">
        <v>-3768787.96</v>
      </c>
      <c r="AK9" s="1">
        <v>-3789693.27</v>
      </c>
      <c r="AL9" s="1">
        <v>-3812825.53</v>
      </c>
      <c r="AM9" s="1">
        <v>-3838166.27</v>
      </c>
      <c r="AN9" s="1">
        <v>-3865842.55</v>
      </c>
      <c r="AO9" s="1">
        <v>-3895919.33</v>
      </c>
      <c r="AP9" s="1">
        <v>-3928396.61</v>
      </c>
      <c r="AQ9" s="1">
        <v>-3963406.06</v>
      </c>
      <c r="AR9" s="1">
        <v>-4001165.44</v>
      </c>
      <c r="AS9" s="1">
        <v>-4041717.55</v>
      </c>
      <c r="AT9" s="1">
        <v>-4085062.39</v>
      </c>
      <c r="AU9" s="1">
        <v>-4131199.96</v>
      </c>
      <c r="AV9" s="1">
        <v>-4180130.26</v>
      </c>
      <c r="AW9" s="1">
        <v>-4231912.1500000004</v>
      </c>
      <c r="AX9" s="1">
        <v>-4286590.51</v>
      </c>
      <c r="AY9" s="1">
        <v>-4344201.4000000004</v>
      </c>
      <c r="AZ9" s="1">
        <v>-4404741.04</v>
      </c>
      <c r="BA9" s="1">
        <v>-4468330.3600000003</v>
      </c>
      <c r="BB9" s="1">
        <v>-4534969.3600000003</v>
      </c>
      <c r="BC9" s="1">
        <v>-4604714</v>
      </c>
      <c r="BD9" s="1">
        <v>-4677562.6500000004</v>
      </c>
      <c r="BE9" s="1">
        <v>-4753579.28</v>
      </c>
      <c r="BF9" s="1">
        <v>-4832763.8899999997</v>
      </c>
      <c r="BG9" s="1">
        <v>-4915187.68</v>
      </c>
      <c r="BH9" s="1">
        <v>-5000837.3899999997</v>
      </c>
      <c r="BI9" s="1">
        <v>-5089704.26</v>
      </c>
      <c r="BJ9" s="1">
        <v>-5181850.53</v>
      </c>
      <c r="BK9" s="1">
        <v>-5277242.47</v>
      </c>
      <c r="BL9" s="1">
        <v>-5375874.5199999996</v>
      </c>
      <c r="BM9" s="1">
        <v>-5477745.8099999996</v>
      </c>
      <c r="BN9" s="1">
        <v>-5582856.3399999999</v>
      </c>
      <c r="BO9" s="1">
        <v>-5691206.1100000003</v>
      </c>
      <c r="BP9" s="1">
        <v>-5802793.5</v>
      </c>
      <c r="BQ9" s="1">
        <v>-5917616.6500000004</v>
      </c>
      <c r="BR9" s="1">
        <v>-6035675.5599999996</v>
      </c>
      <c r="BS9" s="1">
        <v>-6156967.9000000004</v>
      </c>
      <c r="BT9" s="1">
        <v>-6281484.3700000001</v>
      </c>
      <c r="BU9" s="1">
        <v>-6409218</v>
      </c>
      <c r="BV9" s="1">
        <v>-6540231.0300000003</v>
      </c>
      <c r="BW9" s="1">
        <v>-6674489.7300000004</v>
      </c>
      <c r="BX9" s="1">
        <v>-6811988.54</v>
      </c>
      <c r="BY9" s="1">
        <v>-6952726.5899999999</v>
      </c>
      <c r="BZ9" s="1">
        <v>-7096703.8799999999</v>
      </c>
      <c r="CA9" s="1">
        <v>-7243920.4100000001</v>
      </c>
      <c r="CB9" s="1">
        <v>-7394374.5599999996</v>
      </c>
      <c r="CC9" s="1">
        <v>-7548064.4699999997</v>
      </c>
      <c r="CD9" s="1">
        <v>-7704990.1399999997</v>
      </c>
      <c r="CE9" s="1">
        <v>-7865149.2400000002</v>
      </c>
      <c r="CF9" s="1">
        <v>-8028532.4699999997</v>
      </c>
      <c r="CG9" s="1">
        <v>-8195132.8600000003</v>
      </c>
      <c r="CH9" s="1">
        <v>-8365012.6500000004</v>
      </c>
      <c r="CI9" s="1">
        <v>-8536366.1799999997</v>
      </c>
      <c r="CJ9" s="1">
        <v>-8709191.6699999999</v>
      </c>
      <c r="CK9" s="1">
        <v>-8883489.1099999994</v>
      </c>
      <c r="CL9" s="1">
        <v>-9059258.5</v>
      </c>
      <c r="CM9" s="1">
        <v>-9236448.4600000009</v>
      </c>
      <c r="CN9" s="1">
        <v>-9415059</v>
      </c>
      <c r="CO9" s="1">
        <v>-9595026.3699999992</v>
      </c>
      <c r="CP9" s="1">
        <v>-9776232.2300000004</v>
      </c>
      <c r="CQ9" s="1">
        <v>-9958674.25</v>
      </c>
      <c r="CR9" s="1">
        <v>-10142212.300000001</v>
      </c>
      <c r="CS9" s="1">
        <v>-10326774.140000001</v>
      </c>
    </row>
    <row r="10" spans="1:97" x14ac:dyDescent="0.25">
      <c r="A10" s="1" t="s">
        <v>130</v>
      </c>
      <c r="B10" s="1">
        <v>-205938.42</v>
      </c>
      <c r="C10" s="1">
        <v>-208727.44</v>
      </c>
      <c r="D10" s="1">
        <v>-211516.46</v>
      </c>
      <c r="E10" s="1">
        <v>-214390.68</v>
      </c>
      <c r="F10" s="1">
        <v>-217305.76</v>
      </c>
      <c r="G10" s="1">
        <v>-220220.84</v>
      </c>
      <c r="H10" s="1">
        <v>-223135.92</v>
      </c>
      <c r="I10" s="1">
        <v>-226051</v>
      </c>
      <c r="J10" s="1">
        <v>-228966.08</v>
      </c>
      <c r="K10" s="1">
        <v>-231881.16</v>
      </c>
      <c r="L10" s="1">
        <v>-234796.24</v>
      </c>
      <c r="M10" s="1">
        <v>-237711.32</v>
      </c>
      <c r="N10" s="1">
        <v>-240626.4</v>
      </c>
      <c r="O10" s="1">
        <v>-243541.48</v>
      </c>
      <c r="P10" s="1">
        <v>-246492.91</v>
      </c>
      <c r="Q10" s="1">
        <v>-249444.34</v>
      </c>
      <c r="R10" s="1">
        <v>-252395.77</v>
      </c>
      <c r="S10" s="1">
        <v>-255347.20000000001</v>
      </c>
      <c r="T10" s="1">
        <v>-49537.61</v>
      </c>
      <c r="U10" s="1">
        <v>-50803.23</v>
      </c>
      <c r="V10" s="1">
        <v>-52068.85</v>
      </c>
      <c r="W10" s="1">
        <v>-53334.47</v>
      </c>
      <c r="X10" s="1">
        <v>-54600.09</v>
      </c>
      <c r="Y10" s="1">
        <v>-55675.22</v>
      </c>
      <c r="Z10" s="1">
        <v>-56750.37</v>
      </c>
      <c r="AA10" s="1">
        <v>-56750.37</v>
      </c>
      <c r="AB10" s="1">
        <v>-56750.37</v>
      </c>
      <c r="AC10" s="1">
        <v>-56750.37</v>
      </c>
      <c r="AD10" s="1">
        <v>-56750.37</v>
      </c>
      <c r="AE10" s="1">
        <v>-56750.37</v>
      </c>
      <c r="AF10" s="1">
        <v>-56750.37</v>
      </c>
      <c r="AG10" s="1">
        <v>-56750.37</v>
      </c>
      <c r="AH10" s="1">
        <v>-56750.37</v>
      </c>
      <c r="AI10" s="1">
        <v>-56750.37</v>
      </c>
      <c r="AJ10" s="1">
        <v>-56750.37</v>
      </c>
      <c r="AK10" s="1">
        <v>-56750.37</v>
      </c>
      <c r="AL10" s="1">
        <v>-56750.37</v>
      </c>
      <c r="AM10" s="1">
        <v>-56750.37</v>
      </c>
      <c r="AN10" s="1">
        <v>-56750.37</v>
      </c>
      <c r="AO10" s="1">
        <v>-56750.37</v>
      </c>
      <c r="AP10" s="1">
        <v>-56750.37</v>
      </c>
      <c r="AQ10" s="1">
        <v>-56750.37</v>
      </c>
      <c r="AR10" s="1">
        <v>-56750.37</v>
      </c>
      <c r="AS10" s="1">
        <v>-56750.37</v>
      </c>
      <c r="AT10" s="1">
        <v>-56750.37</v>
      </c>
      <c r="AU10" s="1">
        <v>-56750.37</v>
      </c>
      <c r="AV10" s="1">
        <v>-56750.37</v>
      </c>
      <c r="AW10" s="1">
        <v>-56750.37</v>
      </c>
      <c r="AX10" s="1">
        <v>-56750.37</v>
      </c>
      <c r="AY10" s="1">
        <v>-56750.37</v>
      </c>
      <c r="AZ10" s="1">
        <v>-56750.37</v>
      </c>
      <c r="BA10" s="1">
        <v>-56750.37</v>
      </c>
      <c r="BB10" s="1">
        <v>-56750.37</v>
      </c>
      <c r="BC10" s="1">
        <v>-56750.37</v>
      </c>
      <c r="BD10" s="1">
        <v>-56750.37</v>
      </c>
      <c r="BE10" s="1">
        <v>-56750.37</v>
      </c>
      <c r="BF10" s="1">
        <v>-56750.37</v>
      </c>
      <c r="BG10" s="1">
        <v>-56750.37</v>
      </c>
      <c r="BH10" s="1">
        <v>-56750.37</v>
      </c>
      <c r="BI10" s="1">
        <v>-56750.37</v>
      </c>
      <c r="BJ10" s="1">
        <v>-56750.37</v>
      </c>
      <c r="BK10" s="1">
        <v>-56750.37</v>
      </c>
      <c r="BL10" s="1">
        <v>-56750.37</v>
      </c>
      <c r="BM10" s="1">
        <v>-56750.37</v>
      </c>
      <c r="BN10" s="1">
        <v>-56750.37</v>
      </c>
      <c r="BO10" s="1">
        <v>-56750.37</v>
      </c>
      <c r="BP10" s="1">
        <v>-56750.37</v>
      </c>
      <c r="BQ10" s="1">
        <v>-56750.37</v>
      </c>
      <c r="BR10" s="1">
        <v>-56750.37</v>
      </c>
      <c r="BS10" s="1">
        <v>-56750.37</v>
      </c>
      <c r="BT10" s="1">
        <v>-56750.37</v>
      </c>
      <c r="BU10" s="1">
        <v>-56750.37</v>
      </c>
      <c r="BV10" s="1">
        <v>-56750.37</v>
      </c>
      <c r="BW10" s="1">
        <v>-56750.37</v>
      </c>
      <c r="BX10" s="1">
        <v>-56750.37</v>
      </c>
      <c r="BY10" s="1">
        <v>-56750.37</v>
      </c>
      <c r="BZ10" s="1">
        <v>-56750.37</v>
      </c>
      <c r="CA10" s="1">
        <v>-56750.37</v>
      </c>
      <c r="CB10" s="1">
        <v>-56750.37</v>
      </c>
      <c r="CC10" s="1">
        <v>-56750.37</v>
      </c>
      <c r="CD10" s="1">
        <v>-56750.37</v>
      </c>
      <c r="CE10" s="1">
        <v>-56750.37</v>
      </c>
      <c r="CF10" s="1">
        <v>-56750.37</v>
      </c>
      <c r="CG10" s="1">
        <v>-56750.37</v>
      </c>
      <c r="CH10" s="1">
        <v>-56750.37</v>
      </c>
      <c r="CI10" s="1">
        <v>-56750.37</v>
      </c>
      <c r="CJ10" s="1">
        <v>-56750.37</v>
      </c>
      <c r="CK10" s="1">
        <v>-56750.37</v>
      </c>
      <c r="CL10" s="1">
        <v>-56750.37</v>
      </c>
      <c r="CM10" s="1">
        <v>-56750.37</v>
      </c>
      <c r="CN10" s="1">
        <v>-56750.37</v>
      </c>
      <c r="CO10" s="1">
        <v>-56750.37</v>
      </c>
      <c r="CP10" s="1">
        <v>-56750.37</v>
      </c>
      <c r="CQ10" s="1">
        <v>-56750.37</v>
      </c>
      <c r="CR10" s="1">
        <v>-56750.37</v>
      </c>
      <c r="CS10" s="1">
        <v>-56750.37</v>
      </c>
    </row>
    <row r="11" spans="1:97" x14ac:dyDescent="0.25">
      <c r="A11" s="1" t="s">
        <v>131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</row>
    <row r="12" spans="1:97" x14ac:dyDescent="0.25">
      <c r="A12" s="1" t="s">
        <v>132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-0.01</v>
      </c>
      <c r="AV12" s="1">
        <v>-0.01</v>
      </c>
      <c r="AW12" s="1">
        <v>-0.01</v>
      </c>
      <c r="AX12" s="1">
        <v>-0.01</v>
      </c>
      <c r="AY12" s="1">
        <v>-0.01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0.01</v>
      </c>
      <c r="BK12" s="1">
        <v>0.01</v>
      </c>
      <c r="BL12" s="1">
        <v>0.01</v>
      </c>
      <c r="BM12" s="1">
        <v>0.01</v>
      </c>
      <c r="BN12" s="1">
        <v>0.02</v>
      </c>
      <c r="BO12" s="1">
        <v>0.02</v>
      </c>
      <c r="BP12" s="1">
        <v>0.02</v>
      </c>
      <c r="BQ12" s="1">
        <v>0.02</v>
      </c>
      <c r="BR12" s="1">
        <v>0.01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-0.01</v>
      </c>
      <c r="BY12" s="1">
        <v>-0.01</v>
      </c>
      <c r="BZ12" s="1">
        <v>-0.01</v>
      </c>
      <c r="CA12" s="1">
        <v>-0.01</v>
      </c>
      <c r="CB12" s="1">
        <v>-0.01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0.01</v>
      </c>
      <c r="CK12" s="1">
        <v>0.01</v>
      </c>
      <c r="CL12" s="1">
        <v>0.02</v>
      </c>
      <c r="CM12" s="1">
        <v>0.01</v>
      </c>
      <c r="CN12" s="1">
        <v>0.01</v>
      </c>
      <c r="CO12" s="1">
        <v>0.01</v>
      </c>
      <c r="CP12" s="1">
        <v>0.01</v>
      </c>
      <c r="CQ12" s="1">
        <v>0.01</v>
      </c>
      <c r="CR12" s="1">
        <v>0</v>
      </c>
      <c r="CS12" s="1">
        <v>0</v>
      </c>
    </row>
    <row r="13" spans="1:97" x14ac:dyDescent="0.25">
      <c r="A13" s="1" t="s">
        <v>133</v>
      </c>
      <c r="B13" s="1">
        <v>-849195.79</v>
      </c>
      <c r="C13" s="1">
        <v>-825848.61</v>
      </c>
      <c r="D13" s="1">
        <v>-702025.64</v>
      </c>
      <c r="E13" s="1">
        <v>-687576.8</v>
      </c>
      <c r="F13" s="1">
        <v>-796807.85</v>
      </c>
      <c r="G13" s="1">
        <v>-734966.63</v>
      </c>
      <c r="H13" s="1">
        <v>-757572.05</v>
      </c>
      <c r="I13" s="1">
        <v>-814804</v>
      </c>
      <c r="J13" s="1">
        <v>-804684.6</v>
      </c>
      <c r="K13" s="1">
        <v>-906786.79</v>
      </c>
      <c r="L13" s="1">
        <v>-1008800.42</v>
      </c>
      <c r="M13" s="1">
        <v>-913502.9</v>
      </c>
      <c r="N13" s="1">
        <v>-798152.98</v>
      </c>
      <c r="O13" s="1">
        <v>-812203.97</v>
      </c>
      <c r="P13" s="1">
        <v>-901177.01</v>
      </c>
      <c r="Q13" s="1">
        <v>-878235.6</v>
      </c>
      <c r="R13" s="1">
        <v>-888781.67</v>
      </c>
      <c r="S13" s="1">
        <v>-904648.19</v>
      </c>
      <c r="T13" s="1">
        <v>-868562.38</v>
      </c>
      <c r="U13" s="1">
        <v>-728026.33</v>
      </c>
      <c r="V13" s="1">
        <v>-675528.45</v>
      </c>
      <c r="W13" s="1">
        <v>-617978.75</v>
      </c>
      <c r="X13" s="1">
        <v>-525958.6</v>
      </c>
      <c r="Y13" s="1">
        <v>-299012.40000000002</v>
      </c>
      <c r="Z13" s="1">
        <v>-383786.11</v>
      </c>
      <c r="AA13" s="1">
        <v>-383786.11</v>
      </c>
      <c r="AB13" s="1">
        <v>-383786.11</v>
      </c>
      <c r="AC13" s="1">
        <v>-383786.11</v>
      </c>
      <c r="AD13" s="1">
        <v>-383786.11</v>
      </c>
      <c r="AE13" s="1">
        <v>-383786.11</v>
      </c>
      <c r="AF13" s="1">
        <v>-383786.11</v>
      </c>
      <c r="AG13" s="1">
        <v>-383786.11</v>
      </c>
      <c r="AH13" s="1">
        <v>-383786.11</v>
      </c>
      <c r="AI13" s="1">
        <v>-383786.11</v>
      </c>
      <c r="AJ13" s="1">
        <v>-383786.11</v>
      </c>
      <c r="AK13" s="1">
        <v>-383786.11</v>
      </c>
      <c r="AL13" s="1">
        <v>-383786.11</v>
      </c>
      <c r="AM13" s="1">
        <v>-383786.11</v>
      </c>
      <c r="AN13" s="1">
        <v>-383786.11</v>
      </c>
      <c r="AO13" s="1">
        <v>-383786.11</v>
      </c>
      <c r="AP13" s="1">
        <v>-383786.11</v>
      </c>
      <c r="AQ13" s="1">
        <v>-383786.11</v>
      </c>
      <c r="AR13" s="1">
        <v>-383786.11</v>
      </c>
      <c r="AS13" s="1">
        <v>-383786.11</v>
      </c>
      <c r="AT13" s="1">
        <v>-383786.11</v>
      </c>
      <c r="AU13" s="1">
        <v>-383786.11</v>
      </c>
      <c r="AV13" s="1">
        <v>-383786.11</v>
      </c>
      <c r="AW13" s="1">
        <v>-383786.11</v>
      </c>
      <c r="AX13" s="1">
        <v>-383786.11</v>
      </c>
      <c r="AY13" s="1">
        <v>-383786.11</v>
      </c>
      <c r="AZ13" s="1">
        <v>-383786.11</v>
      </c>
      <c r="BA13" s="1">
        <v>-383786.11</v>
      </c>
      <c r="BB13" s="1">
        <v>-383786.11</v>
      </c>
      <c r="BC13" s="1">
        <v>-383786.11</v>
      </c>
      <c r="BD13" s="1">
        <v>-383786.11</v>
      </c>
      <c r="BE13" s="1">
        <v>-383786.11</v>
      </c>
      <c r="BF13" s="1">
        <v>-383786.11</v>
      </c>
      <c r="BG13" s="1">
        <v>-383786.11</v>
      </c>
      <c r="BH13" s="1">
        <v>-383786.11</v>
      </c>
      <c r="BI13" s="1">
        <v>-383786.11</v>
      </c>
      <c r="BJ13" s="1">
        <v>-383786.11</v>
      </c>
      <c r="BK13" s="1">
        <v>-383786.11</v>
      </c>
      <c r="BL13" s="1">
        <v>-383786.11</v>
      </c>
      <c r="BM13" s="1">
        <v>-383786.11</v>
      </c>
      <c r="BN13" s="1">
        <v>-383786.11</v>
      </c>
      <c r="BO13" s="1">
        <v>-383786.11</v>
      </c>
      <c r="BP13" s="1">
        <v>-383786.11</v>
      </c>
      <c r="BQ13" s="1">
        <v>-383786.11</v>
      </c>
      <c r="BR13" s="1">
        <v>-383786.11</v>
      </c>
      <c r="BS13" s="1">
        <v>-383786.11</v>
      </c>
      <c r="BT13" s="1">
        <v>-383786.11</v>
      </c>
      <c r="BU13" s="1">
        <v>-383786.11</v>
      </c>
      <c r="BV13" s="1">
        <v>-383786.11</v>
      </c>
      <c r="BW13" s="1">
        <v>-383786.11</v>
      </c>
      <c r="BX13" s="1">
        <v>-383786.11</v>
      </c>
      <c r="BY13" s="1">
        <v>-383786.11</v>
      </c>
      <c r="BZ13" s="1">
        <v>-383786.11</v>
      </c>
      <c r="CA13" s="1">
        <v>-383786.11</v>
      </c>
      <c r="CB13" s="1">
        <v>-383786.11</v>
      </c>
      <c r="CC13" s="1">
        <v>-383786.11</v>
      </c>
      <c r="CD13" s="1">
        <v>-383786.11</v>
      </c>
      <c r="CE13" s="1">
        <v>-383786.11</v>
      </c>
      <c r="CF13" s="1">
        <v>-383786.11</v>
      </c>
      <c r="CG13" s="1">
        <v>-383786.11</v>
      </c>
      <c r="CH13" s="1">
        <v>-383786.11</v>
      </c>
      <c r="CI13" s="1">
        <v>-383786.11</v>
      </c>
      <c r="CJ13" s="1">
        <v>-383786.11</v>
      </c>
      <c r="CK13" s="1">
        <v>-383786.11</v>
      </c>
      <c r="CL13" s="1">
        <v>-383786.11</v>
      </c>
      <c r="CM13" s="1">
        <v>-383786.11</v>
      </c>
      <c r="CN13" s="1">
        <v>-383786.11</v>
      </c>
      <c r="CO13" s="1">
        <v>-383786.11</v>
      </c>
      <c r="CP13" s="1">
        <v>-383786.11</v>
      </c>
      <c r="CQ13" s="1">
        <v>-383786.11</v>
      </c>
      <c r="CR13" s="1">
        <v>-383786.11</v>
      </c>
      <c r="CS13" s="1">
        <v>-383786.11</v>
      </c>
    </row>
    <row r="14" spans="1:97" x14ac:dyDescent="0.25">
      <c r="A14" s="1" t="s">
        <v>134</v>
      </c>
      <c r="B14" s="1">
        <v>-2332883.9900000002</v>
      </c>
      <c r="C14" s="1">
        <v>-2499762.89</v>
      </c>
      <c r="D14" s="1">
        <v>-2339691.92</v>
      </c>
      <c r="E14" s="1">
        <v>-2589420.48</v>
      </c>
      <c r="F14" s="1">
        <v>-2649880.09</v>
      </c>
      <c r="G14" s="1">
        <v>-2605595.0499999998</v>
      </c>
      <c r="H14" s="1">
        <v>-2756147.09</v>
      </c>
      <c r="I14" s="1">
        <v>-2541908.13</v>
      </c>
      <c r="J14" s="1">
        <v>-2201150.48</v>
      </c>
      <c r="K14" s="1">
        <v>-2559119.0099999998</v>
      </c>
      <c r="L14" s="1">
        <v>-2263360.2999999998</v>
      </c>
      <c r="M14" s="1">
        <v>-2852684.02</v>
      </c>
      <c r="N14" s="1">
        <v>-2934057.09</v>
      </c>
      <c r="O14" s="1">
        <v>-2535417.0699999998</v>
      </c>
      <c r="P14" s="1">
        <v>-2466610.9</v>
      </c>
      <c r="Q14" s="1">
        <v>-2650840.38</v>
      </c>
      <c r="R14" s="1">
        <v>-2665100.4700000002</v>
      </c>
      <c r="S14" s="1">
        <v>-2535534.8199999998</v>
      </c>
      <c r="T14" s="1">
        <v>-2536665.25</v>
      </c>
      <c r="U14" s="1">
        <v>-2402918.7599999998</v>
      </c>
      <c r="V14" s="1">
        <v>-2087243.77</v>
      </c>
      <c r="W14" s="1">
        <v>-2249652.31</v>
      </c>
      <c r="X14" s="1">
        <v>-2106619.9</v>
      </c>
      <c r="Y14" s="1">
        <v>-1882731.27</v>
      </c>
      <c r="Z14" s="1">
        <v>-2131054.1</v>
      </c>
      <c r="AA14" s="1">
        <v>-2479787.29</v>
      </c>
      <c r="AB14" s="1">
        <v>-2983712.9</v>
      </c>
      <c r="AC14" s="1">
        <v>-2726563.85</v>
      </c>
      <c r="AD14" s="1">
        <v>-2485842.21</v>
      </c>
      <c r="AE14" s="1">
        <v>-2188391.02</v>
      </c>
      <c r="AF14" s="1">
        <v>-2154119.12</v>
      </c>
      <c r="AG14" s="1">
        <v>-1778294.65</v>
      </c>
      <c r="AH14" s="1">
        <v>-1353906.24</v>
      </c>
      <c r="AI14" s="1">
        <v>-1420388.31</v>
      </c>
      <c r="AJ14" s="1">
        <v>-1527591.38</v>
      </c>
      <c r="AK14" s="1">
        <v>-1419120.05</v>
      </c>
      <c r="AL14" s="1">
        <v>-2336303.4</v>
      </c>
      <c r="AM14" s="1">
        <v>-2482817.0099999998</v>
      </c>
      <c r="AN14" s="1">
        <v>-2599259.35</v>
      </c>
      <c r="AO14" s="1">
        <v>-2657158.4500000002</v>
      </c>
      <c r="AP14" s="1">
        <v>-2672451.14</v>
      </c>
      <c r="AQ14" s="1">
        <v>-2728117.74</v>
      </c>
      <c r="AR14" s="1">
        <v>-2958893.77</v>
      </c>
      <c r="AS14" s="1">
        <v>-2769751.98</v>
      </c>
      <c r="AT14" s="1">
        <v>-2670094.06</v>
      </c>
      <c r="AU14" s="1">
        <v>-2837676.29</v>
      </c>
      <c r="AV14" s="1">
        <v>-3154414.59</v>
      </c>
      <c r="AW14" s="1">
        <v>-3714862.26</v>
      </c>
      <c r="AX14" s="1">
        <v>-5090950.57</v>
      </c>
      <c r="AY14" s="1">
        <v>-5421052.1900000004</v>
      </c>
      <c r="AZ14" s="1">
        <v>-6125265.1500000004</v>
      </c>
      <c r="BA14" s="1">
        <v>-6467215.6699999999</v>
      </c>
      <c r="BB14" s="1">
        <v>-6780963.7400000002</v>
      </c>
      <c r="BC14" s="1">
        <v>-7041463.7400000002</v>
      </c>
      <c r="BD14" s="1">
        <v>-7285257.8200000003</v>
      </c>
      <c r="BE14" s="1">
        <v>-7243905.21</v>
      </c>
      <c r="BF14" s="1">
        <v>-7249725.0599999996</v>
      </c>
      <c r="BG14" s="1">
        <v>-7435141.3600000003</v>
      </c>
      <c r="BH14" s="1">
        <v>-7887494.8300000001</v>
      </c>
      <c r="BI14" s="1">
        <v>-8415320.2300000004</v>
      </c>
      <c r="BJ14" s="1">
        <v>-9708772.7799999993</v>
      </c>
      <c r="BK14" s="1">
        <v>-10014853.85</v>
      </c>
      <c r="BL14" s="1">
        <v>-10487621.98</v>
      </c>
      <c r="BM14" s="1">
        <v>-10984592.859999999</v>
      </c>
      <c r="BN14" s="1">
        <v>-11265405.43</v>
      </c>
      <c r="BO14" s="1">
        <v>-11504905.32</v>
      </c>
      <c r="BP14" s="1">
        <v>-11737182.109999999</v>
      </c>
      <c r="BQ14" s="1">
        <v>-11721595.539999999</v>
      </c>
      <c r="BR14" s="1">
        <v>-11737312.130000001</v>
      </c>
      <c r="BS14" s="1">
        <v>-11896136.689999999</v>
      </c>
      <c r="BT14" s="1">
        <v>-12143261.07</v>
      </c>
      <c r="BU14" s="1">
        <v>-12637636.619999999</v>
      </c>
      <c r="BV14" s="1">
        <v>-13832280.310000001</v>
      </c>
      <c r="BW14" s="1">
        <v>-14116571.92</v>
      </c>
      <c r="BX14" s="1">
        <v>-14701323.539999999</v>
      </c>
      <c r="BY14" s="1">
        <v>-14976628.67</v>
      </c>
      <c r="BZ14" s="1">
        <v>-15383421.93</v>
      </c>
      <c r="CA14" s="1">
        <v>-15607879.640000001</v>
      </c>
      <c r="CB14" s="1">
        <v>-15873160.890000001</v>
      </c>
      <c r="CC14" s="1">
        <v>-15840845.779999999</v>
      </c>
      <c r="CD14" s="1">
        <v>-15864680.470000001</v>
      </c>
      <c r="CE14" s="1">
        <v>-16001086.91</v>
      </c>
      <c r="CF14" s="1">
        <v>-16252212.15</v>
      </c>
      <c r="CG14" s="1">
        <v>-16716241.039999999</v>
      </c>
      <c r="CH14" s="1">
        <v>-17820914.300000001</v>
      </c>
      <c r="CI14" s="1">
        <v>-17225109.75</v>
      </c>
      <c r="CJ14" s="1">
        <v>-16830414.5</v>
      </c>
      <c r="CK14" s="1">
        <v>-16377893.33</v>
      </c>
      <c r="CL14" s="1">
        <v>-15974821.67</v>
      </c>
      <c r="CM14" s="1">
        <v>-15784477.609999999</v>
      </c>
      <c r="CN14" s="1">
        <v>-15682578.25</v>
      </c>
      <c r="CO14" s="1">
        <v>-15265719.460000001</v>
      </c>
      <c r="CP14" s="1">
        <v>-14995415.449999999</v>
      </c>
      <c r="CQ14" s="1">
        <v>-14884683.49</v>
      </c>
      <c r="CR14" s="1">
        <v>-14964648.779999999</v>
      </c>
      <c r="CS14" s="1">
        <v>-15322228.16</v>
      </c>
    </row>
    <row r="15" spans="1:97" x14ac:dyDescent="0.25">
      <c r="A15" s="1" t="s">
        <v>135</v>
      </c>
      <c r="B15" s="1">
        <v>-1764550.77</v>
      </c>
      <c r="C15" s="1">
        <v>-1720272.6</v>
      </c>
      <c r="D15" s="1">
        <v>-1708378.89</v>
      </c>
      <c r="E15" s="1">
        <v>-1675596.98</v>
      </c>
      <c r="F15" s="1">
        <v>-1731693.59</v>
      </c>
      <c r="G15" s="1">
        <v>-1779494.09</v>
      </c>
      <c r="H15" s="1">
        <v>-1792362.08</v>
      </c>
      <c r="I15" s="1">
        <v>-1852334.75</v>
      </c>
      <c r="J15" s="1">
        <v>-1934192.91</v>
      </c>
      <c r="K15" s="1">
        <v>-1979118.59</v>
      </c>
      <c r="L15" s="1">
        <v>-2111806.66</v>
      </c>
      <c r="M15" s="1">
        <v>-2110528.41</v>
      </c>
      <c r="N15" s="1">
        <v>-942144.36</v>
      </c>
      <c r="O15" s="1">
        <v>-987340.09</v>
      </c>
      <c r="P15" s="1">
        <v>-1001324.55</v>
      </c>
      <c r="Q15" s="1">
        <v>-929725.09</v>
      </c>
      <c r="R15" s="1">
        <v>-948360.31</v>
      </c>
      <c r="S15" s="1">
        <v>-933017.64</v>
      </c>
      <c r="T15" s="1">
        <v>-899467.46</v>
      </c>
      <c r="U15" s="1">
        <v>-902429.31</v>
      </c>
      <c r="V15" s="1">
        <v>-878086.62</v>
      </c>
      <c r="W15" s="1">
        <v>-881797.79</v>
      </c>
      <c r="X15" s="1">
        <v>-942255.6</v>
      </c>
      <c r="Y15" s="1">
        <v>-913819.08</v>
      </c>
      <c r="Z15" s="1">
        <v>-469357.48</v>
      </c>
      <c r="AA15" s="1">
        <v>-469357.48</v>
      </c>
      <c r="AB15" s="1">
        <v>-469357.48</v>
      </c>
      <c r="AC15" s="1">
        <v>-469357.48</v>
      </c>
      <c r="AD15" s="1">
        <v>-469357.48</v>
      </c>
      <c r="AE15" s="1">
        <v>-469357.48</v>
      </c>
      <c r="AF15" s="1">
        <v>-469357.48</v>
      </c>
      <c r="AG15" s="1">
        <v>-469357.48</v>
      </c>
      <c r="AH15" s="1">
        <v>-469357.48</v>
      </c>
      <c r="AI15" s="1">
        <v>-469357.48</v>
      </c>
      <c r="AJ15" s="1">
        <v>-469357.48</v>
      </c>
      <c r="AK15" s="1">
        <v>-469357.48</v>
      </c>
      <c r="AL15" s="1">
        <v>-469357.48</v>
      </c>
      <c r="AM15" s="1">
        <v>-469357.48</v>
      </c>
      <c r="AN15" s="1">
        <v>-469357.48</v>
      </c>
      <c r="AO15" s="1">
        <v>-469357.48</v>
      </c>
      <c r="AP15" s="1">
        <v>-469357.48</v>
      </c>
      <c r="AQ15" s="1">
        <v>-469357.48</v>
      </c>
      <c r="AR15" s="1">
        <v>-469357.48</v>
      </c>
      <c r="AS15" s="1">
        <v>-469357.48</v>
      </c>
      <c r="AT15" s="1">
        <v>-469357.48</v>
      </c>
      <c r="AU15" s="1">
        <v>-469357.48</v>
      </c>
      <c r="AV15" s="1">
        <v>-469357.48</v>
      </c>
      <c r="AW15" s="1">
        <v>-469357.48</v>
      </c>
      <c r="AX15" s="1">
        <v>-469357.48</v>
      </c>
      <c r="AY15" s="1">
        <v>-469357.48</v>
      </c>
      <c r="AZ15" s="1">
        <v>-469357.48</v>
      </c>
      <c r="BA15" s="1">
        <v>-469357.48</v>
      </c>
      <c r="BB15" s="1">
        <v>-469357.48</v>
      </c>
      <c r="BC15" s="1">
        <v>-469357.48</v>
      </c>
      <c r="BD15" s="1">
        <v>-469357.48</v>
      </c>
      <c r="BE15" s="1">
        <v>-469357.48</v>
      </c>
      <c r="BF15" s="1">
        <v>-469357.48</v>
      </c>
      <c r="BG15" s="1">
        <v>-469357.48</v>
      </c>
      <c r="BH15" s="1">
        <v>-469357.48</v>
      </c>
      <c r="BI15" s="1">
        <v>-469357.48</v>
      </c>
      <c r="BJ15" s="1">
        <v>-469357.48</v>
      </c>
      <c r="BK15" s="1">
        <v>-469357.48</v>
      </c>
      <c r="BL15" s="1">
        <v>-469357.48</v>
      </c>
      <c r="BM15" s="1">
        <v>-469357.48</v>
      </c>
      <c r="BN15" s="1">
        <v>-469357.48</v>
      </c>
      <c r="BO15" s="1">
        <v>-469357.48</v>
      </c>
      <c r="BP15" s="1">
        <v>-469357.48</v>
      </c>
      <c r="BQ15" s="1">
        <v>-469357.48</v>
      </c>
      <c r="BR15" s="1">
        <v>-469357.48</v>
      </c>
      <c r="BS15" s="1">
        <v>-469357.48</v>
      </c>
      <c r="BT15" s="1">
        <v>-469357.48</v>
      </c>
      <c r="BU15" s="1">
        <v>-469357.48</v>
      </c>
      <c r="BV15" s="1">
        <v>-469357.48</v>
      </c>
      <c r="BW15" s="1">
        <v>-469357.48</v>
      </c>
      <c r="BX15" s="1">
        <v>-469357.48</v>
      </c>
      <c r="BY15" s="1">
        <v>-469357.48</v>
      </c>
      <c r="BZ15" s="1">
        <v>-469357.48</v>
      </c>
      <c r="CA15" s="1">
        <v>-469357.48</v>
      </c>
      <c r="CB15" s="1">
        <v>-469357.48</v>
      </c>
      <c r="CC15" s="1">
        <v>-469357.48</v>
      </c>
      <c r="CD15" s="1">
        <v>-469357.48</v>
      </c>
      <c r="CE15" s="1">
        <v>-469357.48</v>
      </c>
      <c r="CF15" s="1">
        <v>-469357.48</v>
      </c>
      <c r="CG15" s="1">
        <v>-469357.48</v>
      </c>
      <c r="CH15" s="1">
        <v>-469357.48</v>
      </c>
      <c r="CI15" s="1">
        <v>-469357.48</v>
      </c>
      <c r="CJ15" s="1">
        <v>-469357.48</v>
      </c>
      <c r="CK15" s="1">
        <v>-469357.48</v>
      </c>
      <c r="CL15" s="1">
        <v>-469357.48</v>
      </c>
      <c r="CM15" s="1">
        <v>-469357.48</v>
      </c>
      <c r="CN15" s="1">
        <v>-469357.48</v>
      </c>
      <c r="CO15" s="1">
        <v>-469357.48</v>
      </c>
      <c r="CP15" s="1">
        <v>-469357.48</v>
      </c>
      <c r="CQ15" s="1">
        <v>-469357.48</v>
      </c>
      <c r="CR15" s="1">
        <v>-469357.48</v>
      </c>
      <c r="CS15" s="1">
        <v>-469357.48</v>
      </c>
    </row>
    <row r="16" spans="1:97" x14ac:dyDescent="0.25">
      <c r="A16" s="1" t="s">
        <v>136</v>
      </c>
      <c r="B16" s="1">
        <v>-388365.11</v>
      </c>
      <c r="C16" s="1">
        <v>-390375.37</v>
      </c>
      <c r="D16" s="1">
        <v>-392385.63</v>
      </c>
      <c r="E16" s="1">
        <v>-394395.89</v>
      </c>
      <c r="F16" s="1">
        <v>-396406.15</v>
      </c>
      <c r="G16" s="1">
        <v>-397405.99</v>
      </c>
      <c r="H16" s="1">
        <v>-398405.83</v>
      </c>
      <c r="I16" s="1">
        <v>-399405.67</v>
      </c>
      <c r="J16" s="1">
        <v>-400405.51</v>
      </c>
      <c r="K16" s="1">
        <v>-401054</v>
      </c>
      <c r="L16" s="1">
        <v>-401327.71</v>
      </c>
      <c r="M16" s="1">
        <v>-401520.74</v>
      </c>
      <c r="N16" s="1">
        <v>-401567.09</v>
      </c>
      <c r="O16" s="1">
        <v>-401613.44</v>
      </c>
      <c r="P16" s="1">
        <v>-401659.79</v>
      </c>
      <c r="Q16" s="1">
        <v>-401706.14</v>
      </c>
      <c r="R16" s="1">
        <v>-401752.49</v>
      </c>
      <c r="S16" s="1">
        <v>-401798.84</v>
      </c>
      <c r="T16" s="1">
        <v>-93503</v>
      </c>
      <c r="U16" s="1">
        <v>-93547.7</v>
      </c>
      <c r="V16" s="1">
        <v>-93592.4</v>
      </c>
      <c r="W16" s="1">
        <v>-93637.1</v>
      </c>
      <c r="X16" s="1">
        <v>-93681.8</v>
      </c>
      <c r="Y16" s="1">
        <v>-93340.11</v>
      </c>
      <c r="Z16" s="1">
        <v>-261858.62</v>
      </c>
      <c r="AA16" s="1">
        <v>-261858.62</v>
      </c>
      <c r="AB16" s="1">
        <v>-261858.62</v>
      </c>
      <c r="AC16" s="1">
        <v>-261858.62</v>
      </c>
      <c r="AD16" s="1">
        <v>-261858.62</v>
      </c>
      <c r="AE16" s="1">
        <v>-261858.62</v>
      </c>
      <c r="AF16" s="1">
        <v>-261858.62</v>
      </c>
      <c r="AG16" s="1">
        <v>-261858.62</v>
      </c>
      <c r="AH16" s="1">
        <v>-261858.62</v>
      </c>
      <c r="AI16" s="1">
        <v>-261858.62</v>
      </c>
      <c r="AJ16" s="1">
        <v>-261858.62</v>
      </c>
      <c r="AK16" s="1">
        <v>-261858.62</v>
      </c>
      <c r="AL16" s="1">
        <v>-261858.62</v>
      </c>
      <c r="AM16" s="1">
        <v>-261858.62</v>
      </c>
      <c r="AN16" s="1">
        <v>-261858.62</v>
      </c>
      <c r="AO16" s="1">
        <v>-261858.62</v>
      </c>
      <c r="AP16" s="1">
        <v>-261858.62</v>
      </c>
      <c r="AQ16" s="1">
        <v>-261858.62</v>
      </c>
      <c r="AR16" s="1">
        <v>-261858.62</v>
      </c>
      <c r="AS16" s="1">
        <v>-261858.62</v>
      </c>
      <c r="AT16" s="1">
        <v>-261858.62</v>
      </c>
      <c r="AU16" s="1">
        <v>-261858.62</v>
      </c>
      <c r="AV16" s="1">
        <v>-261858.62</v>
      </c>
      <c r="AW16" s="1">
        <v>-261858.62</v>
      </c>
      <c r="AX16" s="1">
        <v>-261858.62</v>
      </c>
      <c r="AY16" s="1">
        <v>-261858.62</v>
      </c>
      <c r="AZ16" s="1">
        <v>-261858.62</v>
      </c>
      <c r="BA16" s="1">
        <v>-261858.62</v>
      </c>
      <c r="BB16" s="1">
        <v>-261858.62</v>
      </c>
      <c r="BC16" s="1">
        <v>-261858.62</v>
      </c>
      <c r="BD16" s="1">
        <v>-261858.62</v>
      </c>
      <c r="BE16" s="1">
        <v>-261858.62</v>
      </c>
      <c r="BF16" s="1">
        <v>-261858.62</v>
      </c>
      <c r="BG16" s="1">
        <v>-261858.62</v>
      </c>
      <c r="BH16" s="1">
        <v>-261858.62</v>
      </c>
      <c r="BI16" s="1">
        <v>-261858.62</v>
      </c>
      <c r="BJ16" s="1">
        <v>-261858.62</v>
      </c>
      <c r="BK16" s="1">
        <v>-261858.62</v>
      </c>
      <c r="BL16" s="1">
        <v>-261858.62</v>
      </c>
      <c r="BM16" s="1">
        <v>-261858.62</v>
      </c>
      <c r="BN16" s="1">
        <v>-261858.62</v>
      </c>
      <c r="BO16" s="1">
        <v>-261858.62</v>
      </c>
      <c r="BP16" s="1">
        <v>-261858.62</v>
      </c>
      <c r="BQ16" s="1">
        <v>-261858.62</v>
      </c>
      <c r="BR16" s="1">
        <v>-261858.62</v>
      </c>
      <c r="BS16" s="1">
        <v>-261858.62</v>
      </c>
      <c r="BT16" s="1">
        <v>-261858.62</v>
      </c>
      <c r="BU16" s="1">
        <v>-261858.62</v>
      </c>
      <c r="BV16" s="1">
        <v>-261858.62</v>
      </c>
      <c r="BW16" s="1">
        <v>-261858.62</v>
      </c>
      <c r="BX16" s="1">
        <v>-261858.62</v>
      </c>
      <c r="BY16" s="1">
        <v>-261858.62</v>
      </c>
      <c r="BZ16" s="1">
        <v>-261858.62</v>
      </c>
      <c r="CA16" s="1">
        <v>-261858.62</v>
      </c>
      <c r="CB16" s="1">
        <v>-261858.62</v>
      </c>
      <c r="CC16" s="1">
        <v>-261858.62</v>
      </c>
      <c r="CD16" s="1">
        <v>-261858.62</v>
      </c>
      <c r="CE16" s="1">
        <v>-261858.62</v>
      </c>
      <c r="CF16" s="1">
        <v>-261858.62</v>
      </c>
      <c r="CG16" s="1">
        <v>-261858.62</v>
      </c>
      <c r="CH16" s="1">
        <v>-261858.62</v>
      </c>
      <c r="CI16" s="1">
        <v>-261858.62</v>
      </c>
      <c r="CJ16" s="1">
        <v>-261858.62</v>
      </c>
      <c r="CK16" s="1">
        <v>-261858.62</v>
      </c>
      <c r="CL16" s="1">
        <v>-261858.62</v>
      </c>
      <c r="CM16" s="1">
        <v>-261858.62</v>
      </c>
      <c r="CN16" s="1">
        <v>-261858.62</v>
      </c>
      <c r="CO16" s="1">
        <v>-261858.62</v>
      </c>
      <c r="CP16" s="1">
        <v>-261858.62</v>
      </c>
      <c r="CQ16" s="1">
        <v>-261858.62</v>
      </c>
      <c r="CR16" s="1">
        <v>-261858.62</v>
      </c>
      <c r="CS16" s="1">
        <v>-261858.62</v>
      </c>
    </row>
    <row r="17" spans="1:97" x14ac:dyDescent="0.25">
      <c r="A17" s="1" t="s">
        <v>137</v>
      </c>
      <c r="B17" s="1">
        <v>-166666.78</v>
      </c>
      <c r="C17" s="1">
        <v>-83333.45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-10000</v>
      </c>
      <c r="R17" s="1">
        <v>-993202</v>
      </c>
      <c r="S17" s="1">
        <v>-993202</v>
      </c>
      <c r="T17" s="1">
        <v>-993202</v>
      </c>
      <c r="U17" s="1">
        <v>-993202</v>
      </c>
      <c r="V17" s="1">
        <v>-993202</v>
      </c>
      <c r="W17" s="1">
        <v>-993202</v>
      </c>
      <c r="X17" s="1">
        <v>-993202</v>
      </c>
      <c r="Y17" s="1">
        <v>-983202</v>
      </c>
      <c r="Z17" s="1">
        <v>-983202</v>
      </c>
      <c r="AA17" s="1">
        <v>-983202</v>
      </c>
      <c r="AB17" s="1">
        <v>-983202</v>
      </c>
      <c r="AC17" s="1">
        <v>-983202</v>
      </c>
      <c r="AD17" s="1">
        <v>-983202</v>
      </c>
      <c r="AE17" s="1">
        <v>-983202</v>
      </c>
      <c r="AF17" s="1">
        <v>-983202</v>
      </c>
      <c r="AG17" s="1">
        <v>-983202</v>
      </c>
      <c r="AH17" s="1">
        <v>-983202</v>
      </c>
      <c r="AI17" s="1">
        <v>-983202</v>
      </c>
      <c r="AJ17" s="1">
        <v>-983202</v>
      </c>
      <c r="AK17" s="1">
        <v>-983202</v>
      </c>
      <c r="AL17" s="1">
        <v>-983202</v>
      </c>
      <c r="AM17" s="1">
        <v>-983202</v>
      </c>
      <c r="AN17" s="1">
        <v>-983202</v>
      </c>
      <c r="AO17" s="1">
        <v>-983202</v>
      </c>
      <c r="AP17" s="1">
        <v>-983202</v>
      </c>
      <c r="AQ17" s="1">
        <v>-983202</v>
      </c>
      <c r="AR17" s="1">
        <v>-983202</v>
      </c>
      <c r="AS17" s="1">
        <v>-983202</v>
      </c>
      <c r="AT17" s="1">
        <v>-983202</v>
      </c>
      <c r="AU17" s="1">
        <v>-983202</v>
      </c>
      <c r="AV17" s="1">
        <v>-983202</v>
      </c>
      <c r="AW17" s="1">
        <v>-983202</v>
      </c>
      <c r="AX17" s="1">
        <v>-983202</v>
      </c>
      <c r="AY17" s="1">
        <v>-983202</v>
      </c>
      <c r="AZ17" s="1">
        <v>-983202</v>
      </c>
      <c r="BA17" s="1">
        <v>-983202</v>
      </c>
      <c r="BB17" s="1">
        <v>-983202</v>
      </c>
      <c r="BC17" s="1">
        <v>-983202</v>
      </c>
      <c r="BD17" s="1">
        <v>-983202</v>
      </c>
      <c r="BE17" s="1">
        <v>-983202</v>
      </c>
      <c r="BF17" s="1">
        <v>-983202</v>
      </c>
      <c r="BG17" s="1">
        <v>-983202</v>
      </c>
      <c r="BH17" s="1">
        <v>-983202</v>
      </c>
      <c r="BI17" s="1">
        <v>-983202</v>
      </c>
      <c r="BJ17" s="1">
        <v>-983202</v>
      </c>
      <c r="BK17" s="1">
        <v>-983202</v>
      </c>
      <c r="BL17" s="1">
        <v>-983202</v>
      </c>
      <c r="BM17" s="1">
        <v>-983202</v>
      </c>
      <c r="BN17" s="1">
        <v>-983202</v>
      </c>
      <c r="BO17" s="1">
        <v>-983202</v>
      </c>
      <c r="BP17" s="1">
        <v>-983202</v>
      </c>
      <c r="BQ17" s="1">
        <v>-983202</v>
      </c>
      <c r="BR17" s="1">
        <v>-983202</v>
      </c>
      <c r="BS17" s="1">
        <v>-983202</v>
      </c>
      <c r="BT17" s="1">
        <v>-983202</v>
      </c>
      <c r="BU17" s="1">
        <v>-983202</v>
      </c>
      <c r="BV17" s="1">
        <v>-983202</v>
      </c>
      <c r="BW17" s="1">
        <v>-983202</v>
      </c>
      <c r="BX17" s="1">
        <v>-983202</v>
      </c>
      <c r="BY17" s="1">
        <v>-983202</v>
      </c>
      <c r="BZ17" s="1">
        <v>-983202</v>
      </c>
      <c r="CA17" s="1">
        <v>-983202</v>
      </c>
      <c r="CB17" s="1">
        <v>-983202</v>
      </c>
      <c r="CC17" s="1">
        <v>-983202</v>
      </c>
      <c r="CD17" s="1">
        <v>-983202</v>
      </c>
      <c r="CE17" s="1">
        <v>-983202</v>
      </c>
      <c r="CF17" s="1">
        <v>-983202</v>
      </c>
      <c r="CG17" s="1">
        <v>-983202</v>
      </c>
      <c r="CH17" s="1">
        <v>-983202</v>
      </c>
      <c r="CI17" s="1">
        <v>-983202</v>
      </c>
      <c r="CJ17" s="1">
        <v>-983202</v>
      </c>
      <c r="CK17" s="1">
        <v>-983202</v>
      </c>
      <c r="CL17" s="1">
        <v>-983202</v>
      </c>
      <c r="CM17" s="1">
        <v>-983202</v>
      </c>
      <c r="CN17" s="1">
        <v>-983202</v>
      </c>
      <c r="CO17" s="1">
        <v>-983202</v>
      </c>
      <c r="CP17" s="1">
        <v>-983202</v>
      </c>
      <c r="CQ17" s="1">
        <v>-983202</v>
      </c>
      <c r="CR17" s="1">
        <v>-983202</v>
      </c>
      <c r="CS17" s="1">
        <v>-983202</v>
      </c>
    </row>
    <row r="18" spans="1:97" x14ac:dyDescent="0.25">
      <c r="A18" s="1" t="s">
        <v>138</v>
      </c>
      <c r="B18" s="1">
        <v>-48500</v>
      </c>
      <c r="C18" s="1">
        <v>-48500</v>
      </c>
      <c r="D18" s="1">
        <v>-48500</v>
      </c>
      <c r="E18" s="1">
        <v>-48500</v>
      </c>
      <c r="F18" s="1">
        <v>-48500</v>
      </c>
      <c r="G18" s="1">
        <v>-48500</v>
      </c>
      <c r="H18" s="1">
        <v>-48500</v>
      </c>
      <c r="I18" s="1">
        <v>-53000</v>
      </c>
      <c r="J18" s="1">
        <v>-53000</v>
      </c>
      <c r="K18" s="1">
        <v>-53000</v>
      </c>
      <c r="L18" s="1">
        <v>-53000</v>
      </c>
      <c r="M18" s="1">
        <v>-53000</v>
      </c>
      <c r="N18" s="1">
        <v>-53000</v>
      </c>
      <c r="O18" s="1">
        <v>-53000</v>
      </c>
      <c r="P18" s="1">
        <v>-53000</v>
      </c>
      <c r="Q18" s="1">
        <v>-53000</v>
      </c>
      <c r="R18" s="1">
        <v>-53000</v>
      </c>
      <c r="S18" s="1">
        <v>-48500</v>
      </c>
      <c r="T18" s="1">
        <v>-48500</v>
      </c>
      <c r="U18" s="1">
        <v>-48500</v>
      </c>
      <c r="V18" s="1">
        <v>-48500</v>
      </c>
      <c r="W18" s="1">
        <v>-48500</v>
      </c>
      <c r="X18" s="1">
        <v>-48500</v>
      </c>
      <c r="Y18" s="1">
        <v>-48500</v>
      </c>
      <c r="Z18" s="1">
        <v>-48500</v>
      </c>
      <c r="AA18" s="1">
        <v>-48500</v>
      </c>
      <c r="AB18" s="1">
        <v>-48500</v>
      </c>
      <c r="AC18" s="1">
        <v>-48500</v>
      </c>
      <c r="AD18" s="1">
        <v>-48500</v>
      </c>
      <c r="AE18" s="1">
        <v>-48500</v>
      </c>
      <c r="AF18" s="1">
        <v>-48500</v>
      </c>
      <c r="AG18" s="1">
        <v>-48500</v>
      </c>
      <c r="AH18" s="1">
        <v>-48500</v>
      </c>
      <c r="AI18" s="1">
        <v>-48500</v>
      </c>
      <c r="AJ18" s="1">
        <v>-48500</v>
      </c>
      <c r="AK18" s="1">
        <v>-48500</v>
      </c>
      <c r="AL18" s="1">
        <v>-48500</v>
      </c>
      <c r="AM18" s="1">
        <v>-48500</v>
      </c>
      <c r="AN18" s="1">
        <v>-48500</v>
      </c>
      <c r="AO18" s="1">
        <v>-48500</v>
      </c>
      <c r="AP18" s="1">
        <v>-48500</v>
      </c>
      <c r="AQ18" s="1">
        <v>-48500</v>
      </c>
      <c r="AR18" s="1">
        <v>-48500</v>
      </c>
      <c r="AS18" s="1">
        <v>-48500</v>
      </c>
      <c r="AT18" s="1">
        <v>-48500</v>
      </c>
      <c r="AU18" s="1">
        <v>-48500</v>
      </c>
      <c r="AV18" s="1">
        <v>-48500</v>
      </c>
      <c r="AW18" s="1">
        <v>-48500</v>
      </c>
      <c r="AX18" s="1">
        <v>-48500</v>
      </c>
      <c r="AY18" s="1">
        <v>-48500</v>
      </c>
      <c r="AZ18" s="1">
        <v>-48500</v>
      </c>
      <c r="BA18" s="1">
        <v>-48500</v>
      </c>
      <c r="BB18" s="1">
        <v>-48500</v>
      </c>
      <c r="BC18" s="1">
        <v>-48500</v>
      </c>
      <c r="BD18" s="1">
        <v>-48500</v>
      </c>
      <c r="BE18" s="1">
        <v>-48500</v>
      </c>
      <c r="BF18" s="1">
        <v>-48500</v>
      </c>
      <c r="BG18" s="1">
        <v>-48500</v>
      </c>
      <c r="BH18" s="1">
        <v>-48500</v>
      </c>
      <c r="BI18" s="1">
        <v>-48500</v>
      </c>
      <c r="BJ18" s="1">
        <v>-48500</v>
      </c>
      <c r="BK18" s="1">
        <v>-48500</v>
      </c>
      <c r="BL18" s="1">
        <v>-48500</v>
      </c>
      <c r="BM18" s="1">
        <v>-48500</v>
      </c>
      <c r="BN18" s="1">
        <v>-48500</v>
      </c>
      <c r="BO18" s="1">
        <v>-48500</v>
      </c>
      <c r="BP18" s="1">
        <v>-48500</v>
      </c>
      <c r="BQ18" s="1">
        <v>-48500</v>
      </c>
      <c r="BR18" s="1">
        <v>-48500</v>
      </c>
      <c r="BS18" s="1">
        <v>-48500</v>
      </c>
      <c r="BT18" s="1">
        <v>-48500</v>
      </c>
      <c r="BU18" s="1">
        <v>-48500</v>
      </c>
      <c r="BV18" s="1">
        <v>-48500</v>
      </c>
      <c r="BW18" s="1">
        <v>-48500</v>
      </c>
      <c r="BX18" s="1">
        <v>-48500</v>
      </c>
      <c r="BY18" s="1">
        <v>-48500</v>
      </c>
      <c r="BZ18" s="1">
        <v>-48500</v>
      </c>
      <c r="CA18" s="1">
        <v>-48500</v>
      </c>
      <c r="CB18" s="1">
        <v>-48500</v>
      </c>
      <c r="CC18" s="1">
        <v>-48500</v>
      </c>
      <c r="CD18" s="1">
        <v>-48500</v>
      </c>
      <c r="CE18" s="1">
        <v>-48500</v>
      </c>
      <c r="CF18" s="1">
        <v>-48500</v>
      </c>
      <c r="CG18" s="1">
        <v>-48500</v>
      </c>
      <c r="CH18" s="1">
        <v>-48500</v>
      </c>
      <c r="CI18" s="1">
        <v>-48500</v>
      </c>
      <c r="CJ18" s="1">
        <v>-48500</v>
      </c>
      <c r="CK18" s="1">
        <v>-48500</v>
      </c>
      <c r="CL18" s="1">
        <v>-48500</v>
      </c>
      <c r="CM18" s="1">
        <v>-48500</v>
      </c>
      <c r="CN18" s="1">
        <v>-48500</v>
      </c>
      <c r="CO18" s="1">
        <v>-48500</v>
      </c>
      <c r="CP18" s="1">
        <v>-48500</v>
      </c>
      <c r="CQ18" s="1">
        <v>-48500</v>
      </c>
      <c r="CR18" s="1">
        <v>-48500</v>
      </c>
      <c r="CS18" s="1">
        <v>-48500</v>
      </c>
    </row>
    <row r="19" spans="1:97" x14ac:dyDescent="0.25">
      <c r="A19" s="1" t="s">
        <v>139</v>
      </c>
      <c r="B19" s="1">
        <v>-10807758.73</v>
      </c>
      <c r="C19" s="1">
        <v>-10825864.560000001</v>
      </c>
      <c r="D19" s="1">
        <v>-10843622.619999999</v>
      </c>
      <c r="E19" s="1">
        <v>-10861101.82</v>
      </c>
      <c r="F19" s="1">
        <v>-10877819.359999999</v>
      </c>
      <c r="G19" s="1">
        <v>-10894230.73</v>
      </c>
      <c r="H19" s="1">
        <v>-10906579.210000001</v>
      </c>
      <c r="I19" s="1">
        <v>-10917848.41</v>
      </c>
      <c r="J19" s="1">
        <v>-10929104.08</v>
      </c>
      <c r="K19" s="1">
        <v>-10940359.75</v>
      </c>
      <c r="L19" s="1">
        <v>-10951580.49</v>
      </c>
      <c r="M19" s="1">
        <v>-10960467.32</v>
      </c>
      <c r="N19" s="1">
        <v>-10973136.07</v>
      </c>
      <c r="O19" s="1">
        <v>-10982746.630000001</v>
      </c>
      <c r="P19" s="1">
        <v>-10992357.189999999</v>
      </c>
      <c r="Q19" s="1">
        <v>-11001967.75</v>
      </c>
      <c r="R19" s="1">
        <v>-11011578.310000001</v>
      </c>
      <c r="S19" s="1">
        <v>-11022148.09</v>
      </c>
      <c r="T19" s="1">
        <v>-11044785.18</v>
      </c>
      <c r="U19" s="1">
        <v>-11055569.210000001</v>
      </c>
      <c r="V19" s="1">
        <v>-11064221.74</v>
      </c>
      <c r="W19" s="1">
        <v>-11072852.58</v>
      </c>
      <c r="X19" s="1">
        <v>-11081377.310000001</v>
      </c>
      <c r="Y19" s="1">
        <v>-11090049.140000001</v>
      </c>
      <c r="Z19" s="1">
        <v>-11124710.65</v>
      </c>
      <c r="AA19" s="1">
        <v>-11124710.65</v>
      </c>
      <c r="AB19" s="1">
        <v>-11124710.65</v>
      </c>
      <c r="AC19" s="1">
        <v>-11124710.65</v>
      </c>
      <c r="AD19" s="1">
        <v>-11124710.65</v>
      </c>
      <c r="AE19" s="1">
        <v>-11124710.65</v>
      </c>
      <c r="AF19" s="1">
        <v>-11124710.65</v>
      </c>
      <c r="AG19" s="1">
        <v>-11124710.65</v>
      </c>
      <c r="AH19" s="1">
        <v>-11124710.65</v>
      </c>
      <c r="AI19" s="1">
        <v>-11124710.65</v>
      </c>
      <c r="AJ19" s="1">
        <v>-11124710.65</v>
      </c>
      <c r="AK19" s="1">
        <v>-11124710.65</v>
      </c>
      <c r="AL19" s="1">
        <v>-11124710.65</v>
      </c>
      <c r="AM19" s="1">
        <v>-11124710.65</v>
      </c>
      <c r="AN19" s="1">
        <v>-11124710.65</v>
      </c>
      <c r="AO19" s="1">
        <v>-11124710.65</v>
      </c>
      <c r="AP19" s="1">
        <v>-11124710.65</v>
      </c>
      <c r="AQ19" s="1">
        <v>-11124710.65</v>
      </c>
      <c r="AR19" s="1">
        <v>-11124710.65</v>
      </c>
      <c r="AS19" s="1">
        <v>-11124710.65</v>
      </c>
      <c r="AT19" s="1">
        <v>-11124710.65</v>
      </c>
      <c r="AU19" s="1">
        <v>-11124710.65</v>
      </c>
      <c r="AV19" s="1">
        <v>-11124710.65</v>
      </c>
      <c r="AW19" s="1">
        <v>-11124710.65</v>
      </c>
      <c r="AX19" s="1">
        <v>-11124710.65</v>
      </c>
      <c r="AY19" s="1">
        <v>-11124710.65</v>
      </c>
      <c r="AZ19" s="1">
        <v>-11124710.65</v>
      </c>
      <c r="BA19" s="1">
        <v>-11124710.65</v>
      </c>
      <c r="BB19" s="1">
        <v>-11124710.65</v>
      </c>
      <c r="BC19" s="1">
        <v>-11124710.65</v>
      </c>
      <c r="BD19" s="1">
        <v>-11124710.65</v>
      </c>
      <c r="BE19" s="1">
        <v>-11124710.65</v>
      </c>
      <c r="BF19" s="1">
        <v>-11124710.65</v>
      </c>
      <c r="BG19" s="1">
        <v>-11124710.65</v>
      </c>
      <c r="BH19" s="1">
        <v>-11124710.65</v>
      </c>
      <c r="BI19" s="1">
        <v>-11124710.65</v>
      </c>
      <c r="BJ19" s="1">
        <v>-11124710.65</v>
      </c>
      <c r="BK19" s="1">
        <v>-11124710.65</v>
      </c>
      <c r="BL19" s="1">
        <v>-11124710.65</v>
      </c>
      <c r="BM19" s="1">
        <v>-11124710.65</v>
      </c>
      <c r="BN19" s="1">
        <v>-11124710.65</v>
      </c>
      <c r="BO19" s="1">
        <v>-11124710.65</v>
      </c>
      <c r="BP19" s="1">
        <v>-11124710.65</v>
      </c>
      <c r="BQ19" s="1">
        <v>-11124710.65</v>
      </c>
      <c r="BR19" s="1">
        <v>-11124710.65</v>
      </c>
      <c r="BS19" s="1">
        <v>-11124710.65</v>
      </c>
      <c r="BT19" s="1">
        <v>-11124710.65</v>
      </c>
      <c r="BU19" s="1">
        <v>-11124710.65</v>
      </c>
      <c r="BV19" s="1">
        <v>-11124710.65</v>
      </c>
      <c r="BW19" s="1">
        <v>-11124710.65</v>
      </c>
      <c r="BX19" s="1">
        <v>-11124710.65</v>
      </c>
      <c r="BY19" s="1">
        <v>-11124710.65</v>
      </c>
      <c r="BZ19" s="1">
        <v>-11124710.65</v>
      </c>
      <c r="CA19" s="1">
        <v>-11124710.65</v>
      </c>
      <c r="CB19" s="1">
        <v>-11124710.65</v>
      </c>
      <c r="CC19" s="1">
        <v>-11124710.65</v>
      </c>
      <c r="CD19" s="1">
        <v>-11124710.65</v>
      </c>
      <c r="CE19" s="1">
        <v>-11124710.65</v>
      </c>
      <c r="CF19" s="1">
        <v>-11124710.65</v>
      </c>
      <c r="CG19" s="1">
        <v>-11124710.65</v>
      </c>
      <c r="CH19" s="1">
        <v>-11124710.65</v>
      </c>
      <c r="CI19" s="1">
        <v>-11124710.65</v>
      </c>
      <c r="CJ19" s="1">
        <v>-11124710.65</v>
      </c>
      <c r="CK19" s="1">
        <v>-11124710.65</v>
      </c>
      <c r="CL19" s="1">
        <v>-11124710.65</v>
      </c>
      <c r="CM19" s="1">
        <v>-11124710.65</v>
      </c>
      <c r="CN19" s="1">
        <v>-11124710.65</v>
      </c>
      <c r="CO19" s="1">
        <v>-11124710.65</v>
      </c>
      <c r="CP19" s="1">
        <v>-11124710.65</v>
      </c>
      <c r="CQ19" s="1">
        <v>-11124710.65</v>
      </c>
      <c r="CR19" s="1">
        <v>-11124710.65</v>
      </c>
      <c r="CS19" s="1">
        <v>-11124710.65</v>
      </c>
    </row>
    <row r="20" spans="1:97" s="1" customFormat="1" x14ac:dyDescent="0.25">
      <c r="A20" s="1" t="s">
        <v>140</v>
      </c>
      <c r="B20" s="1">
        <v>12666039.09</v>
      </c>
      <c r="C20" s="1">
        <v>12815667.41</v>
      </c>
      <c r="D20" s="1">
        <v>12896308.130000001</v>
      </c>
      <c r="E20" s="1">
        <v>13085944.199999999</v>
      </c>
      <c r="F20" s="1">
        <v>13174732.35</v>
      </c>
      <c r="G20" s="1">
        <v>13191165.68</v>
      </c>
      <c r="H20" s="1">
        <v>13179648.16</v>
      </c>
      <c r="I20" s="1">
        <v>13195172.630000001</v>
      </c>
      <c r="J20" s="1">
        <v>13159235.34</v>
      </c>
      <c r="K20" s="1">
        <v>13087325.5</v>
      </c>
      <c r="L20" s="1">
        <v>13037122.68</v>
      </c>
      <c r="M20" s="1">
        <v>12975776.960000001</v>
      </c>
      <c r="N20" s="1">
        <v>11704228.65</v>
      </c>
      <c r="O20" s="1">
        <v>11612227.689999999</v>
      </c>
      <c r="P20" s="1">
        <v>11581455.189999999</v>
      </c>
      <c r="Q20" s="1">
        <v>11488042.050000001</v>
      </c>
      <c r="R20" s="1">
        <v>11408230.18</v>
      </c>
      <c r="S20" s="1">
        <v>11325254.949999999</v>
      </c>
      <c r="T20" s="1">
        <v>11033186.710000001</v>
      </c>
      <c r="U20" s="1">
        <v>10829264.800000001</v>
      </c>
      <c r="V20" s="1">
        <v>10622536.42</v>
      </c>
      <c r="W20" s="1">
        <v>10440686.33</v>
      </c>
      <c r="X20" s="1">
        <v>10231447.07</v>
      </c>
      <c r="Y20" s="1">
        <v>9884749.4900000002</v>
      </c>
      <c r="Z20" s="1">
        <v>9780128.0700000003</v>
      </c>
      <c r="AA20" s="1">
        <v>9472040.9199999999</v>
      </c>
      <c r="AB20" s="1">
        <v>9129207.2300000004</v>
      </c>
      <c r="AC20" s="1">
        <v>8710818.9800000004</v>
      </c>
      <c r="AD20" s="1">
        <v>8300201.3200000003</v>
      </c>
      <c r="AE20" s="1">
        <v>7887969.7599999998</v>
      </c>
      <c r="AF20" s="1">
        <v>7513608.7200000007</v>
      </c>
      <c r="AG20" s="1">
        <v>7129497.2599999998</v>
      </c>
      <c r="AH20" s="1">
        <v>6748766.6400000006</v>
      </c>
      <c r="AI20" s="1">
        <v>6412237.1500000004</v>
      </c>
      <c r="AJ20" s="1">
        <v>6111194.6799999997</v>
      </c>
      <c r="AK20" s="1">
        <v>5742943.6700000009</v>
      </c>
      <c r="AL20" s="1">
        <v>5450245.6500000004</v>
      </c>
      <c r="AM20" s="1">
        <v>5173155.8100000015</v>
      </c>
      <c r="AN20" s="1">
        <v>4904313.01</v>
      </c>
      <c r="AO20" s="1">
        <v>4667606.8199999994</v>
      </c>
      <c r="AP20" s="1">
        <v>4368963.3499999996</v>
      </c>
      <c r="AQ20" s="1">
        <v>4087476.46</v>
      </c>
      <c r="AR20" s="1">
        <v>3805139.89</v>
      </c>
      <c r="AS20" s="1">
        <v>3482860.4499999988</v>
      </c>
      <c r="AT20" s="1">
        <v>3131267.02</v>
      </c>
      <c r="AU20" s="1">
        <v>2768743.97</v>
      </c>
      <c r="AV20" s="1">
        <v>2380025.64</v>
      </c>
      <c r="AW20" s="1">
        <v>1930037.2799999991</v>
      </c>
      <c r="AX20" s="1">
        <v>1452180.67</v>
      </c>
      <c r="AY20" s="1">
        <v>892413.24999999988</v>
      </c>
      <c r="AZ20" s="1">
        <v>279864.78000000003</v>
      </c>
      <c r="BA20" s="1">
        <v>-367748.31999999977</v>
      </c>
      <c r="BB20" s="1">
        <v>-1086225.52</v>
      </c>
      <c r="BC20" s="1">
        <v>-1861871.71</v>
      </c>
      <c r="BD20" s="1">
        <v>-2694874.48</v>
      </c>
      <c r="BE20" s="1">
        <v>-3598873.7</v>
      </c>
      <c r="BF20" s="1">
        <v>-4574048.1999999993</v>
      </c>
      <c r="BG20" s="1">
        <v>-5593658.1799999997</v>
      </c>
      <c r="BH20" s="1">
        <v>-6672193.7899999991</v>
      </c>
      <c r="BI20" s="1">
        <v>-7815002.589999998</v>
      </c>
      <c r="BJ20" s="1">
        <v>-8972268.75</v>
      </c>
      <c r="BK20" s="1">
        <v>-10222336.130000001</v>
      </c>
      <c r="BL20" s="1">
        <v>-11542468.99</v>
      </c>
      <c r="BM20" s="1">
        <v>-12924611.060000001</v>
      </c>
      <c r="BN20" s="1">
        <v>-14370111.609999999</v>
      </c>
      <c r="BO20" s="1">
        <v>-15879216.050000001</v>
      </c>
      <c r="BP20" s="1">
        <v>-17453688.100000001</v>
      </c>
      <c r="BQ20" s="1">
        <v>-19094727.489999998</v>
      </c>
      <c r="BR20" s="1">
        <v>-20801022.629999999</v>
      </c>
      <c r="BS20" s="1">
        <v>-22568966.34</v>
      </c>
      <c r="BT20" s="1">
        <v>-24399669.15000001</v>
      </c>
      <c r="BU20" s="1">
        <v>-26291041.300000001</v>
      </c>
      <c r="BV20" s="1">
        <v>-28192184.699999999</v>
      </c>
      <c r="BW20" s="1">
        <v>-30181093.16</v>
      </c>
      <c r="BX20" s="1">
        <v>-32234281.329999998</v>
      </c>
      <c r="BY20" s="1">
        <v>-34346525.579999998</v>
      </c>
      <c r="BZ20" s="1">
        <v>-36515828.539999999</v>
      </c>
      <c r="CA20" s="1">
        <v>-38743781.670000002</v>
      </c>
      <c r="CB20" s="1">
        <v>-41031906.539999999</v>
      </c>
      <c r="CC20" s="1">
        <v>-43381639.959999993</v>
      </c>
      <c r="CD20" s="1">
        <v>-45791573.170000002</v>
      </c>
      <c r="CE20" s="1">
        <v>-48258610.43</v>
      </c>
      <c r="CF20" s="1">
        <v>-50783600.880000003</v>
      </c>
      <c r="CG20" s="1">
        <v>-53364624.659999996</v>
      </c>
      <c r="CH20" s="1">
        <v>-55951293.18</v>
      </c>
      <c r="CI20" s="1">
        <v>-58544924.549999997</v>
      </c>
      <c r="CJ20" s="1">
        <v>-61123023.289999999</v>
      </c>
      <c r="CK20" s="1">
        <v>-63679572.740000002</v>
      </c>
      <c r="CL20" s="1">
        <v>-66213999.420000002</v>
      </c>
      <c r="CM20" s="1">
        <v>-68724987.510000005</v>
      </c>
      <c r="CN20" s="1">
        <v>-71214798.890000001</v>
      </c>
      <c r="CO20" s="1">
        <v>-73685482.929999992</v>
      </c>
      <c r="CP20" s="1">
        <v>-76135642.560000002</v>
      </c>
      <c r="CQ20" s="1">
        <v>-78562665.090000004</v>
      </c>
      <c r="CR20" s="1">
        <v>-80967451.409999996</v>
      </c>
      <c r="CS20" s="1">
        <v>-83348221.609999999</v>
      </c>
    </row>
    <row r="21" spans="1:97" ht="6" customHeight="1" x14ac:dyDescent="0.25"/>
    <row r="22" spans="1:97" s="1" customFormat="1" x14ac:dyDescent="0.25"/>
    <row r="23" spans="1:97" x14ac:dyDescent="0.25">
      <c r="B23" s="1">
        <f>SUM(B2:B22)</f>
        <v>0</v>
      </c>
      <c r="C23" s="1">
        <f t="shared" ref="C23:BN23" si="0">SUM(C2:C22)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">
        <f t="shared" si="0"/>
        <v>0</v>
      </c>
      <c r="R23" s="1">
        <f t="shared" si="0"/>
        <v>0</v>
      </c>
      <c r="S23" s="1">
        <f t="shared" si="0"/>
        <v>0</v>
      </c>
      <c r="T23" s="1">
        <f t="shared" si="0"/>
        <v>0</v>
      </c>
      <c r="U23" s="1">
        <f t="shared" si="0"/>
        <v>0</v>
      </c>
      <c r="V23" s="1">
        <f t="shared" si="0"/>
        <v>0</v>
      </c>
      <c r="W23" s="1">
        <f t="shared" si="0"/>
        <v>0</v>
      </c>
      <c r="X23" s="1">
        <f t="shared" si="0"/>
        <v>0</v>
      </c>
      <c r="Y23" s="1">
        <f t="shared" si="0"/>
        <v>0</v>
      </c>
      <c r="Z23" s="1">
        <f t="shared" si="0"/>
        <v>0</v>
      </c>
      <c r="AA23" s="1">
        <f t="shared" si="0"/>
        <v>0</v>
      </c>
      <c r="AB23" s="1">
        <f t="shared" si="0"/>
        <v>0</v>
      </c>
      <c r="AC23" s="1">
        <f t="shared" si="0"/>
        <v>0</v>
      </c>
      <c r="AD23" s="1">
        <f t="shared" si="0"/>
        <v>0</v>
      </c>
      <c r="AE23" s="1">
        <f t="shared" si="0"/>
        <v>0</v>
      </c>
      <c r="AF23" s="1">
        <f t="shared" si="0"/>
        <v>0</v>
      </c>
      <c r="AG23" s="1">
        <f t="shared" si="0"/>
        <v>0</v>
      </c>
      <c r="AH23" s="1">
        <f t="shared" si="0"/>
        <v>0</v>
      </c>
      <c r="AI23" s="1">
        <f t="shared" si="0"/>
        <v>0</v>
      </c>
      <c r="AJ23" s="1">
        <f t="shared" si="0"/>
        <v>0</v>
      </c>
      <c r="AK23" s="1">
        <f t="shared" si="0"/>
        <v>0</v>
      </c>
      <c r="AL23" s="1">
        <f t="shared" si="0"/>
        <v>0</v>
      </c>
      <c r="AM23" s="1">
        <f t="shared" si="0"/>
        <v>0</v>
      </c>
      <c r="AN23" s="1">
        <f t="shared" si="0"/>
        <v>0</v>
      </c>
      <c r="AO23" s="1">
        <f t="shared" si="0"/>
        <v>0</v>
      </c>
      <c r="AP23" s="1">
        <f t="shared" si="0"/>
        <v>0</v>
      </c>
      <c r="AQ23" s="1">
        <f t="shared" si="0"/>
        <v>0</v>
      </c>
      <c r="AR23" s="1">
        <f t="shared" si="0"/>
        <v>0</v>
      </c>
      <c r="AS23" s="1">
        <f t="shared" si="0"/>
        <v>0</v>
      </c>
      <c r="AT23" s="1">
        <f t="shared" si="0"/>
        <v>0</v>
      </c>
      <c r="AU23" s="1">
        <f t="shared" si="0"/>
        <v>0</v>
      </c>
      <c r="AV23" s="1">
        <f t="shared" si="0"/>
        <v>0</v>
      </c>
      <c r="AW23" s="1">
        <f t="shared" si="0"/>
        <v>-2.0954757928848267E-9</v>
      </c>
      <c r="AX23" s="1">
        <f t="shared" si="0"/>
        <v>-1.862645149230957E-9</v>
      </c>
      <c r="AY23" s="1">
        <f t="shared" si="0"/>
        <v>-3.8417056202888489E-9</v>
      </c>
      <c r="AZ23" s="1">
        <f t="shared" si="0"/>
        <v>6.9849193096160889E-10</v>
      </c>
      <c r="BA23" s="1">
        <f t="shared" si="0"/>
        <v>-1.3387762010097504E-9</v>
      </c>
      <c r="BB23" s="1">
        <f t="shared" si="0"/>
        <v>-2.3283064365386963E-9</v>
      </c>
      <c r="BC23" s="1">
        <f t="shared" si="0"/>
        <v>0</v>
      </c>
      <c r="BD23" s="1">
        <f t="shared" si="0"/>
        <v>0</v>
      </c>
      <c r="BE23" s="1">
        <f t="shared" si="0"/>
        <v>-4.6566128730773926E-9</v>
      </c>
      <c r="BF23" s="1">
        <f t="shared" si="0"/>
        <v>0</v>
      </c>
      <c r="BG23" s="1">
        <f t="shared" si="0"/>
        <v>0</v>
      </c>
      <c r="BH23" s="1">
        <f t="shared" si="0"/>
        <v>0</v>
      </c>
      <c r="BI23" s="1">
        <f t="shared" si="0"/>
        <v>0</v>
      </c>
      <c r="BJ23" s="1">
        <f t="shared" si="0"/>
        <v>0</v>
      </c>
      <c r="BK23" s="1">
        <f t="shared" si="0"/>
        <v>0</v>
      </c>
      <c r="BL23" s="1">
        <f t="shared" si="0"/>
        <v>0</v>
      </c>
      <c r="BM23" s="1">
        <f t="shared" si="0"/>
        <v>0</v>
      </c>
      <c r="BN23" s="1">
        <f t="shared" si="0"/>
        <v>0</v>
      </c>
      <c r="BO23" s="1">
        <f t="shared" ref="BO23:CS23" si="1">SUM(BO2:BO22)</f>
        <v>0</v>
      </c>
      <c r="BP23" s="1">
        <f t="shared" si="1"/>
        <v>0</v>
      </c>
      <c r="BQ23" s="1">
        <f t="shared" si="1"/>
        <v>0</v>
      </c>
      <c r="BR23" s="1">
        <f t="shared" si="1"/>
        <v>0</v>
      </c>
      <c r="BS23" s="1">
        <f t="shared" si="1"/>
        <v>0</v>
      </c>
      <c r="BT23" s="1">
        <f t="shared" si="1"/>
        <v>0</v>
      </c>
      <c r="BU23" s="1">
        <f t="shared" si="1"/>
        <v>0</v>
      </c>
      <c r="BV23" s="1">
        <f t="shared" si="1"/>
        <v>0</v>
      </c>
      <c r="BW23" s="1">
        <f t="shared" si="1"/>
        <v>0</v>
      </c>
      <c r="BX23" s="1">
        <f t="shared" si="1"/>
        <v>0</v>
      </c>
      <c r="BY23" s="1">
        <f t="shared" si="1"/>
        <v>0</v>
      </c>
      <c r="BZ23" s="1">
        <f t="shared" si="1"/>
        <v>0</v>
      </c>
      <c r="CA23" s="1">
        <f t="shared" si="1"/>
        <v>0</v>
      </c>
      <c r="CB23" s="1">
        <f t="shared" si="1"/>
        <v>0</v>
      </c>
      <c r="CC23" s="1">
        <f t="shared" si="1"/>
        <v>0</v>
      </c>
      <c r="CD23" s="1">
        <f t="shared" si="1"/>
        <v>0</v>
      </c>
      <c r="CE23" s="1">
        <f t="shared" si="1"/>
        <v>0</v>
      </c>
      <c r="CF23" s="1">
        <f t="shared" si="1"/>
        <v>0</v>
      </c>
      <c r="CG23" s="1">
        <f t="shared" si="1"/>
        <v>0</v>
      </c>
      <c r="CH23" s="1">
        <f t="shared" si="1"/>
        <v>0</v>
      </c>
      <c r="CI23" s="1">
        <f t="shared" si="1"/>
        <v>0</v>
      </c>
      <c r="CJ23" s="1">
        <f t="shared" si="1"/>
        <v>0</v>
      </c>
      <c r="CK23" s="1">
        <f t="shared" si="1"/>
        <v>0</v>
      </c>
      <c r="CL23" s="1">
        <f t="shared" si="1"/>
        <v>0</v>
      </c>
      <c r="CM23" s="1">
        <f t="shared" si="1"/>
        <v>0</v>
      </c>
      <c r="CN23" s="1">
        <f t="shared" si="1"/>
        <v>0</v>
      </c>
      <c r="CO23" s="1">
        <f t="shared" si="1"/>
        <v>0</v>
      </c>
      <c r="CP23" s="1">
        <f t="shared" si="1"/>
        <v>0</v>
      </c>
      <c r="CQ23" s="1">
        <f t="shared" si="1"/>
        <v>0</v>
      </c>
      <c r="CR23" s="1">
        <f t="shared" si="1"/>
        <v>0</v>
      </c>
      <c r="CS23" s="1">
        <f t="shared" si="1"/>
        <v>0</v>
      </c>
    </row>
    <row r="25" spans="1:97" x14ac:dyDescent="0.25">
      <c r="C25" s="1">
        <f>C20-B20</f>
        <v>149628.3200000003</v>
      </c>
      <c r="D25" s="1">
        <f t="shared" ref="D25:BO25" si="2">D20-C20</f>
        <v>80640.720000000671</v>
      </c>
      <c r="E25" s="1">
        <f t="shared" si="2"/>
        <v>189636.06999999844</v>
      </c>
      <c r="F25" s="1">
        <f t="shared" si="2"/>
        <v>88788.150000000373</v>
      </c>
      <c r="G25" s="1">
        <f t="shared" si="2"/>
        <v>16433.330000000075</v>
      </c>
      <c r="H25" s="1">
        <f t="shared" si="2"/>
        <v>-11517.519999999553</v>
      </c>
      <c r="I25" s="1">
        <f t="shared" si="2"/>
        <v>15524.470000000671</v>
      </c>
      <c r="J25" s="1">
        <f t="shared" si="2"/>
        <v>-35937.290000000969</v>
      </c>
      <c r="K25" s="1">
        <f t="shared" si="2"/>
        <v>-71909.839999999851</v>
      </c>
      <c r="L25" s="1">
        <f t="shared" si="2"/>
        <v>-50202.820000000298</v>
      </c>
      <c r="M25" s="1">
        <f t="shared" si="2"/>
        <v>-61345.719999998808</v>
      </c>
      <c r="N25" s="1">
        <f t="shared" si="2"/>
        <v>-1271548.3100000005</v>
      </c>
      <c r="O25" s="1">
        <f t="shared" si="2"/>
        <v>-92000.960000000894</v>
      </c>
      <c r="P25" s="1">
        <f t="shared" si="2"/>
        <v>-30772.5</v>
      </c>
      <c r="Q25" s="1">
        <f t="shared" si="2"/>
        <v>-93413.139999998733</v>
      </c>
      <c r="R25" s="1">
        <f t="shared" si="2"/>
        <v>-79811.870000001043</v>
      </c>
      <c r="S25" s="1">
        <f t="shared" si="2"/>
        <v>-82975.230000000447</v>
      </c>
      <c r="T25" s="1">
        <f t="shared" si="2"/>
        <v>-292068.23999999836</v>
      </c>
      <c r="U25" s="1">
        <f t="shared" si="2"/>
        <v>-203921.91000000015</v>
      </c>
      <c r="V25" s="1">
        <f t="shared" si="2"/>
        <v>-206728.38000000082</v>
      </c>
      <c r="W25" s="1">
        <f t="shared" si="2"/>
        <v>-181850.08999999985</v>
      </c>
      <c r="X25" s="1">
        <f t="shared" si="2"/>
        <v>-209239.25999999978</v>
      </c>
      <c r="Y25" s="1">
        <f t="shared" si="2"/>
        <v>-346697.58000000007</v>
      </c>
      <c r="Z25" s="1">
        <f t="shared" si="2"/>
        <v>-104621.41999999993</v>
      </c>
      <c r="AA25" s="1">
        <f t="shared" si="2"/>
        <v>-308087.15000000037</v>
      </c>
      <c r="AB25" s="1">
        <f t="shared" si="2"/>
        <v>-342833.68999999948</v>
      </c>
      <c r="AC25" s="1">
        <f t="shared" si="2"/>
        <v>-418388.25</v>
      </c>
      <c r="AD25" s="1">
        <f t="shared" si="2"/>
        <v>-410617.66000000015</v>
      </c>
      <c r="AE25" s="1">
        <f t="shared" si="2"/>
        <v>-412231.56000000052</v>
      </c>
      <c r="AF25" s="1">
        <f t="shared" si="2"/>
        <v>-374361.03999999911</v>
      </c>
      <c r="AG25" s="1">
        <f t="shared" si="2"/>
        <v>-384111.46000000089</v>
      </c>
      <c r="AH25" s="1">
        <f t="shared" si="2"/>
        <v>-380730.61999999918</v>
      </c>
      <c r="AI25" s="1">
        <f t="shared" si="2"/>
        <v>-336529.49000000022</v>
      </c>
      <c r="AJ25" s="1">
        <f t="shared" si="2"/>
        <v>-301042.47000000067</v>
      </c>
      <c r="AK25" s="1">
        <f t="shared" si="2"/>
        <v>-368251.00999999885</v>
      </c>
      <c r="AL25" s="1">
        <f t="shared" si="2"/>
        <v>-292698.02000000048</v>
      </c>
      <c r="AM25" s="1">
        <f t="shared" si="2"/>
        <v>-277089.83999999892</v>
      </c>
      <c r="AN25" s="1">
        <f t="shared" si="2"/>
        <v>-268842.80000000168</v>
      </c>
      <c r="AO25" s="1">
        <f t="shared" si="2"/>
        <v>-236706.19000000041</v>
      </c>
      <c r="AP25" s="1">
        <f t="shared" si="2"/>
        <v>-298643.46999999974</v>
      </c>
      <c r="AQ25" s="1">
        <f t="shared" si="2"/>
        <v>-281486.88999999966</v>
      </c>
      <c r="AR25" s="1">
        <f t="shared" si="2"/>
        <v>-282336.56999999983</v>
      </c>
      <c r="AS25" s="1">
        <f t="shared" si="2"/>
        <v>-322279.44000000134</v>
      </c>
      <c r="AT25" s="1">
        <f t="shared" si="2"/>
        <v>-351593.42999999877</v>
      </c>
      <c r="AU25" s="1">
        <f t="shared" si="2"/>
        <v>-362523.04999999981</v>
      </c>
      <c r="AV25" s="1">
        <f t="shared" si="2"/>
        <v>-388718.33000000007</v>
      </c>
      <c r="AW25" s="1">
        <f t="shared" si="2"/>
        <v>-449988.36000000103</v>
      </c>
      <c r="AX25" s="1">
        <f t="shared" si="2"/>
        <v>-477856.60999999917</v>
      </c>
      <c r="AY25" s="1">
        <f t="shared" si="2"/>
        <v>-559767.42000000004</v>
      </c>
      <c r="AZ25" s="1">
        <f t="shared" si="2"/>
        <v>-612548.46999999986</v>
      </c>
      <c r="BA25" s="1">
        <f t="shared" si="2"/>
        <v>-647613.09999999986</v>
      </c>
      <c r="BB25" s="1">
        <f t="shared" si="2"/>
        <v>-718477.20000000019</v>
      </c>
      <c r="BC25" s="1">
        <f t="shared" si="2"/>
        <v>-775646.19</v>
      </c>
      <c r="BD25" s="1">
        <f t="shared" si="2"/>
        <v>-833002.77</v>
      </c>
      <c r="BE25" s="1">
        <f t="shared" si="2"/>
        <v>-903999.2200000002</v>
      </c>
      <c r="BF25" s="1">
        <f t="shared" si="2"/>
        <v>-975174.49999999907</v>
      </c>
      <c r="BG25" s="1">
        <f t="shared" si="2"/>
        <v>-1019609.9800000004</v>
      </c>
      <c r="BH25" s="1">
        <f t="shared" si="2"/>
        <v>-1078535.6099999994</v>
      </c>
      <c r="BI25" s="1">
        <f t="shared" si="2"/>
        <v>-1142808.7999999989</v>
      </c>
      <c r="BJ25" s="1">
        <f t="shared" si="2"/>
        <v>-1157266.160000002</v>
      </c>
      <c r="BK25" s="1">
        <f t="shared" si="2"/>
        <v>-1250067.3800000008</v>
      </c>
      <c r="BL25" s="1">
        <f t="shared" si="2"/>
        <v>-1320132.8599999994</v>
      </c>
      <c r="BM25" s="1">
        <f t="shared" si="2"/>
        <v>-1382142.0700000003</v>
      </c>
      <c r="BN25" s="1">
        <f t="shared" si="2"/>
        <v>-1445500.5499999989</v>
      </c>
      <c r="BO25" s="1">
        <f t="shared" si="2"/>
        <v>-1509104.4400000013</v>
      </c>
      <c r="BP25" s="1">
        <f t="shared" ref="BP25:CS25" si="3">BP20-BO20</f>
        <v>-1574472.0500000007</v>
      </c>
      <c r="BQ25" s="1">
        <f t="shared" si="3"/>
        <v>-1641039.3899999969</v>
      </c>
      <c r="BR25" s="1">
        <f t="shared" si="3"/>
        <v>-1706295.1400000006</v>
      </c>
      <c r="BS25" s="1">
        <f t="shared" si="3"/>
        <v>-1767943.7100000009</v>
      </c>
      <c r="BT25" s="1">
        <f t="shared" si="3"/>
        <v>-1830702.8100000098</v>
      </c>
      <c r="BU25" s="1">
        <f t="shared" si="3"/>
        <v>-1891372.1499999911</v>
      </c>
      <c r="BV25" s="1">
        <f t="shared" si="3"/>
        <v>-1901143.3999999985</v>
      </c>
      <c r="BW25" s="1">
        <f t="shared" si="3"/>
        <v>-1988908.4600000009</v>
      </c>
      <c r="BX25" s="1">
        <f t="shared" si="3"/>
        <v>-2053188.1699999981</v>
      </c>
      <c r="BY25" s="1">
        <f t="shared" si="3"/>
        <v>-2112244.25</v>
      </c>
      <c r="BZ25" s="1">
        <f t="shared" si="3"/>
        <v>-2169302.9600000009</v>
      </c>
      <c r="CA25" s="1">
        <f t="shared" si="3"/>
        <v>-2227953.1300000027</v>
      </c>
      <c r="CB25" s="1">
        <f t="shared" si="3"/>
        <v>-2288124.8699999973</v>
      </c>
      <c r="CC25" s="1">
        <f t="shared" si="3"/>
        <v>-2349733.4199999943</v>
      </c>
      <c r="CD25" s="1">
        <f t="shared" si="3"/>
        <v>-2409933.2100000083</v>
      </c>
      <c r="CE25" s="1">
        <f t="shared" si="3"/>
        <v>-2467037.2599999979</v>
      </c>
      <c r="CF25" s="1">
        <f t="shared" si="3"/>
        <v>-2524990.450000003</v>
      </c>
      <c r="CG25" s="1">
        <f t="shared" si="3"/>
        <v>-2581023.7799999937</v>
      </c>
      <c r="CH25" s="1">
        <f t="shared" si="3"/>
        <v>-2586668.5200000033</v>
      </c>
      <c r="CI25" s="1">
        <f t="shared" si="3"/>
        <v>-2593631.3699999973</v>
      </c>
      <c r="CJ25" s="1">
        <f t="shared" si="3"/>
        <v>-2578098.7400000021</v>
      </c>
      <c r="CK25" s="1">
        <f t="shared" si="3"/>
        <v>-2556549.450000003</v>
      </c>
      <c r="CL25" s="1">
        <f t="shared" si="3"/>
        <v>-2534426.6799999997</v>
      </c>
      <c r="CM25" s="1">
        <f t="shared" si="3"/>
        <v>-2510988.0900000036</v>
      </c>
      <c r="CN25" s="1">
        <f t="shared" si="3"/>
        <v>-2489811.3799999952</v>
      </c>
      <c r="CO25" s="1">
        <f t="shared" si="3"/>
        <v>-2470684.0399999917</v>
      </c>
      <c r="CP25" s="1">
        <f t="shared" si="3"/>
        <v>-2450159.6300000101</v>
      </c>
      <c r="CQ25" s="1">
        <f t="shared" si="3"/>
        <v>-2427022.5300000012</v>
      </c>
      <c r="CR25" s="1">
        <f t="shared" si="3"/>
        <v>-2404786.3199999928</v>
      </c>
      <c r="CS25" s="1">
        <f t="shared" si="3"/>
        <v>-2380770.200000003</v>
      </c>
    </row>
    <row r="27" spans="1:97" x14ac:dyDescent="0.25">
      <c r="C27" s="1">
        <f>IS!C29</f>
        <v>149628.31999999989</v>
      </c>
      <c r="D27" s="1">
        <f>IS!D29</f>
        <v>80640.719999999914</v>
      </c>
      <c r="E27" s="1">
        <f>IS!E29</f>
        <v>189636.07000000007</v>
      </c>
      <c r="F27" s="1">
        <f>IS!F29</f>
        <v>88788.150000000052</v>
      </c>
      <c r="G27" s="1">
        <f>IS!G29</f>
        <v>16433.329999999933</v>
      </c>
      <c r="H27" s="1">
        <f>IS!H29</f>
        <v>-11517.52000000003</v>
      </c>
      <c r="I27" s="1">
        <f>IS!I29</f>
        <v>15524.470000000056</v>
      </c>
      <c r="J27" s="1">
        <f>IS!J29</f>
        <v>-35937.290000000074</v>
      </c>
      <c r="K27" s="1">
        <f>IS!K29</f>
        <v>-71909.840000000113</v>
      </c>
      <c r="L27" s="1">
        <f>IS!L29</f>
        <v>-50202.820000000072</v>
      </c>
      <c r="M27" s="1">
        <f>IS!M29</f>
        <v>-61345.720000000219</v>
      </c>
      <c r="N27" s="1">
        <f>IS!N29</f>
        <v>-128071.32000000012</v>
      </c>
      <c r="O27" s="1">
        <f>IS!O29</f>
        <v>-92000.959999999934</v>
      </c>
      <c r="P27" s="1">
        <f>IS!P29</f>
        <v>-30772.500000000073</v>
      </c>
      <c r="Q27" s="1">
        <f>IS!Q29</f>
        <v>-93413.139999999912</v>
      </c>
      <c r="R27" s="1">
        <f>IS!R29</f>
        <v>-79811.869999999937</v>
      </c>
      <c r="S27" s="1">
        <f>IS!S29</f>
        <v>-82975.230000000025</v>
      </c>
      <c r="T27" s="1">
        <f>IS!T29</f>
        <v>-292068.24</v>
      </c>
      <c r="U27" s="1">
        <f>IS!U29</f>
        <v>-203921.91000000006</v>
      </c>
      <c r="V27" s="1">
        <f>IS!V29</f>
        <v>-206728.38000000009</v>
      </c>
      <c r="W27" s="1">
        <f>IS!W29</f>
        <v>-181850.08999999997</v>
      </c>
      <c r="X27" s="1">
        <f>IS!X29</f>
        <v>-209239.26000000015</v>
      </c>
      <c r="Y27" s="1">
        <f>IS!Y29</f>
        <v>-346697.58000000019</v>
      </c>
      <c r="Z27" s="1">
        <f>IS!Z29</f>
        <v>-104621.4200000001</v>
      </c>
      <c r="AA27" s="1">
        <f>IS!AA29</f>
        <v>-308087.14999999997</v>
      </c>
      <c r="AB27" s="1">
        <f>IS!AB29</f>
        <v>-342833.69000000006</v>
      </c>
      <c r="AC27" s="1">
        <f>IS!AC29</f>
        <v>-418388.24999999988</v>
      </c>
      <c r="AD27" s="1">
        <f>IS!AD29</f>
        <v>-410617.66000000009</v>
      </c>
      <c r="AE27" s="1">
        <f>IS!AE29</f>
        <v>-412231.56000000017</v>
      </c>
      <c r="AF27" s="1">
        <f>IS!AF29</f>
        <v>-374361.04000000015</v>
      </c>
      <c r="AG27" s="1">
        <f>IS!AG29</f>
        <v>-384111.46000000008</v>
      </c>
      <c r="AH27" s="1">
        <f>IS!AH29</f>
        <v>-380730.62</v>
      </c>
      <c r="AI27" s="1">
        <f>IS!AI29</f>
        <v>-336529.49</v>
      </c>
      <c r="AJ27" s="1">
        <f>IS!AJ29</f>
        <v>-301042.47000000009</v>
      </c>
      <c r="AK27" s="1">
        <f>IS!AK29</f>
        <v>-368251.01</v>
      </c>
      <c r="AL27" s="1">
        <f>IS!AL29</f>
        <v>-292698.01999999996</v>
      </c>
      <c r="AM27" s="1">
        <f>IS!AM29</f>
        <v>-277089.84000000003</v>
      </c>
      <c r="AN27" s="1">
        <f>IS!AN29</f>
        <v>-268842.79999999993</v>
      </c>
      <c r="AO27" s="1">
        <f>IS!AO29</f>
        <v>-236706.19000000015</v>
      </c>
      <c r="AP27" s="1">
        <f>IS!AP29</f>
        <v>-298643.47000000009</v>
      </c>
      <c r="AQ27" s="1">
        <f>IS!AQ29</f>
        <v>-281486.89</v>
      </c>
      <c r="AR27" s="1">
        <f>IS!AR29</f>
        <v>-282336.56999999995</v>
      </c>
      <c r="AS27" s="1">
        <f>IS!AS29</f>
        <v>-322279.44</v>
      </c>
      <c r="AT27" s="1">
        <f>IS!AT29</f>
        <v>-351593.43000000005</v>
      </c>
      <c r="AU27" s="1">
        <f>IS!AU29</f>
        <v>-362523.05000000005</v>
      </c>
      <c r="AV27" s="1">
        <f>IS!AV29</f>
        <v>-388718.33000000007</v>
      </c>
      <c r="AW27" s="1">
        <f>IS!AW29</f>
        <v>-449988.35999999987</v>
      </c>
      <c r="AX27" s="1">
        <f>IS!AX29</f>
        <v>-477856.61000000022</v>
      </c>
      <c r="AY27" s="1">
        <f>IS!AY29</f>
        <v>-559767.42000000016</v>
      </c>
      <c r="AZ27" s="1">
        <f>IS!AZ29</f>
        <v>-612548.46999999986</v>
      </c>
      <c r="BA27" s="1">
        <f>IS!BA29</f>
        <v>-647613.10000000009</v>
      </c>
      <c r="BB27" s="1">
        <f>IS!BB29</f>
        <v>-718477.19999999984</v>
      </c>
      <c r="BC27" s="1">
        <f>IS!BC29</f>
        <v>-775646.18999999971</v>
      </c>
      <c r="BD27" s="1">
        <f>IS!BD29</f>
        <v>-833002.76999999967</v>
      </c>
      <c r="BE27" s="1">
        <f>IS!BE29</f>
        <v>-903999.21999999986</v>
      </c>
      <c r="BF27" s="1">
        <f>IS!BF29</f>
        <v>-975174.50000000012</v>
      </c>
      <c r="BG27" s="1">
        <f>IS!BG29</f>
        <v>-1019609.9799999997</v>
      </c>
      <c r="BH27" s="1">
        <f>IS!BH29</f>
        <v>-1078535.6100000001</v>
      </c>
      <c r="BI27" s="1">
        <f>IS!BI29</f>
        <v>-1142808.7999999998</v>
      </c>
      <c r="BJ27" s="1">
        <f>IS!BJ29</f>
        <v>-1157266.1600000001</v>
      </c>
      <c r="BK27" s="1">
        <f>IS!BK29</f>
        <v>-1250067.3799999999</v>
      </c>
      <c r="BL27" s="1">
        <f>IS!BL29</f>
        <v>-1320132.8599999996</v>
      </c>
      <c r="BM27" s="1">
        <f>IS!BM29</f>
        <v>-1382142.07</v>
      </c>
      <c r="BN27" s="1">
        <f>IS!BN29</f>
        <v>-1445500.5499999998</v>
      </c>
      <c r="BO27" s="1">
        <f>IS!BO29</f>
        <v>-1509104.4399999997</v>
      </c>
      <c r="BP27" s="1">
        <f>IS!BP29</f>
        <v>-1574472.05</v>
      </c>
      <c r="BQ27" s="1">
        <f>IS!BQ29</f>
        <v>-1641039.3900000004</v>
      </c>
      <c r="BR27" s="1">
        <f>IS!BR29</f>
        <v>-1706295.1399999997</v>
      </c>
      <c r="BS27" s="1">
        <f>IS!BS29</f>
        <v>-1767943.71</v>
      </c>
      <c r="BT27" s="1">
        <f>IS!BT29</f>
        <v>-1830702.8100000005</v>
      </c>
      <c r="BU27" s="1">
        <f>IS!BU29</f>
        <v>-1891372.1500000004</v>
      </c>
      <c r="BV27" s="1">
        <f>IS!BV29</f>
        <v>-1901143.3999999994</v>
      </c>
      <c r="BW27" s="1">
        <f>IS!BW29</f>
        <v>-1988908.4600000002</v>
      </c>
      <c r="BX27" s="1">
        <f>IS!BX29</f>
        <v>-2053188.17</v>
      </c>
      <c r="BY27" s="1">
        <f>IS!BY29</f>
        <v>-2112244.2500000005</v>
      </c>
      <c r="BZ27" s="1">
        <f>IS!BZ29</f>
        <v>-2169302.96</v>
      </c>
      <c r="CA27" s="1">
        <f>IS!CA29</f>
        <v>-2227953.1300000008</v>
      </c>
      <c r="CB27" s="1">
        <f>IS!CB29</f>
        <v>-2288124.8700000006</v>
      </c>
      <c r="CC27" s="1">
        <f>IS!CC29</f>
        <v>-2349733.4200000004</v>
      </c>
      <c r="CD27" s="1">
        <f>IS!CD29</f>
        <v>-2409933.2100000004</v>
      </c>
      <c r="CE27" s="1">
        <f>IS!CE29</f>
        <v>-2467037.2600000007</v>
      </c>
      <c r="CF27" s="1">
        <f>IS!CF29</f>
        <v>-2524990.4500000002</v>
      </c>
      <c r="CG27" s="1">
        <f>IS!CG29</f>
        <v>-2581023.7800000003</v>
      </c>
      <c r="CH27" s="1">
        <f>IS!CH29</f>
        <v>-2586668.5199999996</v>
      </c>
      <c r="CI27" s="1">
        <f>IS!CI29</f>
        <v>-2593631.3700000006</v>
      </c>
      <c r="CJ27" s="1">
        <f>IS!CJ29</f>
        <v>-2578098.7399999993</v>
      </c>
      <c r="CK27" s="1">
        <f>IS!CK29</f>
        <v>-2556549.4500000002</v>
      </c>
      <c r="CL27" s="1">
        <f>IS!CL29</f>
        <v>-2534426.6800000006</v>
      </c>
      <c r="CM27" s="1">
        <f>IS!CM29</f>
        <v>-2510988.0900000003</v>
      </c>
      <c r="CN27" s="1">
        <f>IS!CN29</f>
        <v>-2489811.38</v>
      </c>
      <c r="CO27" s="1">
        <f>IS!CO29</f>
        <v>-2470684.04</v>
      </c>
      <c r="CP27" s="1">
        <f>IS!CP29</f>
        <v>-2450159.6300000004</v>
      </c>
      <c r="CQ27" s="1">
        <f>IS!CQ29</f>
        <v>-2427022.5300000003</v>
      </c>
      <c r="CR27" s="1">
        <f>IS!CR29</f>
        <v>-2404786.3200000008</v>
      </c>
      <c r="CS27" s="1">
        <f>IS!CS29</f>
        <v>-2380770.2000000007</v>
      </c>
    </row>
    <row r="29" spans="1:97" x14ac:dyDescent="0.25">
      <c r="C29" s="1">
        <f>C25-C27</f>
        <v>4.0745362639427185E-10</v>
      </c>
      <c r="D29" s="1">
        <f t="shared" ref="D29:BO29" si="4">D25-D27</f>
        <v>7.5669959187507629E-10</v>
      </c>
      <c r="E29" s="1">
        <f t="shared" si="4"/>
        <v>-1.6298145055770874E-9</v>
      </c>
      <c r="F29" s="1">
        <f t="shared" si="4"/>
        <v>3.2014213502407074E-10</v>
      </c>
      <c r="G29" s="1">
        <f t="shared" si="4"/>
        <v>1.4188117347657681E-10</v>
      </c>
      <c r="H29" s="1">
        <f t="shared" si="4"/>
        <v>4.765752237290144E-10</v>
      </c>
      <c r="I29" s="1">
        <f t="shared" si="4"/>
        <v>6.1481841839849949E-10</v>
      </c>
      <c r="J29" s="1">
        <f t="shared" si="4"/>
        <v>-8.9494278654456139E-10</v>
      </c>
      <c r="K29" s="1">
        <f t="shared" si="4"/>
        <v>2.6193447411060333E-10</v>
      </c>
      <c r="L29" s="1">
        <f t="shared" si="4"/>
        <v>-2.255546860396862E-10</v>
      </c>
      <c r="M29" s="1">
        <f t="shared" si="4"/>
        <v>1.4115357771515846E-9</v>
      </c>
      <c r="N29" s="1">
        <f t="shared" si="4"/>
        <v>-1143476.9900000005</v>
      </c>
      <c r="O29" s="1">
        <f t="shared" si="4"/>
        <v>-9.6042640507221222E-10</v>
      </c>
      <c r="P29" s="1">
        <f t="shared" si="4"/>
        <v>7.2759576141834259E-11</v>
      </c>
      <c r="Q29" s="1">
        <f t="shared" si="4"/>
        <v>1.178705133497715E-9</v>
      </c>
      <c r="R29" s="1">
        <f t="shared" si="4"/>
        <v>-1.1059455573558807E-9</v>
      </c>
      <c r="S29" s="1">
        <f t="shared" si="4"/>
        <v>-4.220055416226387E-10</v>
      </c>
      <c r="T29" s="1">
        <f t="shared" si="4"/>
        <v>1.6298145055770874E-9</v>
      </c>
      <c r="U29" s="1">
        <f t="shared" si="4"/>
        <v>0</v>
      </c>
      <c r="V29" s="1">
        <f t="shared" si="4"/>
        <v>-7.2759576141834259E-10</v>
      </c>
      <c r="W29" s="1">
        <f t="shared" si="4"/>
        <v>0</v>
      </c>
      <c r="X29" s="1">
        <f t="shared" si="4"/>
        <v>3.7834979593753815E-10</v>
      </c>
      <c r="Y29" s="1">
        <f t="shared" si="4"/>
        <v>0</v>
      </c>
      <c r="Z29" s="1">
        <f t="shared" si="4"/>
        <v>1.7462298274040222E-10</v>
      </c>
      <c r="AA29" s="1">
        <f t="shared" si="4"/>
        <v>0</v>
      </c>
      <c r="AB29" s="1">
        <f t="shared" si="4"/>
        <v>5.8207660913467407E-10</v>
      </c>
      <c r="AC29" s="1">
        <f t="shared" si="4"/>
        <v>0</v>
      </c>
      <c r="AD29" s="1">
        <f t="shared" si="4"/>
        <v>0</v>
      </c>
      <c r="AE29" s="1">
        <f t="shared" si="4"/>
        <v>0</v>
      </c>
      <c r="AF29" s="1">
        <f t="shared" si="4"/>
        <v>1.0477378964424133E-9</v>
      </c>
      <c r="AG29" s="1">
        <f t="shared" si="4"/>
        <v>-8.149072527885437E-10</v>
      </c>
      <c r="AH29" s="1">
        <f t="shared" si="4"/>
        <v>8.149072527885437E-10</v>
      </c>
      <c r="AI29" s="1">
        <f t="shared" si="4"/>
        <v>0</v>
      </c>
      <c r="AJ29" s="1">
        <f t="shared" si="4"/>
        <v>-5.8207660913467407E-10</v>
      </c>
      <c r="AK29" s="1">
        <f t="shared" si="4"/>
        <v>1.1641532182693481E-9</v>
      </c>
      <c r="AL29" s="1">
        <f t="shared" si="4"/>
        <v>-5.2386894822120667E-10</v>
      </c>
      <c r="AM29" s="1">
        <f t="shared" si="4"/>
        <v>1.1059455573558807E-9</v>
      </c>
      <c r="AN29" s="1">
        <f t="shared" si="4"/>
        <v>-1.7462298274040222E-9</v>
      </c>
      <c r="AO29" s="1">
        <f t="shared" si="4"/>
        <v>-2.6193447411060333E-10</v>
      </c>
      <c r="AP29" s="1">
        <f t="shared" si="4"/>
        <v>0</v>
      </c>
      <c r="AQ29" s="1">
        <f t="shared" si="4"/>
        <v>0</v>
      </c>
      <c r="AR29" s="1">
        <f t="shared" si="4"/>
        <v>0</v>
      </c>
      <c r="AS29" s="1">
        <f t="shared" si="4"/>
        <v>-1.3387762010097504E-9</v>
      </c>
      <c r="AT29" s="1">
        <f t="shared" si="4"/>
        <v>1.280568540096283E-9</v>
      </c>
      <c r="AU29" s="1">
        <f t="shared" si="4"/>
        <v>0</v>
      </c>
      <c r="AV29" s="1">
        <f t="shared" si="4"/>
        <v>0</v>
      </c>
      <c r="AW29" s="1">
        <f t="shared" si="4"/>
        <v>-1.1641532182693481E-9</v>
      </c>
      <c r="AX29" s="1">
        <f t="shared" si="4"/>
        <v>1.0477378964424133E-9</v>
      </c>
      <c r="AY29" s="1">
        <f t="shared" si="4"/>
        <v>0</v>
      </c>
      <c r="AZ29" s="1">
        <f t="shared" si="4"/>
        <v>0</v>
      </c>
      <c r="BA29" s="1">
        <f t="shared" si="4"/>
        <v>0</v>
      </c>
      <c r="BB29" s="1">
        <f t="shared" si="4"/>
        <v>0</v>
      </c>
      <c r="BC29" s="1">
        <f t="shared" si="4"/>
        <v>0</v>
      </c>
      <c r="BD29" s="1">
        <f t="shared" si="4"/>
        <v>0</v>
      </c>
      <c r="BE29" s="1">
        <f t="shared" si="4"/>
        <v>0</v>
      </c>
      <c r="BF29" s="1">
        <f t="shared" si="4"/>
        <v>1.0477378964424133E-9</v>
      </c>
      <c r="BG29" s="1">
        <f t="shared" si="4"/>
        <v>0</v>
      </c>
      <c r="BH29" s="1">
        <f t="shared" si="4"/>
        <v>0</v>
      </c>
      <c r="BI29" s="1">
        <f t="shared" si="4"/>
        <v>0</v>
      </c>
      <c r="BJ29" s="1">
        <f t="shared" si="4"/>
        <v>-1.862645149230957E-9</v>
      </c>
      <c r="BK29" s="1">
        <f t="shared" si="4"/>
        <v>0</v>
      </c>
      <c r="BL29" s="1">
        <f t="shared" si="4"/>
        <v>0</v>
      </c>
      <c r="BM29" s="1">
        <f t="shared" si="4"/>
        <v>0</v>
      </c>
      <c r="BN29" s="1">
        <f t="shared" si="4"/>
        <v>0</v>
      </c>
      <c r="BO29" s="1">
        <f t="shared" si="4"/>
        <v>0</v>
      </c>
      <c r="BP29" s="1">
        <f t="shared" ref="BP29:CS29" si="5">BP25-BP27</f>
        <v>0</v>
      </c>
      <c r="BQ29" s="1">
        <f t="shared" si="5"/>
        <v>3.4924596548080444E-9</v>
      </c>
      <c r="BR29" s="1">
        <f t="shared" si="5"/>
        <v>0</v>
      </c>
      <c r="BS29" s="1">
        <f t="shared" si="5"/>
        <v>0</v>
      </c>
      <c r="BT29" s="1">
        <f t="shared" si="5"/>
        <v>-9.3132257461547852E-9</v>
      </c>
      <c r="BU29" s="1">
        <f t="shared" si="5"/>
        <v>9.3132257461547852E-9</v>
      </c>
      <c r="BV29" s="1">
        <f t="shared" si="5"/>
        <v>0</v>
      </c>
      <c r="BW29" s="1">
        <f t="shared" si="5"/>
        <v>0</v>
      </c>
      <c r="BX29" s="1">
        <f t="shared" si="5"/>
        <v>1.862645149230957E-9</v>
      </c>
      <c r="BY29" s="1">
        <f t="shared" si="5"/>
        <v>0</v>
      </c>
      <c r="BZ29" s="1">
        <f t="shared" si="5"/>
        <v>0</v>
      </c>
      <c r="CA29" s="1">
        <f t="shared" si="5"/>
        <v>0</v>
      </c>
      <c r="CB29" s="1">
        <f t="shared" si="5"/>
        <v>0</v>
      </c>
      <c r="CC29" s="1">
        <f t="shared" si="5"/>
        <v>6.0535967350006104E-9</v>
      </c>
      <c r="CD29" s="1">
        <f t="shared" si="5"/>
        <v>-7.9162418842315674E-9</v>
      </c>
      <c r="CE29" s="1">
        <f t="shared" si="5"/>
        <v>0</v>
      </c>
      <c r="CF29" s="1">
        <f t="shared" si="5"/>
        <v>0</v>
      </c>
      <c r="CG29" s="1">
        <f t="shared" si="5"/>
        <v>6.5192580223083496E-9</v>
      </c>
      <c r="CH29" s="1">
        <f t="shared" si="5"/>
        <v>-3.7252902984619141E-9</v>
      </c>
      <c r="CI29" s="1">
        <f t="shared" si="5"/>
        <v>0</v>
      </c>
      <c r="CJ29" s="1">
        <f t="shared" si="5"/>
        <v>0</v>
      </c>
      <c r="CK29" s="1">
        <f t="shared" si="5"/>
        <v>0</v>
      </c>
      <c r="CL29" s="1">
        <f t="shared" si="5"/>
        <v>0</v>
      </c>
      <c r="CM29" s="1">
        <f t="shared" si="5"/>
        <v>0</v>
      </c>
      <c r="CN29" s="1">
        <f t="shared" si="5"/>
        <v>4.6566128730773926E-9</v>
      </c>
      <c r="CO29" s="1">
        <f t="shared" si="5"/>
        <v>8.3819031715393066E-9</v>
      </c>
      <c r="CP29" s="1">
        <f t="shared" si="5"/>
        <v>-9.7788870334625244E-9</v>
      </c>
      <c r="CQ29" s="1">
        <f t="shared" si="5"/>
        <v>0</v>
      </c>
      <c r="CR29" s="1">
        <f t="shared" si="5"/>
        <v>7.9162418842315674E-9</v>
      </c>
      <c r="CS29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IS_Gen</vt:lpstr>
      <vt:lpstr>IS_Dev</vt:lpstr>
      <vt:lpstr>IS_M&amp;O</vt:lpstr>
      <vt:lpstr>IS_Sales</vt:lpstr>
      <vt:lpstr>IS_CS</vt:lpstr>
      <vt:lpstr>IS_AM</vt:lpstr>
      <vt:lpstr>IS_Mktg</vt:lpstr>
      <vt:lpstr>IS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2023-12-14T15:10:46Z</dcterms:created>
  <dcterms:modified xsi:type="dcterms:W3CDTF">2023-12-14T17:27:28Z</dcterms:modified>
</cp:coreProperties>
</file>