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D:\Users\FishBottle\Documents\Excel\"/>
    </mc:Choice>
  </mc:AlternateContent>
  <xr:revisionPtr revIDLastSave="0" documentId="13_ncr:1_{D9C9088A-C397-4115-8DDE-EADF1261A6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1" l="1"/>
  <c r="AH44" i="1" a="1"/>
  <c r="AH44" i="1" s="1"/>
  <c r="AG44" i="1" a="1"/>
  <c r="AG44" i="1" s="1"/>
  <c r="AF44" i="1" a="1"/>
  <c r="AF44" i="1" s="1"/>
  <c r="AE44" i="1" a="1"/>
  <c r="AE44" i="1" s="1"/>
  <c r="AD44" i="1" a="1"/>
  <c r="AD44" i="1" s="1"/>
  <c r="W44" i="1"/>
  <c r="V44" i="1"/>
  <c r="AH43" i="1" a="1"/>
  <c r="AH43" i="1" s="1"/>
  <c r="AG43" i="1" a="1"/>
  <c r="AG43" i="1" s="1"/>
  <c r="AF43" i="1" a="1"/>
  <c r="AF43" i="1" s="1"/>
  <c r="AE43" i="1" a="1"/>
  <c r="AE43" i="1" s="1"/>
  <c r="AD43" i="1" a="1"/>
  <c r="AD43" i="1" s="1"/>
  <c r="W43" i="1"/>
  <c r="V43" i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W42" i="1"/>
  <c r="V42" i="1"/>
  <c r="AH41" i="1" a="1"/>
  <c r="AH41" i="1" s="1"/>
  <c r="AG41" i="1" a="1"/>
  <c r="AG41" i="1" s="1"/>
  <c r="AF41" i="1" a="1"/>
  <c r="AF41" i="1" s="1"/>
  <c r="AE41" i="1" a="1"/>
  <c r="AE41" i="1" s="1"/>
  <c r="AD41" i="1" a="1"/>
  <c r="AD41" i="1" s="1"/>
  <c r="W41" i="1"/>
  <c r="V41" i="1"/>
  <c r="AH40" i="1" a="1"/>
  <c r="AH40" i="1" s="1"/>
  <c r="AG40" i="1" a="1"/>
  <c r="AG40" i="1" s="1"/>
  <c r="AF40" i="1" a="1"/>
  <c r="AF40" i="1" s="1"/>
  <c r="AE40" i="1" a="1"/>
  <c r="AE40" i="1" s="1"/>
  <c r="AD40" i="1" a="1"/>
  <c r="AD40" i="1" s="1"/>
  <c r="W40" i="1"/>
  <c r="V40" i="1"/>
  <c r="AH39" i="1" a="1"/>
  <c r="AH39" i="1" s="1"/>
  <c r="AG39" i="1" a="1"/>
  <c r="AG39" i="1" s="1"/>
  <c r="AF39" i="1" a="1"/>
  <c r="AF39" i="1" s="1"/>
  <c r="AE39" i="1" a="1"/>
  <c r="AE39" i="1" s="1"/>
  <c r="AD39" i="1" a="1"/>
  <c r="AD39" i="1" s="1"/>
  <c r="W39" i="1"/>
  <c r="V39" i="1"/>
  <c r="AH38" i="1" a="1"/>
  <c r="AH38" i="1" s="1"/>
  <c r="AG38" i="1" a="1"/>
  <c r="AG38" i="1" s="1"/>
  <c r="AF38" i="1" a="1"/>
  <c r="AF38" i="1" s="1"/>
  <c r="AE38" i="1" a="1"/>
  <c r="AE38" i="1" s="1"/>
  <c r="AD38" i="1" a="1"/>
  <c r="AD38" i="1" s="1"/>
  <c r="W38" i="1"/>
  <c r="V38" i="1"/>
  <c r="AH37" i="1" a="1"/>
  <c r="AH37" i="1" s="1"/>
  <c r="AG37" i="1" a="1"/>
  <c r="AG37" i="1" s="1"/>
  <c r="AF37" i="1" a="1"/>
  <c r="AF37" i="1" s="1"/>
  <c r="AE37" i="1" a="1"/>
  <c r="AE37" i="1" s="1"/>
  <c r="AD37" i="1" a="1"/>
  <c r="AD37" i="1" s="1"/>
  <c r="W37" i="1"/>
  <c r="V37" i="1"/>
  <c r="AH36" i="1" a="1"/>
  <c r="AH36" i="1" s="1"/>
  <c r="AG36" i="1" a="1"/>
  <c r="AG36" i="1" s="1"/>
  <c r="AF36" i="1" a="1"/>
  <c r="AF36" i="1" s="1"/>
  <c r="AE36" i="1" a="1"/>
  <c r="AE36" i="1" s="1"/>
  <c r="AD36" i="1" a="1"/>
  <c r="AD36" i="1" s="1"/>
  <c r="W36" i="1"/>
  <c r="V36" i="1"/>
  <c r="AH35" i="1" a="1"/>
  <c r="AH35" i="1" s="1"/>
  <c r="AG35" i="1" a="1"/>
  <c r="AG35" i="1" s="1"/>
  <c r="AF35" i="1" a="1"/>
  <c r="AF35" i="1" s="1"/>
  <c r="AE35" i="1" a="1"/>
  <c r="AE35" i="1" s="1"/>
  <c r="AD35" i="1" a="1"/>
  <c r="AD35" i="1" s="1"/>
  <c r="W35" i="1"/>
  <c r="V35" i="1"/>
  <c r="AH34" i="1" a="1"/>
  <c r="AH34" i="1" s="1"/>
  <c r="AG34" i="1" a="1"/>
  <c r="AG34" i="1" s="1"/>
  <c r="AF34" i="1" a="1"/>
  <c r="AF34" i="1" s="1"/>
  <c r="AE34" i="1" a="1"/>
  <c r="AE34" i="1" s="1"/>
  <c r="AD34" i="1" a="1"/>
  <c r="AD34" i="1" s="1"/>
  <c r="W34" i="1"/>
  <c r="V34" i="1"/>
  <c r="AH33" i="1" a="1"/>
  <c r="AH33" i="1" s="1"/>
  <c r="AG33" i="1" a="1"/>
  <c r="AG33" i="1" s="1"/>
  <c r="AF33" i="1" a="1"/>
  <c r="AF33" i="1" s="1"/>
  <c r="AE33" i="1" a="1"/>
  <c r="AE33" i="1" s="1"/>
  <c r="AD33" i="1" a="1"/>
  <c r="AD33" i="1" s="1"/>
  <c r="W33" i="1"/>
  <c r="V33" i="1"/>
  <c r="AH32" i="1" a="1"/>
  <c r="AH32" i="1" s="1"/>
  <c r="AG32" i="1" a="1"/>
  <c r="AG32" i="1" s="1"/>
  <c r="AF32" i="1" a="1"/>
  <c r="AF32" i="1" s="1"/>
  <c r="AE32" i="1" a="1"/>
  <c r="AE32" i="1" s="1"/>
  <c r="AD32" i="1" a="1"/>
  <c r="AD32" i="1" s="1"/>
  <c r="W32" i="1"/>
  <c r="V32" i="1"/>
  <c r="AH31" i="1" a="1"/>
  <c r="AH31" i="1" s="1"/>
  <c r="AG31" i="1" a="1"/>
  <c r="AG31" i="1" s="1"/>
  <c r="AF31" i="1" a="1"/>
  <c r="AF31" i="1" s="1"/>
  <c r="AE31" i="1" a="1"/>
  <c r="AE31" i="1" s="1"/>
  <c r="AD31" i="1" a="1"/>
  <c r="AD31" i="1" s="1"/>
  <c r="AH30" i="1" a="1"/>
  <c r="AH30" i="1" s="1"/>
  <c r="AG30" i="1" a="1"/>
  <c r="AG30" i="1" s="1"/>
  <c r="AF30" i="1" a="1"/>
  <c r="AF30" i="1" s="1"/>
  <c r="AE30" i="1" a="1"/>
  <c r="AD30" i="1" a="1"/>
  <c r="AD30" i="1"/>
  <c r="W30" i="1"/>
  <c r="AH29" i="1" a="1"/>
  <c r="AH29" i="1" s="1"/>
  <c r="AG29" i="1" a="1"/>
  <c r="AG29" i="1" s="1"/>
  <c r="AF29" i="1" a="1"/>
  <c r="AF29" i="1"/>
  <c r="AE29" i="1" a="1"/>
  <c r="AE29" i="1" s="1"/>
  <c r="AD29" i="1" a="1"/>
  <c r="AD29" i="1"/>
  <c r="W29" i="1"/>
  <c r="V29" i="1"/>
  <c r="AH28" i="1" a="1"/>
  <c r="AH28" i="1"/>
  <c r="AG28" i="1" a="1"/>
  <c r="AG28" i="1" s="1"/>
  <c r="AF28" i="1" a="1"/>
  <c r="AF28" i="1" s="1"/>
  <c r="AE28" i="1" a="1"/>
  <c r="AE28" i="1"/>
  <c r="AD28" i="1" a="1"/>
  <c r="AD28" i="1" s="1"/>
  <c r="W28" i="1"/>
  <c r="V28" i="1"/>
  <c r="AH27" i="1" a="1"/>
  <c r="AH27" i="1" s="1"/>
  <c r="AG27" i="1" a="1"/>
  <c r="AG27" i="1" s="1"/>
  <c r="AF27" i="1" a="1"/>
  <c r="AF27" i="1" s="1"/>
  <c r="AE27" i="1" a="1"/>
  <c r="AE27" i="1"/>
  <c r="AD27" i="1" a="1"/>
  <c r="AD27" i="1" s="1"/>
  <c r="W27" i="1"/>
  <c r="V27" i="1"/>
  <c r="AH26" i="1" a="1"/>
  <c r="AH26" i="1" s="1"/>
  <c r="AG26" i="1" a="1"/>
  <c r="AG26" i="1"/>
  <c r="AF26" i="1" a="1"/>
  <c r="AF26" i="1" s="1"/>
  <c r="AE26" i="1" a="1"/>
  <c r="AE26" i="1" s="1"/>
  <c r="AD26" i="1" a="1"/>
  <c r="AD26" i="1"/>
  <c r="W26" i="1"/>
  <c r="V26" i="1"/>
  <c r="AH25" i="1" a="1"/>
  <c r="AH25" i="1"/>
  <c r="AG25" i="1" a="1"/>
  <c r="AG25" i="1" s="1"/>
  <c r="AF25" i="1" a="1"/>
  <c r="AF25" i="1" s="1"/>
  <c r="AE25" i="1" a="1"/>
  <c r="AE25" i="1"/>
  <c r="AD25" i="1" a="1"/>
  <c r="AD25" i="1" s="1"/>
  <c r="W25" i="1"/>
  <c r="V25" i="1"/>
  <c r="AH24" i="1" a="1"/>
  <c r="AH24" i="1"/>
  <c r="AG24" i="1" a="1"/>
  <c r="AG24" i="1" s="1"/>
  <c r="AF24" i="1" a="1"/>
  <c r="AF24" i="1" s="1"/>
  <c r="AE24" i="1" a="1"/>
  <c r="AE24" i="1"/>
  <c r="AD24" i="1" a="1"/>
  <c r="AD24" i="1" s="1"/>
  <c r="W24" i="1"/>
  <c r="V24" i="1"/>
  <c r="AH23" i="1" a="1"/>
  <c r="AH23" i="1" s="1"/>
  <c r="AG23" i="1" a="1"/>
  <c r="AG23" i="1"/>
  <c r="AF23" i="1" a="1"/>
  <c r="AF23" i="1"/>
  <c r="AE23" i="1" a="1"/>
  <c r="AE23" i="1" s="1"/>
  <c r="AD23" i="1" a="1"/>
  <c r="AD23" i="1" s="1"/>
  <c r="W23" i="1"/>
  <c r="V23" i="1"/>
  <c r="AH22" i="1" a="1"/>
  <c r="AH22" i="1"/>
  <c r="AG22" i="1" a="1"/>
  <c r="AG22" i="1" s="1"/>
  <c r="AF22" i="1" a="1"/>
  <c r="AF22" i="1" s="1"/>
  <c r="AE22" i="1" a="1"/>
  <c r="AE22" i="1" s="1"/>
  <c r="AD22" i="1" a="1"/>
  <c r="AD22" i="1" s="1"/>
  <c r="W22" i="1"/>
  <c r="V22" i="1"/>
  <c r="AH21" i="1" a="1"/>
  <c r="AH21" i="1"/>
  <c r="AG21" i="1" a="1"/>
  <c r="AG21" i="1" s="1"/>
  <c r="AF21" i="1" a="1"/>
  <c r="AF21" i="1" s="1"/>
  <c r="AE21" i="1" a="1"/>
  <c r="AE21" i="1"/>
  <c r="AD21" i="1" a="1"/>
  <c r="AD21" i="1"/>
  <c r="W21" i="1"/>
  <c r="V21" i="1"/>
  <c r="AH20" i="1" a="1"/>
  <c r="AH20" i="1" s="1"/>
  <c r="AG20" i="1" a="1"/>
  <c r="AG20" i="1" s="1"/>
  <c r="AF20" i="1" a="1"/>
  <c r="AF20" i="1"/>
  <c r="AE20" i="1" a="1"/>
  <c r="AE20" i="1" s="1"/>
  <c r="AD20" i="1" a="1"/>
  <c r="AD20" i="1" s="1"/>
  <c r="W20" i="1"/>
  <c r="V20" i="1"/>
  <c r="AH19" i="1" a="1"/>
  <c r="AH19" i="1" s="1"/>
  <c r="AG19" i="1" a="1"/>
  <c r="AG19" i="1" s="1"/>
  <c r="AF19" i="1" a="1"/>
  <c r="AF19" i="1"/>
  <c r="AE19" i="1" a="1"/>
  <c r="AE19" i="1" s="1"/>
  <c r="AD19" i="1" a="1"/>
  <c r="AD19" i="1" s="1"/>
  <c r="W19" i="1"/>
  <c r="V19" i="1"/>
  <c r="AH18" i="1" a="1"/>
  <c r="AH18" i="1"/>
  <c r="AG18" i="1" a="1"/>
  <c r="AG18" i="1"/>
  <c r="AF18" i="1" a="1"/>
  <c r="AF18" i="1" s="1"/>
  <c r="AE18" i="1" a="1"/>
  <c r="AE18" i="1" s="1"/>
  <c r="AD18" i="1" a="1"/>
  <c r="AD18" i="1"/>
  <c r="W18" i="1"/>
  <c r="V18" i="1"/>
  <c r="AH17" i="1" a="1"/>
  <c r="AH17" i="1" s="1"/>
  <c r="AG17" i="1" a="1"/>
  <c r="AG17" i="1" s="1"/>
  <c r="AF17" i="1" a="1"/>
  <c r="AF17" i="1"/>
  <c r="AE17" i="1" a="1"/>
  <c r="AE17" i="1" s="1"/>
  <c r="AD17" i="1" a="1"/>
  <c r="AD17" i="1" s="1"/>
  <c r="AH16" i="1" a="1"/>
  <c r="AH16" i="1"/>
  <c r="AG16" i="1" a="1"/>
  <c r="AG16" i="1" s="1"/>
  <c r="AF16" i="1" a="1"/>
  <c r="AF16" i="1" s="1"/>
  <c r="AE16" i="1" a="1"/>
  <c r="AE16" i="1"/>
  <c r="AD16" i="1" a="1"/>
  <c r="AD16" i="1" s="1"/>
  <c r="W16" i="1"/>
  <c r="V16" i="1"/>
  <c r="AH15" i="1" a="1"/>
  <c r="AH15" i="1" s="1"/>
  <c r="AG15" i="1" a="1"/>
  <c r="AG15" i="1"/>
  <c r="AF15" i="1" a="1"/>
  <c r="AF15" i="1"/>
  <c r="AE15" i="1" a="1"/>
  <c r="AE15" i="1" s="1"/>
  <c r="AD15" i="1" a="1"/>
  <c r="AD15" i="1" s="1"/>
  <c r="AK15" i="1" s="1"/>
  <c r="W15" i="1"/>
  <c r="V15" i="1"/>
  <c r="AH14" i="1" a="1"/>
  <c r="AH14" i="1"/>
  <c r="AG14" i="1" a="1"/>
  <c r="AG14" i="1" s="1"/>
  <c r="AF14" i="1" a="1"/>
  <c r="AF14" i="1" s="1"/>
  <c r="AE14" i="1" a="1"/>
  <c r="AE14" i="1" s="1"/>
  <c r="AD14" i="1" a="1"/>
  <c r="AD14" i="1" s="1"/>
  <c r="W14" i="1"/>
  <c r="V14" i="1"/>
  <c r="AH13" i="1" a="1"/>
  <c r="AH13" i="1"/>
  <c r="AG13" i="1" a="1"/>
  <c r="AG13" i="1" s="1"/>
  <c r="AF13" i="1" a="1"/>
  <c r="AF13" i="1" s="1"/>
  <c r="AE13" i="1" a="1"/>
  <c r="AE13" i="1"/>
  <c r="AD13" i="1" a="1"/>
  <c r="AD13" i="1"/>
  <c r="W13" i="1"/>
  <c r="V13" i="1"/>
  <c r="AH12" i="1" a="1"/>
  <c r="AH12" i="1" s="1"/>
  <c r="AG12" i="1" a="1"/>
  <c r="AG12" i="1" s="1"/>
  <c r="AF12" i="1" a="1"/>
  <c r="AF12" i="1"/>
  <c r="AE12" i="1" a="1"/>
  <c r="AE12" i="1" s="1"/>
  <c r="AD12" i="1" a="1"/>
  <c r="AD12" i="1" s="1"/>
  <c r="W12" i="1"/>
  <c r="V12" i="1"/>
  <c r="AH11" i="1" a="1"/>
  <c r="AH11" i="1" s="1"/>
  <c r="AG11" i="1" a="1"/>
  <c r="AG11" i="1" s="1"/>
  <c r="AF11" i="1" a="1"/>
  <c r="AF11" i="1"/>
  <c r="AE11" i="1" a="1"/>
  <c r="AE11" i="1" s="1"/>
  <c r="AD11" i="1" a="1"/>
  <c r="AD11" i="1" s="1"/>
  <c r="W11" i="1"/>
  <c r="V11" i="1"/>
  <c r="AH10" i="1" a="1"/>
  <c r="AH10" i="1"/>
  <c r="AG10" i="1" a="1"/>
  <c r="AG10" i="1"/>
  <c r="AF10" i="1" a="1"/>
  <c r="AF10" i="1" s="1"/>
  <c r="AE10" i="1" a="1"/>
  <c r="AE10" i="1" s="1"/>
  <c r="AD10" i="1" a="1"/>
  <c r="AD10" i="1"/>
  <c r="W10" i="1"/>
  <c r="V10" i="1"/>
  <c r="AH9" i="1" a="1"/>
  <c r="AH9" i="1" s="1"/>
  <c r="AG9" i="1" a="1"/>
  <c r="AG9" i="1" s="1"/>
  <c r="AF9" i="1" a="1"/>
  <c r="AF9" i="1"/>
  <c r="AE9" i="1" a="1"/>
  <c r="AE9" i="1" s="1"/>
  <c r="AD9" i="1" a="1"/>
  <c r="AD9" i="1" s="1"/>
  <c r="W9" i="1"/>
  <c r="V9" i="1"/>
  <c r="AH8" i="1" a="1"/>
  <c r="AH8" i="1" s="1"/>
  <c r="AG8" i="1" a="1"/>
  <c r="AG8" i="1"/>
  <c r="AK8" i="1" s="1"/>
  <c r="AF8" i="1" a="1"/>
  <c r="AF8" i="1" s="1"/>
  <c r="AE8" i="1" a="1"/>
  <c r="AE8" i="1" s="1"/>
  <c r="AD8" i="1" a="1"/>
  <c r="AD8" i="1"/>
  <c r="W8" i="1"/>
  <c r="V8" i="1"/>
  <c r="AH7" i="1" a="1"/>
  <c r="AH7" i="1" s="1"/>
  <c r="AG7" i="1" a="1"/>
  <c r="AG7" i="1" s="1"/>
  <c r="AF7" i="1" a="1"/>
  <c r="AF7" i="1"/>
  <c r="AE7" i="1" a="1"/>
  <c r="AE7" i="1" s="1"/>
  <c r="AD7" i="1" a="1"/>
  <c r="AD7" i="1" s="1"/>
  <c r="W7" i="1"/>
  <c r="V7" i="1"/>
  <c r="AH6" i="1" a="1"/>
  <c r="AH6" i="1"/>
  <c r="AG6" i="1" a="1"/>
  <c r="AG6" i="1" s="1"/>
  <c r="AF6" i="1" a="1"/>
  <c r="AF6" i="1" s="1"/>
  <c r="AE6" i="1" a="1"/>
  <c r="AE6" i="1"/>
  <c r="AD6" i="1" a="1"/>
  <c r="AD6" i="1" s="1"/>
  <c r="W6" i="1"/>
  <c r="V6" i="1"/>
  <c r="AH5" i="1" a="1"/>
  <c r="AH5" i="1" s="1"/>
  <c r="AG5" i="1" a="1"/>
  <c r="AG5" i="1"/>
  <c r="AF5" i="1" a="1"/>
  <c r="AF5" i="1" s="1"/>
  <c r="AE5" i="1" a="1"/>
  <c r="AE5" i="1" s="1"/>
  <c r="AD5" i="1" a="1"/>
  <c r="AD5" i="1"/>
  <c r="W5" i="1"/>
  <c r="V5" i="1"/>
  <c r="AH4" i="1" a="1"/>
  <c r="AH4" i="1" s="1"/>
  <c r="AG4" i="1" a="1"/>
  <c r="AG4" i="1" s="1"/>
  <c r="AF4" i="1" a="1"/>
  <c r="AF4" i="1"/>
  <c r="AE4" i="1" a="1"/>
  <c r="AE4" i="1" s="1"/>
  <c r="AD4" i="1" a="1"/>
  <c r="AD4" i="1" s="1"/>
  <c r="W4" i="1"/>
  <c r="V4" i="1"/>
  <c r="AN1" i="1"/>
  <c r="AT2" i="1" s="1" a="1"/>
  <c r="AV48" i="1" s="1"/>
  <c r="AS48" i="1" s="1"/>
  <c r="AK23" i="1" l="1"/>
  <c r="AE30" i="1"/>
  <c r="AK9" i="1"/>
  <c r="AK11" i="1"/>
  <c r="AK7" i="1"/>
  <c r="AK5" i="1"/>
  <c r="AK34" i="1"/>
  <c r="AK40" i="1"/>
  <c r="AK35" i="1"/>
  <c r="AK41" i="1"/>
  <c r="AK14" i="1"/>
  <c r="AK19" i="1"/>
  <c r="AK10" i="1"/>
  <c r="AK17" i="1"/>
  <c r="AK12" i="1"/>
  <c r="AK16" i="1"/>
  <c r="AK21" i="1"/>
  <c r="AK25" i="1"/>
  <c r="AK27" i="1"/>
  <c r="AK29" i="1"/>
  <c r="AK36" i="1"/>
  <c r="AK42" i="1"/>
  <c r="AK31" i="1"/>
  <c r="AK37" i="1"/>
  <c r="AK43" i="1"/>
  <c r="AK6" i="1"/>
  <c r="AK22" i="1"/>
  <c r="AK28" i="1"/>
  <c r="AK30" i="1"/>
  <c r="AK32" i="1"/>
  <c r="AK38" i="1"/>
  <c r="AK44" i="1"/>
  <c r="AK4" i="1"/>
  <c r="AK13" i="1"/>
  <c r="AK18" i="1"/>
  <c r="AK20" i="1"/>
  <c r="AK24" i="1"/>
  <c r="AK26" i="1"/>
  <c r="AK33" i="1"/>
  <c r="AK39" i="1"/>
  <c r="AT7" i="1"/>
  <c r="AQ7" i="1" s="1"/>
  <c r="AT19" i="1"/>
  <c r="AQ19" i="1" s="1"/>
  <c r="AT31" i="1"/>
  <c r="AQ31" i="1" s="1"/>
  <c r="AT43" i="1"/>
  <c r="AQ43" i="1" s="1"/>
  <c r="AT9" i="1"/>
  <c r="AQ9" i="1" s="1"/>
  <c r="AT21" i="1"/>
  <c r="AQ21" i="1" s="1"/>
  <c r="AT33" i="1"/>
  <c r="AQ33" i="1" s="1"/>
  <c r="AT45" i="1"/>
  <c r="AQ45" i="1" s="1"/>
  <c r="AT13" i="1"/>
  <c r="AQ13" i="1" s="1"/>
  <c r="AT25" i="1"/>
  <c r="AQ25" i="1" s="1"/>
  <c r="AT37" i="1"/>
  <c r="AQ37" i="1" s="1"/>
  <c r="AT49" i="1"/>
  <c r="AQ49" i="1" s="1"/>
  <c r="AT5" i="1"/>
  <c r="AQ5" i="1" s="1"/>
  <c r="AT17" i="1"/>
  <c r="AQ17" i="1" s="1"/>
  <c r="AT29" i="1"/>
  <c r="AQ29" i="1" s="1"/>
  <c r="AT41" i="1"/>
  <c r="AQ41" i="1" s="1"/>
  <c r="AT11" i="1"/>
  <c r="AQ11" i="1" s="1"/>
  <c r="AT23" i="1"/>
  <c r="AQ23" i="1" s="1"/>
  <c r="AT35" i="1"/>
  <c r="AQ35" i="1" s="1"/>
  <c r="AT47" i="1"/>
  <c r="AQ47" i="1" s="1"/>
  <c r="AT3" i="1"/>
  <c r="AQ3" i="1" s="1"/>
  <c r="AT15" i="1"/>
  <c r="AQ15" i="1" s="1"/>
  <c r="AT27" i="1"/>
  <c r="AQ27" i="1" s="1"/>
  <c r="AT39" i="1"/>
  <c r="AQ39" i="1" s="1"/>
  <c r="AU5" i="1"/>
  <c r="AR5" i="1" s="1"/>
  <c r="AU9" i="1"/>
  <c r="AR9" i="1" s="1"/>
  <c r="AU13" i="1"/>
  <c r="AR13" i="1" s="1"/>
  <c r="AU17" i="1"/>
  <c r="AR17" i="1" s="1"/>
  <c r="AU21" i="1"/>
  <c r="AR21" i="1" s="1"/>
  <c r="AU25" i="1"/>
  <c r="AR25" i="1" s="1"/>
  <c r="AU29" i="1"/>
  <c r="AR29" i="1" s="1"/>
  <c r="AU33" i="1"/>
  <c r="AR33" i="1" s="1"/>
  <c r="AU35" i="1"/>
  <c r="AR35" i="1" s="1"/>
  <c r="AU39" i="1"/>
  <c r="AR39" i="1" s="1"/>
  <c r="AU43" i="1"/>
  <c r="AR43" i="1" s="1"/>
  <c r="AU47" i="1"/>
  <c r="AR47" i="1" s="1"/>
  <c r="AT2" i="1"/>
  <c r="AQ2" i="1" s="1"/>
  <c r="AV3" i="1"/>
  <c r="AS3" i="1" s="1"/>
  <c r="AV5" i="1"/>
  <c r="AS5" i="1" s="1"/>
  <c r="AV7" i="1"/>
  <c r="AS7" i="1" s="1"/>
  <c r="AV9" i="1"/>
  <c r="AS9" i="1" s="1"/>
  <c r="AV11" i="1"/>
  <c r="AS11" i="1" s="1"/>
  <c r="AV13" i="1"/>
  <c r="AS13" i="1" s="1"/>
  <c r="AV15" i="1"/>
  <c r="AS15" i="1" s="1"/>
  <c r="AV17" i="1"/>
  <c r="AS17" i="1" s="1"/>
  <c r="AV19" i="1"/>
  <c r="AS19" i="1" s="1"/>
  <c r="AV21" i="1"/>
  <c r="AS21" i="1" s="1"/>
  <c r="AV23" i="1"/>
  <c r="AS23" i="1" s="1"/>
  <c r="AV25" i="1"/>
  <c r="AS25" i="1" s="1"/>
  <c r="AV27" i="1"/>
  <c r="AS27" i="1" s="1"/>
  <c r="AV29" i="1"/>
  <c r="AS29" i="1" s="1"/>
  <c r="AV31" i="1"/>
  <c r="AS31" i="1" s="1"/>
  <c r="AV33" i="1"/>
  <c r="AS33" i="1" s="1"/>
  <c r="AV35" i="1"/>
  <c r="AS35" i="1" s="1"/>
  <c r="AV37" i="1"/>
  <c r="AS37" i="1" s="1"/>
  <c r="AV39" i="1"/>
  <c r="AS39" i="1" s="1"/>
  <c r="AV41" i="1"/>
  <c r="AS41" i="1" s="1"/>
  <c r="AV43" i="1"/>
  <c r="AS43" i="1" s="1"/>
  <c r="AV45" i="1"/>
  <c r="AS45" i="1" s="1"/>
  <c r="AV47" i="1"/>
  <c r="AS47" i="1" s="1"/>
  <c r="AV49" i="1"/>
  <c r="AS49" i="1" s="1"/>
  <c r="AT4" i="1"/>
  <c r="AQ4" i="1" s="1"/>
  <c r="AT6" i="1"/>
  <c r="AQ6" i="1" s="1"/>
  <c r="AT8" i="1"/>
  <c r="AQ8" i="1" s="1"/>
  <c r="AT10" i="1"/>
  <c r="AQ10" i="1" s="1"/>
  <c r="AT12" i="1"/>
  <c r="AQ12" i="1" s="1"/>
  <c r="AT14" i="1"/>
  <c r="AQ14" i="1" s="1"/>
  <c r="AT16" i="1"/>
  <c r="AQ16" i="1" s="1"/>
  <c r="AT18" i="1"/>
  <c r="AQ18" i="1" s="1"/>
  <c r="AT20" i="1"/>
  <c r="AQ20" i="1" s="1"/>
  <c r="AT22" i="1"/>
  <c r="AQ22" i="1" s="1"/>
  <c r="AT24" i="1"/>
  <c r="AQ24" i="1" s="1"/>
  <c r="AT26" i="1"/>
  <c r="AQ26" i="1" s="1"/>
  <c r="AT28" i="1"/>
  <c r="AQ28" i="1" s="1"/>
  <c r="AT30" i="1"/>
  <c r="AQ30" i="1" s="1"/>
  <c r="AT32" i="1"/>
  <c r="AQ32" i="1" s="1"/>
  <c r="AT34" i="1"/>
  <c r="AQ34" i="1" s="1"/>
  <c r="AT36" i="1"/>
  <c r="AQ36" i="1" s="1"/>
  <c r="AT38" i="1"/>
  <c r="AQ38" i="1" s="1"/>
  <c r="AT40" i="1"/>
  <c r="AQ40" i="1" s="1"/>
  <c r="AT42" i="1"/>
  <c r="AQ42" i="1" s="1"/>
  <c r="AT44" i="1"/>
  <c r="AQ44" i="1" s="1"/>
  <c r="AT46" i="1"/>
  <c r="AQ46" i="1" s="1"/>
  <c r="AT48" i="1"/>
  <c r="AQ48" i="1" s="1"/>
  <c r="AU3" i="1"/>
  <c r="AR3" i="1" s="1"/>
  <c r="AU7" i="1"/>
  <c r="AR7" i="1" s="1"/>
  <c r="AU11" i="1"/>
  <c r="AR11" i="1" s="1"/>
  <c r="AU15" i="1"/>
  <c r="AR15" i="1" s="1"/>
  <c r="AU19" i="1"/>
  <c r="AR19" i="1" s="1"/>
  <c r="AU23" i="1"/>
  <c r="AR23" i="1" s="1"/>
  <c r="AU27" i="1"/>
  <c r="AR27" i="1" s="1"/>
  <c r="AU31" i="1"/>
  <c r="AR31" i="1" s="1"/>
  <c r="AU37" i="1"/>
  <c r="AR37" i="1" s="1"/>
  <c r="AU41" i="1"/>
  <c r="AR41" i="1" s="1"/>
  <c r="AU45" i="1"/>
  <c r="AR45" i="1" s="1"/>
  <c r="AU49" i="1"/>
  <c r="AR49" i="1" s="1"/>
  <c r="AU2" i="1"/>
  <c r="AR2" i="1" s="1"/>
  <c r="AU4" i="1"/>
  <c r="AR4" i="1" s="1"/>
  <c r="AU6" i="1"/>
  <c r="AR6" i="1" s="1"/>
  <c r="AU8" i="1"/>
  <c r="AR8" i="1" s="1"/>
  <c r="AU10" i="1"/>
  <c r="AR10" i="1" s="1"/>
  <c r="AU12" i="1"/>
  <c r="AR12" i="1" s="1"/>
  <c r="AU14" i="1"/>
  <c r="AR14" i="1" s="1"/>
  <c r="AU16" i="1"/>
  <c r="AR16" i="1" s="1"/>
  <c r="AU18" i="1"/>
  <c r="AR18" i="1" s="1"/>
  <c r="AU20" i="1"/>
  <c r="AR20" i="1" s="1"/>
  <c r="AU22" i="1"/>
  <c r="AR22" i="1" s="1"/>
  <c r="AU24" i="1"/>
  <c r="AR24" i="1" s="1"/>
  <c r="AU26" i="1"/>
  <c r="AR26" i="1" s="1"/>
  <c r="AU28" i="1"/>
  <c r="AR28" i="1" s="1"/>
  <c r="AU30" i="1"/>
  <c r="AR30" i="1" s="1"/>
  <c r="AU32" i="1"/>
  <c r="AR32" i="1" s="1"/>
  <c r="AU34" i="1"/>
  <c r="AR34" i="1" s="1"/>
  <c r="AU36" i="1"/>
  <c r="AR36" i="1" s="1"/>
  <c r="AU38" i="1"/>
  <c r="AR38" i="1" s="1"/>
  <c r="AU40" i="1"/>
  <c r="AR40" i="1" s="1"/>
  <c r="AU42" i="1"/>
  <c r="AR42" i="1" s="1"/>
  <c r="AU44" i="1"/>
  <c r="AR44" i="1" s="1"/>
  <c r="AU46" i="1"/>
  <c r="AR46" i="1" s="1"/>
  <c r="AU48" i="1"/>
  <c r="AR48" i="1" s="1"/>
  <c r="AV2" i="1"/>
  <c r="AS2" i="1" s="1"/>
  <c r="AV4" i="1"/>
  <c r="AS4" i="1" s="1"/>
  <c r="AV6" i="1"/>
  <c r="AS6" i="1" s="1"/>
  <c r="AV8" i="1"/>
  <c r="AS8" i="1" s="1"/>
  <c r="AV10" i="1"/>
  <c r="AS10" i="1" s="1"/>
  <c r="AV12" i="1"/>
  <c r="AS12" i="1" s="1"/>
  <c r="AV14" i="1"/>
  <c r="AS14" i="1" s="1"/>
  <c r="AV16" i="1"/>
  <c r="AS16" i="1" s="1"/>
  <c r="AV18" i="1"/>
  <c r="AS18" i="1" s="1"/>
  <c r="AV20" i="1"/>
  <c r="AS20" i="1" s="1"/>
  <c r="AV22" i="1"/>
  <c r="AS22" i="1" s="1"/>
  <c r="AV24" i="1"/>
  <c r="AS24" i="1" s="1"/>
  <c r="AV26" i="1"/>
  <c r="AS26" i="1" s="1"/>
  <c r="AV28" i="1"/>
  <c r="AS28" i="1" s="1"/>
  <c r="AV30" i="1"/>
  <c r="AS30" i="1" s="1"/>
  <c r="AV32" i="1"/>
  <c r="AS32" i="1" s="1"/>
  <c r="AV34" i="1"/>
  <c r="AS34" i="1" s="1"/>
  <c r="AV36" i="1"/>
  <c r="AS36" i="1" s="1"/>
  <c r="AV38" i="1"/>
  <c r="AS38" i="1" s="1"/>
  <c r="AV40" i="1"/>
  <c r="AS40" i="1" s="1"/>
  <c r="AV42" i="1"/>
  <c r="AS42" i="1" s="1"/>
  <c r="AV44" i="1"/>
  <c r="AS44" i="1" s="1"/>
  <c r="AV46" i="1"/>
  <c r="AS46" i="1" s="1"/>
  <c r="Y3" i="1" l="1" a="1"/>
  <c r="Y6" i="1" s="1"/>
  <c r="Y3" i="1" l="1"/>
  <c r="Z5" i="1"/>
  <c r="Z8" i="1"/>
  <c r="Z3" i="1"/>
  <c r="Z6" i="1"/>
  <c r="Y4" i="1"/>
  <c r="Y7" i="1"/>
  <c r="Z4" i="1"/>
  <c r="Y5" i="1"/>
  <c r="Z7" i="1"/>
  <c r="Y8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<sst xmlns="http://schemas.openxmlformats.org/spreadsheetml/2006/main" count="369" uniqueCount="137">
  <si>
    <t>周数：</t>
  </si>
  <si>
    <t>ps：周数也是可以修改查询的</t>
  </si>
  <si>
    <t>年级</t>
  </si>
  <si>
    <t>班级</t>
  </si>
  <si>
    <t>扣分数值</t>
  </si>
  <si>
    <t>扣分原因</t>
  </si>
  <si>
    <t>扣分分类</t>
  </si>
  <si>
    <t>第一周</t>
  </si>
  <si>
    <t>第二周</t>
  </si>
  <si>
    <t>第三周</t>
  </si>
  <si>
    <t>第四周</t>
  </si>
  <si>
    <t>第五周</t>
  </si>
  <si>
    <t>总结</t>
  </si>
  <si>
    <t>本周扣分排名</t>
  </si>
  <si>
    <t>升旗</t>
  </si>
  <si>
    <t>两操</t>
  </si>
  <si>
    <t>日常检查</t>
  </si>
  <si>
    <t>周五检查</t>
  </si>
  <si>
    <t>纪律</t>
  </si>
  <si>
    <t>日常</t>
  </si>
  <si>
    <t>排序</t>
  </si>
  <si>
    <t>高一（1）班</t>
  </si>
  <si>
    <t>高一（2）班</t>
  </si>
  <si>
    <t>高一（3）班</t>
  </si>
  <si>
    <t>高一（4）班</t>
  </si>
  <si>
    <t>高一（5）班</t>
  </si>
  <si>
    <t>高一（6）班</t>
  </si>
  <si>
    <t>高一（7）班</t>
  </si>
  <si>
    <t>高一（8）班</t>
  </si>
  <si>
    <t>高一（9）班</t>
  </si>
  <si>
    <t>高一（10）班</t>
  </si>
  <si>
    <t>高一（11）班</t>
  </si>
  <si>
    <t>高一（12）班</t>
  </si>
  <si>
    <t>高一（13）班</t>
  </si>
  <si>
    <t>高二（1）班</t>
  </si>
  <si>
    <t>高二（2）班</t>
  </si>
  <si>
    <t>高二（3）班</t>
  </si>
  <si>
    <t>高二（4）班</t>
  </si>
  <si>
    <t>高二（5）班</t>
  </si>
  <si>
    <t>高二（6）班</t>
  </si>
  <si>
    <t>高二（7）班</t>
  </si>
  <si>
    <t>高二（8）班</t>
  </si>
  <si>
    <t>高二（9）班</t>
  </si>
  <si>
    <t>高二（10）班</t>
  </si>
  <si>
    <t>高二（11）班</t>
  </si>
  <si>
    <t>高二（12）班</t>
  </si>
  <si>
    <t>高二（13）班</t>
  </si>
  <si>
    <t>高三（1）班</t>
  </si>
  <si>
    <t>高三（2）班</t>
  </si>
  <si>
    <t>高三（3）班</t>
  </si>
  <si>
    <t>高三（4）班</t>
  </si>
  <si>
    <t>高三（5）班</t>
  </si>
  <si>
    <t>高三（6）班</t>
  </si>
  <si>
    <t>高三（7）班</t>
  </si>
  <si>
    <t>高三（8）班</t>
  </si>
  <si>
    <t>高三（9）班</t>
  </si>
  <si>
    <t>高三（10）班</t>
  </si>
  <si>
    <t>高三（11）班</t>
  </si>
  <si>
    <t>高三（12）班</t>
  </si>
  <si>
    <t>高三（13）班</t>
  </si>
  <si>
    <t>扣分明细</t>
  </si>
  <si>
    <t>2,13</t>
  </si>
  <si>
    <t>2,8</t>
  </si>
  <si>
    <t>1,11</t>
  </si>
  <si>
    <t>1,13</t>
  </si>
  <si>
    <t>2,4</t>
  </si>
  <si>
    <t>1,3</t>
  </si>
  <si>
    <t>2,2</t>
  </si>
  <si>
    <t>2,5</t>
  </si>
  <si>
    <t>1,6</t>
  </si>
  <si>
    <t>2,10</t>
  </si>
  <si>
    <t>2,12</t>
  </si>
  <si>
    <t>3,5</t>
  </si>
  <si>
    <t>2,3</t>
  </si>
  <si>
    <t>1,5</t>
  </si>
  <si>
    <t>2,6</t>
  </si>
  <si>
    <t>2,7</t>
  </si>
  <si>
    <t>2,1</t>
  </si>
  <si>
    <t>1,10</t>
  </si>
  <si>
    <t>2,11</t>
  </si>
  <si>
    <t>3,2</t>
  </si>
  <si>
    <t>1,7</t>
  </si>
  <si>
    <t>1,8</t>
  </si>
  <si>
    <t>放学玩seewo</t>
  </si>
  <si>
    <t>在年级和班级一栏填写数字即可查询本周本班的扣分明细，如要查询高二二班就在年级下填写2，在班级下填写2即可；若只有一条扣分记录，扣分明细会重复显示那一条，暂时没有解决办法，敬请谅解。</t>
    <phoneticPr fontId="3" type="noConversion"/>
  </si>
  <si>
    <t>周三上午下午没有做眼操</t>
  </si>
  <si>
    <t>4:51地面多处垃圾-0.2</t>
  </si>
  <si>
    <t>4:50黑板槽有灰和粉笔和地面多处垃圾</t>
  </si>
  <si>
    <t>4:49黑板槽有灰和粉笔</t>
  </si>
  <si>
    <t>4:49黑板槽有灰和地面多处垃圾</t>
  </si>
  <si>
    <t>周四下午眼操无人做</t>
  </si>
  <si>
    <t>16:52用希沃看b站</t>
  </si>
  <si>
    <t>1,1</t>
  </si>
  <si>
    <t>16:48玩希沃</t>
  </si>
  <si>
    <t>16:46玩希沃</t>
  </si>
  <si>
    <t>16:46玩希沃＋黑板槽脏＋教室后面垃圾多</t>
  </si>
  <si>
    <t>16:45玩希沃＋黑板槽脏</t>
  </si>
  <si>
    <t>5月27日 上午 眼保健操 一人未做</t>
  </si>
  <si>
    <t>5月28日 上午眼保健操 一人未做</t>
  </si>
  <si>
    <t>5月30日 下午眼保健操 两人未做</t>
  </si>
  <si>
    <t>5月30日 22:15 玩seewo</t>
  </si>
  <si>
    <t>5月30日22:15 讲台垃圾 玩seewo</t>
  </si>
  <si>
    <t>5月30日22:16后排垃圾 阳台脏乱</t>
  </si>
  <si>
    <t>5月30日22:16 玩 seewo</t>
  </si>
  <si>
    <t>垃圾残留</t>
  </si>
  <si>
    <t>垃圾残留</t>
    <phoneticPr fontId="6" type="noConversion"/>
  </si>
  <si>
    <t>周三下午眼操四人未做</t>
  </si>
  <si>
    <t>周一下午五人未做眼操</t>
  </si>
  <si>
    <t>周二上午两人未做眼操</t>
  </si>
  <si>
    <t>周三下午六人未做眼操</t>
  </si>
  <si>
    <t>周四早上垃圾</t>
  </si>
  <si>
    <t>周一下午有人走动</t>
  </si>
  <si>
    <t>周四下午三人出门走动</t>
  </si>
  <si>
    <t>周一上午眼操一人未做</t>
  </si>
  <si>
    <t>周二下午眼操两人讲话两人打闹</t>
  </si>
  <si>
    <t>周四眼操四人未认真做</t>
  </si>
  <si>
    <t>周二一人出去 周五全班没做</t>
  </si>
  <si>
    <t>5人未做眼操（周四）</t>
  </si>
  <si>
    <t>1,12</t>
  </si>
  <si>
    <t>周一22:28黑板槽没有清理和地板有垃圾</t>
  </si>
  <si>
    <t>未按要求穿礼服</t>
  </si>
  <si>
    <t>1,2</t>
  </si>
  <si>
    <t>1,4</t>
  </si>
  <si>
    <t>1,9</t>
  </si>
  <si>
    <t>5.27下午眼操全体未做</t>
  </si>
  <si>
    <t>5.2722:18seewo未关</t>
  </si>
  <si>
    <t>5.2722:19seewo未关</t>
  </si>
  <si>
    <t>5.2722:19玩seewo</t>
  </si>
  <si>
    <t>周一：超过10人没有做眼操（上午）周二：超过10人没有做眼操（上午）周四：超过10人没有做眼操（上午）周五：超过十人没有做眼操（下午）</t>
  </si>
  <si>
    <t>周四上午眼操全班没做</t>
  </si>
  <si>
    <t>眼操未有老师讲课</t>
  </si>
  <si>
    <t>3,11</t>
  </si>
  <si>
    <t>周五下午近一半未做 by罗子均</t>
  </si>
  <si>
    <t>周二</t>
  </si>
  <si>
    <t xml:space="preserve">周三 </t>
  </si>
  <si>
    <t>周三22：16玩seewo</t>
  </si>
  <si>
    <t>检查统计表模板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</si>
</sst>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b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F6F1"/>
        <bgColor indexed="64"/>
      </patternFill>
    </fill>
    <fill>
      <patternFill patternType="solid">
        <fgColor rgb="FFFFF3A8"/>
        <bgColor indexed="64"/>
      </patternFill>
    </fill>
    <fill>
      <patternFill patternType="solid">
        <fgColor rgb="FFFF6B89"/>
        <bgColor indexed="64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/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  <diagonal/>
    </border>
    <border>
      <left style="thin">
        <color rgb="FFFFE2BF"/>
      </left>
      <right style="thin">
        <color rgb="FFFFE2BF"/>
      </right>
      <top style="thin">
        <color rgb="FFFFE2BF"/>
      </top>
      <bottom style="thin">
        <color rgb="FFFFE2BF"/>
      </bottom>
      <diagonal/>
    </border>
    <border>
      <left style="thin">
        <color rgb="FFE7D09F"/>
      </left>
      <right style="thin">
        <color rgb="FFE7D09F"/>
      </right>
      <top style="thin">
        <color rgb="FFE7D09F"/>
      </top>
      <bottom style="thin">
        <color rgb="FFE7D09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Border="0">
      <alignment vertical="center"/>
    </xf>
  </cellStyleXfs>
  <cellXfs count="4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0" borderId="0" xfId="0" applyProtection="1">
      <alignment vertical="center"/>
      <protection locked="0"/>
    </xf>
    <xf numFmtId="0" fontId="0" fillId="10" borderId="1" xfId="0" applyFill="1" applyBorder="1" applyProtection="1">
      <alignment vertical="center"/>
      <protection locked="0"/>
    </xf>
    <xf numFmtId="0" fontId="0" fillId="10" borderId="0" xfId="0" applyFill="1" applyProtection="1">
      <alignment vertical="center"/>
      <protection locked="0"/>
    </xf>
    <xf numFmtId="0" fontId="0" fillId="10" borderId="10" xfId="0" applyFill="1" applyBorder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2" fillId="10" borderId="1" xfId="0" applyFont="1" applyFill="1" applyBorder="1" applyAlignment="1" applyProtection="1">
      <alignment horizontal="center" vertical="center"/>
      <protection locked="0"/>
    </xf>
    <xf numFmtId="0" fontId="2" fillId="10" borderId="10" xfId="0" applyFont="1" applyFill="1" applyBorder="1" applyProtection="1">
      <alignment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260">
    <open main="52" threadCnt="1"/>
    <sheetInfos>
      <sheetInfo cellCmpFml="260" sheetStid="1">
        <open main="8" threadCnt="1"/>
      </sheetInfo>
      <sheetInfo cellCmpFml="0" sheetStid="2">
        <open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5" Type="http://www.wps.cn/officeDocument/2023/relationships/woinfos" Target="woinfo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43"/>
  <sheetViews>
    <sheetView tabSelected="1" zoomScale="55" zoomScaleNormal="55" workbookViewId="0">
      <pane xSplit="1" topLeftCell="B1" activePane="topRight" state="frozen"/>
      <selection pane="topRight" activeCell="Y51" sqref="Y51"/>
    </sheetView>
  </sheetViews>
  <sheetFormatPr defaultColWidth="9.625" defaultRowHeight="13.5" x14ac:dyDescent="0.15"/>
  <cols>
    <col min="1" max="1" width="13" customWidth="1"/>
    <col min="18" max="21" width="9.5" customWidth="1"/>
    <col min="25" max="25" width="12.5" customWidth="1"/>
    <col min="28" max="28" width="18.625" customWidth="1"/>
    <col min="29" max="29" width="13" customWidth="1"/>
    <col min="30" max="35" width="9.625" customWidth="1"/>
    <col min="36" max="36" width="12.875" customWidth="1"/>
    <col min="37" max="37" width="9.625" customWidth="1"/>
    <col min="40" max="40" width="9.625" hidden="1" customWidth="1"/>
    <col min="44" max="44" width="61.125" customWidth="1"/>
    <col min="46" max="48" width="9.625" customWidth="1"/>
  </cols>
  <sheetData>
    <row r="1" spans="1:48" ht="15" customHeight="1" x14ac:dyDescent="0.15">
      <c r="A1" s="32" t="s">
        <v>136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Y1" s="15" t="s">
        <v>0</v>
      </c>
      <c r="AA1" s="31" t="s">
        <v>1</v>
      </c>
      <c r="AB1" s="34"/>
      <c r="AC1" s="16"/>
      <c r="AL1" s="30" t="s">
        <v>84</v>
      </c>
      <c r="AM1" s="31"/>
      <c r="AN1" s="22" t="str">
        <f>(AO2&amp;","&amp;AP2)</f>
        <v>,</v>
      </c>
      <c r="AO1" s="15" t="s">
        <v>2</v>
      </c>
      <c r="AP1" s="15" t="s">
        <v>3</v>
      </c>
      <c r="AQ1" s="15" t="s">
        <v>4</v>
      </c>
      <c r="AR1" s="15" t="s">
        <v>5</v>
      </c>
      <c r="AS1" s="15" t="s">
        <v>6</v>
      </c>
    </row>
    <row r="2" spans="1:48" ht="15" customHeight="1" x14ac:dyDescent="0.15">
      <c r="A2" s="1"/>
      <c r="B2" s="35" t="s">
        <v>7</v>
      </c>
      <c r="C2" s="36"/>
      <c r="D2" s="36"/>
      <c r="E2" s="36"/>
      <c r="F2" s="37" t="s">
        <v>8</v>
      </c>
      <c r="G2" s="38"/>
      <c r="H2" s="38"/>
      <c r="I2" s="38"/>
      <c r="J2" s="39" t="s">
        <v>9</v>
      </c>
      <c r="K2" s="39"/>
      <c r="L2" s="39"/>
      <c r="M2" s="39"/>
      <c r="N2" s="40" t="s">
        <v>10</v>
      </c>
      <c r="O2" s="40"/>
      <c r="P2" s="40"/>
      <c r="Q2" s="40"/>
      <c r="R2" s="41" t="s">
        <v>11</v>
      </c>
      <c r="S2" s="41"/>
      <c r="T2" s="41"/>
      <c r="U2" s="41"/>
      <c r="V2" s="42" t="s">
        <v>12</v>
      </c>
      <c r="W2" s="42"/>
      <c r="Y2" s="41" t="s">
        <v>13</v>
      </c>
      <c r="Z2" s="41"/>
      <c r="AD2" s="12"/>
      <c r="AJ2" s="20"/>
      <c r="AK2" s="20"/>
      <c r="AL2" s="31"/>
      <c r="AM2" s="31"/>
      <c r="AQ2" s="15" t="str">
        <f>IFERROR(AT2,"")</f>
        <v/>
      </c>
      <c r="AR2" s="25" t="str">
        <f>IFERROR(AU2,"")</f>
        <v/>
      </c>
      <c r="AS2" t="str">
        <f>IFERROR(AV2,"")</f>
        <v/>
      </c>
      <c r="AT2" s="17" t="e" vm="1">
        <f t="array" ref="AT2:AV49">_xlfn._xlws.FILTER($B$1000:$D$2000,E1000:E2000=AN1)</f>
        <v>#VALUE!</v>
      </c>
      <c r="AU2" s="17" t="e" vm="1">
        <v>#VALUE!</v>
      </c>
      <c r="AV2" t="e" vm="1">
        <v>#VALUE!</v>
      </c>
    </row>
    <row r="3" spans="1:48" ht="15" customHeight="1" x14ac:dyDescent="0.15">
      <c r="A3" s="1"/>
      <c r="B3" s="2" t="s">
        <v>14</v>
      </c>
      <c r="C3" s="2" t="s">
        <v>15</v>
      </c>
      <c r="D3" s="2" t="s">
        <v>16</v>
      </c>
      <c r="E3" s="2" t="s">
        <v>17</v>
      </c>
      <c r="F3" s="5" t="s">
        <v>14</v>
      </c>
      <c r="G3" s="6" t="s">
        <v>15</v>
      </c>
      <c r="H3" s="6" t="s">
        <v>16</v>
      </c>
      <c r="I3" s="4" t="s">
        <v>17</v>
      </c>
      <c r="J3" s="8" t="s">
        <v>14</v>
      </c>
      <c r="K3" s="8" t="s">
        <v>15</v>
      </c>
      <c r="L3" s="8" t="s">
        <v>16</v>
      </c>
      <c r="M3" s="7" t="s">
        <v>17</v>
      </c>
      <c r="N3" s="9" t="s">
        <v>14</v>
      </c>
      <c r="O3" s="9" t="s">
        <v>15</v>
      </c>
      <c r="P3" s="9" t="s">
        <v>16</v>
      </c>
      <c r="Q3" s="9" t="s">
        <v>17</v>
      </c>
      <c r="R3" s="10" t="s">
        <v>14</v>
      </c>
      <c r="S3" s="10" t="s">
        <v>15</v>
      </c>
      <c r="T3" s="10" t="s">
        <v>16</v>
      </c>
      <c r="U3" s="12" t="s">
        <v>17</v>
      </c>
      <c r="V3" s="13" t="s">
        <v>18</v>
      </c>
      <c r="W3" s="11" t="s">
        <v>19</v>
      </c>
      <c r="Y3" t="str">
        <f t="array" ref="Y3:Z8">_xlfn._xlws.SORT(AJ4:AK44,2,-1)</f>
        <v>高一（1）班</v>
      </c>
      <c r="Z3" t="e">
        <v>#VALUE!</v>
      </c>
      <c r="AC3" s="17"/>
      <c r="AD3" s="18" t="s">
        <v>7</v>
      </c>
      <c r="AE3" s="19" t="s">
        <v>8</v>
      </c>
      <c r="AF3" s="19" t="s">
        <v>9</v>
      </c>
      <c r="AG3" s="19" t="s">
        <v>10</v>
      </c>
      <c r="AH3" s="19" t="s">
        <v>11</v>
      </c>
      <c r="AI3" s="17"/>
      <c r="AJ3" s="28" t="s">
        <v>20</v>
      </c>
      <c r="AK3" s="29"/>
      <c r="AL3" s="31"/>
      <c r="AM3" s="31"/>
      <c r="AQ3" s="15" t="str">
        <f t="shared" ref="AQ3:AQ49" si="0">IFERROR(AT3,"")</f>
        <v/>
      </c>
      <c r="AR3" s="25" t="str">
        <f t="shared" ref="AR3:AR34" si="1">IFERROR(AU3,"")</f>
        <v/>
      </c>
      <c r="AS3" t="str">
        <f t="shared" ref="AS3:AS49" si="2">IFERROR(AV3,"")</f>
        <v/>
      </c>
      <c r="AT3" s="17" t="e" vm="1">
        <v>#VALUE!</v>
      </c>
      <c r="AU3" s="17" t="e" vm="1">
        <v>#VALUE!</v>
      </c>
      <c r="AV3" t="e" vm="1">
        <v>#VALUE!</v>
      </c>
    </row>
    <row r="4" spans="1:48" ht="15" customHeight="1" x14ac:dyDescent="0.15">
      <c r="A4" s="3" t="s">
        <v>21</v>
      </c>
      <c r="B4" s="2"/>
      <c r="C4" s="2"/>
      <c r="D4" s="2"/>
      <c r="E4" s="2"/>
      <c r="F4" s="5"/>
      <c r="G4" s="6"/>
      <c r="H4" s="5"/>
      <c r="I4" s="6"/>
      <c r="J4" s="8"/>
      <c r="K4" s="8"/>
      <c r="L4" s="8"/>
      <c r="M4" s="8"/>
      <c r="N4" s="9"/>
      <c r="O4" s="9"/>
      <c r="P4" s="9"/>
      <c r="Q4" s="9"/>
      <c r="V4" s="14">
        <f>SUM(B4:C4,F4:G4,J4:K4,N4:O4,R4:S4)</f>
        <v>0</v>
      </c>
      <c r="W4" s="14">
        <f>SUM(D4:E4,H4:I4,L4:M4,P4:Q4,T4:U4)</f>
        <v>0</v>
      </c>
      <c r="Y4" t="str">
        <v>高一（2）班</v>
      </c>
      <c r="Z4" t="e">
        <v>#VALUE!</v>
      </c>
      <c r="AC4" s="17" t="s">
        <v>21</v>
      </c>
      <c r="AD4" s="17">
        <f t="array" ref="AD4">SUM(ABS(C4:E4))</f>
        <v>0</v>
      </c>
      <c r="AE4" s="17">
        <f t="array" ref="AE4">SUM(ABS(F4:I4))</f>
        <v>0</v>
      </c>
      <c r="AF4" s="17">
        <f t="array" ref="AF4">SUM(ABS(J4:M4))</f>
        <v>0</v>
      </c>
      <c r="AG4" s="17">
        <f t="array" ref="AG4">SUM(ABS(N4:Q4))</f>
        <v>0</v>
      </c>
      <c r="AH4" s="17">
        <f t="array" ref="AH4">SUM(ABS(R4:U4))</f>
        <v>0</v>
      </c>
      <c r="AI4" s="17"/>
      <c r="AJ4" s="21" t="s">
        <v>21</v>
      </c>
      <c r="AK4" s="23" t="e">
        <f>CHOOSE(Z1,AD4,AE4,AF4,AG4,AH4)</f>
        <v>#VALUE!</v>
      </c>
      <c r="AL4" s="31"/>
      <c r="AM4" s="31"/>
      <c r="AQ4" s="15" t="str">
        <f t="shared" si="0"/>
        <v/>
      </c>
      <c r="AR4" s="25" t="str">
        <f t="shared" si="1"/>
        <v/>
      </c>
      <c r="AS4" t="str">
        <f t="shared" si="2"/>
        <v/>
      </c>
      <c r="AT4" s="17" t="e" vm="1">
        <v>#VALUE!</v>
      </c>
      <c r="AU4" s="17" t="e" vm="1">
        <v>#VALUE!</v>
      </c>
      <c r="AV4" t="e" vm="1">
        <v>#VALUE!</v>
      </c>
    </row>
    <row r="5" spans="1:48" ht="15" customHeight="1" x14ac:dyDescent="0.15">
      <c r="A5" s="3" t="s">
        <v>22</v>
      </c>
      <c r="B5" s="2"/>
      <c r="C5" s="2"/>
      <c r="D5" s="2"/>
      <c r="E5" s="2"/>
      <c r="F5" s="5"/>
      <c r="G5" s="6"/>
      <c r="H5" s="5"/>
      <c r="I5" s="6"/>
      <c r="J5" s="8"/>
      <c r="K5" s="8"/>
      <c r="L5" s="8"/>
      <c r="M5" s="8"/>
      <c r="N5" s="9"/>
      <c r="O5" s="9"/>
      <c r="P5" s="9"/>
      <c r="Q5" s="9"/>
      <c r="V5" s="14">
        <f t="shared" ref="V5:V44" si="3">SUM(B5:C5,F5:G5,J5:K5,N5:O5,R5:S5)</f>
        <v>0</v>
      </c>
      <c r="W5" s="14">
        <f t="shared" ref="W5:W44" si="4">SUM(D5:E5,H5:I5,L5:M5,P5:Q5,T5:U5)</f>
        <v>0</v>
      </c>
      <c r="Y5" t="str">
        <v>高一（3）班</v>
      </c>
      <c r="Z5" t="e">
        <v>#VALUE!</v>
      </c>
      <c r="AC5" s="17" t="s">
        <v>22</v>
      </c>
      <c r="AD5" s="17">
        <f t="array" ref="AD5">SUM(ABS(C5:E5))</f>
        <v>0</v>
      </c>
      <c r="AE5" s="17">
        <f t="array" ref="AE5">SUM(ABS(F5:I5))</f>
        <v>0</v>
      </c>
      <c r="AF5" s="17">
        <f t="array" ref="AF5">SUM(ABS(J5:M5))</f>
        <v>0</v>
      </c>
      <c r="AG5" s="17">
        <f t="array" ref="AG5">SUM(ABS(N5:Q5))</f>
        <v>0</v>
      </c>
      <c r="AH5" s="17">
        <f t="array" ref="AH5">SUM(ABS(R5:U5))</f>
        <v>0</v>
      </c>
      <c r="AI5" s="17"/>
      <c r="AJ5" s="17" t="s">
        <v>22</v>
      </c>
      <c r="AK5" s="23" t="e">
        <f>CHOOSE(Z1,AD5,AE5,AF5,AG5,AH5)</f>
        <v>#VALUE!</v>
      </c>
      <c r="AL5" s="31"/>
      <c r="AM5" s="31"/>
      <c r="AQ5" s="15" t="str">
        <f t="shared" si="0"/>
        <v/>
      </c>
      <c r="AR5" s="25" t="str">
        <f t="shared" si="1"/>
        <v/>
      </c>
      <c r="AS5" t="str">
        <f t="shared" si="2"/>
        <v/>
      </c>
      <c r="AT5" s="17" t="e" vm="1">
        <v>#VALUE!</v>
      </c>
      <c r="AU5" s="17" t="e" vm="1">
        <v>#VALUE!</v>
      </c>
      <c r="AV5" t="e" vm="1">
        <v>#VALUE!</v>
      </c>
    </row>
    <row r="6" spans="1:48" ht="15" customHeight="1" x14ac:dyDescent="0.15">
      <c r="A6" s="3" t="s">
        <v>23</v>
      </c>
      <c r="B6" s="2"/>
      <c r="C6" s="2"/>
      <c r="D6" s="2"/>
      <c r="E6" s="2"/>
      <c r="F6" s="5"/>
      <c r="G6" s="6"/>
      <c r="H6" s="5"/>
      <c r="I6" s="6"/>
      <c r="J6" s="8"/>
      <c r="K6" s="8"/>
      <c r="L6" s="8"/>
      <c r="M6" s="8"/>
      <c r="N6" s="9"/>
      <c r="O6" s="9"/>
      <c r="P6" s="9"/>
      <c r="Q6" s="9"/>
      <c r="V6" s="14">
        <f t="shared" si="3"/>
        <v>0</v>
      </c>
      <c r="W6" s="14">
        <f t="shared" si="4"/>
        <v>0</v>
      </c>
      <c r="Y6" t="str">
        <v>高一（4）班</v>
      </c>
      <c r="Z6" t="e">
        <v>#VALUE!</v>
      </c>
      <c r="AC6" s="17" t="s">
        <v>23</v>
      </c>
      <c r="AD6" s="17">
        <f t="array" ref="AD6">SUM(ABS(C6:E6))</f>
        <v>0</v>
      </c>
      <c r="AE6" s="17">
        <f t="array" ref="AE6">SUM(ABS(F6:I6))</f>
        <v>0</v>
      </c>
      <c r="AF6" s="17">
        <f t="array" ref="AF6">SUM(ABS(J6:M6))</f>
        <v>0</v>
      </c>
      <c r="AG6" s="17">
        <f t="array" ref="AG6">SUM(ABS(N6:Q6))</f>
        <v>0</v>
      </c>
      <c r="AH6" s="17">
        <f t="array" ref="AH6">SUM(ABS(R6:U6))</f>
        <v>0</v>
      </c>
      <c r="AI6" s="17"/>
      <c r="AJ6" s="17" t="s">
        <v>23</v>
      </c>
      <c r="AK6" s="23" t="e">
        <f>CHOOSE(Z1,AD6,AE6,AF6,AG6,AH6)</f>
        <v>#VALUE!</v>
      </c>
      <c r="AL6" s="31"/>
      <c r="AM6" s="31"/>
      <c r="AQ6" s="15" t="str">
        <f t="shared" si="0"/>
        <v/>
      </c>
      <c r="AR6" s="25" t="str">
        <f t="shared" si="1"/>
        <v/>
      </c>
      <c r="AS6" t="str">
        <f t="shared" si="2"/>
        <v/>
      </c>
      <c r="AT6" s="17" t="e" vm="1">
        <v>#VALUE!</v>
      </c>
      <c r="AU6" s="17" t="e" vm="1">
        <v>#VALUE!</v>
      </c>
      <c r="AV6" t="e" vm="1">
        <v>#VALUE!</v>
      </c>
    </row>
    <row r="7" spans="1:48" ht="15" customHeight="1" x14ac:dyDescent="0.15">
      <c r="A7" s="3" t="s">
        <v>24</v>
      </c>
      <c r="B7" s="2"/>
      <c r="C7" s="2"/>
      <c r="D7" s="2"/>
      <c r="E7" s="2"/>
      <c r="F7" s="5"/>
      <c r="G7" s="6"/>
      <c r="H7" s="5"/>
      <c r="I7" s="6"/>
      <c r="J7" s="8"/>
      <c r="K7" s="8"/>
      <c r="L7" s="8"/>
      <c r="M7" s="8"/>
      <c r="N7" s="9"/>
      <c r="O7" s="9"/>
      <c r="P7" s="9"/>
      <c r="Q7" s="9"/>
      <c r="V7" s="14">
        <f t="shared" si="3"/>
        <v>0</v>
      </c>
      <c r="W7" s="14">
        <f t="shared" si="4"/>
        <v>0</v>
      </c>
      <c r="Y7" t="str">
        <v>高一（5）班</v>
      </c>
      <c r="Z7" t="e">
        <v>#VALUE!</v>
      </c>
      <c r="AC7" s="17" t="s">
        <v>24</v>
      </c>
      <c r="AD7" s="17">
        <f t="array" ref="AD7">SUM(ABS(C7:E7))</f>
        <v>0</v>
      </c>
      <c r="AE7" s="17">
        <f t="array" ref="AE7">SUM(ABS(F7:I7))</f>
        <v>0</v>
      </c>
      <c r="AF7" s="17">
        <f t="array" ref="AF7">SUM(ABS(J7:M7))</f>
        <v>0</v>
      </c>
      <c r="AG7" s="17">
        <f t="array" ref="AG7">SUM(ABS(N7:Q7))</f>
        <v>0</v>
      </c>
      <c r="AH7" s="17">
        <f t="array" ref="AH7">SUM(ABS(R7:U7))</f>
        <v>0</v>
      </c>
      <c r="AI7" s="17"/>
      <c r="AJ7" s="17" t="s">
        <v>24</v>
      </c>
      <c r="AK7" s="23" t="e">
        <f>CHOOSE(Z1,AD7,AE7,AF7,AG7,AH7)</f>
        <v>#VALUE!</v>
      </c>
      <c r="AL7" s="31"/>
      <c r="AM7" s="31"/>
      <c r="AQ7" s="15" t="str">
        <f t="shared" si="0"/>
        <v/>
      </c>
      <c r="AR7" s="25" t="str">
        <f t="shared" si="1"/>
        <v/>
      </c>
      <c r="AS7" t="str">
        <f t="shared" si="2"/>
        <v/>
      </c>
      <c r="AT7" s="17" t="e" vm="1">
        <v>#VALUE!</v>
      </c>
      <c r="AU7" s="17" t="e" vm="1">
        <v>#VALUE!</v>
      </c>
      <c r="AV7" t="e" vm="1">
        <v>#VALUE!</v>
      </c>
    </row>
    <row r="8" spans="1:48" ht="15" customHeight="1" x14ac:dyDescent="0.15">
      <c r="A8" s="3" t="s">
        <v>25</v>
      </c>
      <c r="B8" s="2"/>
      <c r="C8" s="2"/>
      <c r="D8" s="2"/>
      <c r="E8" s="2"/>
      <c r="F8" s="5"/>
      <c r="G8" s="6"/>
      <c r="H8" s="5"/>
      <c r="I8" s="6"/>
      <c r="J8" s="8"/>
      <c r="K8" s="8"/>
      <c r="L8" s="8"/>
      <c r="M8" s="8"/>
      <c r="N8" s="9"/>
      <c r="O8" s="9"/>
      <c r="P8" s="9"/>
      <c r="Q8" s="9"/>
      <c r="V8" s="14">
        <f t="shared" si="3"/>
        <v>0</v>
      </c>
      <c r="W8" s="14">
        <f t="shared" si="4"/>
        <v>0</v>
      </c>
      <c r="Y8" t="str">
        <v>高一（6）班</v>
      </c>
      <c r="Z8" t="e">
        <v>#VALUE!</v>
      </c>
      <c r="AC8" s="17" t="s">
        <v>25</v>
      </c>
      <c r="AD8" s="17">
        <f t="array" ref="AD8">SUM(ABS(C8:E8))</f>
        <v>0</v>
      </c>
      <c r="AE8" s="17">
        <f t="array" ref="AE8">SUM(ABS(F8:I8))</f>
        <v>0</v>
      </c>
      <c r="AF8" s="17">
        <f t="array" ref="AF8">SUM(ABS(J8:M8))</f>
        <v>0</v>
      </c>
      <c r="AG8" s="17">
        <f t="array" ref="AG8">SUM(ABS(N8:Q8))</f>
        <v>0</v>
      </c>
      <c r="AH8" s="17">
        <f t="array" ref="AH8">SUM(ABS(R8:U8))</f>
        <v>0</v>
      </c>
      <c r="AI8" s="17"/>
      <c r="AJ8" s="17" t="s">
        <v>25</v>
      </c>
      <c r="AK8" s="23" t="e">
        <f>CHOOSE(Z1,AD8,AE8,AF8,AG8,AH8)</f>
        <v>#VALUE!</v>
      </c>
      <c r="AL8" s="31"/>
      <c r="AM8" s="31"/>
      <c r="AQ8" s="15" t="str">
        <f t="shared" si="0"/>
        <v/>
      </c>
      <c r="AR8" s="25" t="str">
        <f t="shared" si="1"/>
        <v/>
      </c>
      <c r="AS8" t="str">
        <f t="shared" si="2"/>
        <v/>
      </c>
      <c r="AT8" s="17" t="e" vm="1">
        <v>#VALUE!</v>
      </c>
      <c r="AU8" s="17" t="e" vm="1">
        <v>#VALUE!</v>
      </c>
      <c r="AV8" t="e" vm="1">
        <v>#VALUE!</v>
      </c>
    </row>
    <row r="9" spans="1:48" ht="15" customHeight="1" x14ac:dyDescent="0.15">
      <c r="A9" s="3" t="s">
        <v>26</v>
      </c>
      <c r="B9" s="2"/>
      <c r="C9" s="2"/>
      <c r="D9" s="2"/>
      <c r="E9" s="2"/>
      <c r="F9" s="5"/>
      <c r="G9" s="6"/>
      <c r="H9" s="5"/>
      <c r="I9" s="6"/>
      <c r="J9" s="8"/>
      <c r="K9" s="8"/>
      <c r="L9" s="8"/>
      <c r="M9" s="8"/>
      <c r="N9" s="9"/>
      <c r="O9" s="9"/>
      <c r="P9" s="9"/>
      <c r="Q9" s="9"/>
      <c r="V9" s="14">
        <f t="shared" si="3"/>
        <v>0</v>
      </c>
      <c r="W9" s="14">
        <f t="shared" si="4"/>
        <v>0</v>
      </c>
      <c r="AC9" s="17" t="s">
        <v>26</v>
      </c>
      <c r="AD9" s="17">
        <f t="array" ref="AD9">SUM(ABS(C9:E9))</f>
        <v>0</v>
      </c>
      <c r="AE9" s="17">
        <f t="array" ref="AE9">SUM(ABS(F9:I9))</f>
        <v>0</v>
      </c>
      <c r="AF9" s="17">
        <f t="array" ref="AF9">SUM(ABS(J9:M9))</f>
        <v>0</v>
      </c>
      <c r="AG9" s="17">
        <f t="array" ref="AG9">SUM(ABS(N9:Q9))</f>
        <v>0</v>
      </c>
      <c r="AH9" s="17">
        <f t="array" ref="AH9">SUM(ABS(R9:U9))</f>
        <v>0</v>
      </c>
      <c r="AI9" s="17"/>
      <c r="AJ9" s="17" t="s">
        <v>26</v>
      </c>
      <c r="AK9" s="23" t="e">
        <f>CHOOSE(Z1,AD9,AE9,AF9,AG9,AH9)</f>
        <v>#VALUE!</v>
      </c>
      <c r="AL9" s="31"/>
      <c r="AM9" s="31"/>
      <c r="AQ9" s="15" t="str">
        <f t="shared" si="0"/>
        <v/>
      </c>
      <c r="AR9" s="25" t="str">
        <f t="shared" si="1"/>
        <v/>
      </c>
      <c r="AS9" t="str">
        <f t="shared" si="2"/>
        <v/>
      </c>
      <c r="AT9" s="17" t="e" vm="1">
        <v>#VALUE!</v>
      </c>
      <c r="AU9" s="17" t="e" vm="1">
        <v>#VALUE!</v>
      </c>
      <c r="AV9" t="e" vm="1">
        <v>#VALUE!</v>
      </c>
    </row>
    <row r="10" spans="1:48" ht="15" customHeight="1" x14ac:dyDescent="0.15">
      <c r="A10" s="3" t="s">
        <v>27</v>
      </c>
      <c r="B10" s="2"/>
      <c r="C10" s="2"/>
      <c r="D10" s="2"/>
      <c r="E10" s="2"/>
      <c r="F10" s="5"/>
      <c r="G10" s="6"/>
      <c r="H10" s="5"/>
      <c r="I10" s="6"/>
      <c r="J10" s="8"/>
      <c r="K10" s="8"/>
      <c r="L10" s="8"/>
      <c r="M10" s="8"/>
      <c r="N10" s="9"/>
      <c r="O10" s="9"/>
      <c r="P10" s="9"/>
      <c r="Q10" s="9"/>
      <c r="V10" s="14">
        <f t="shared" si="3"/>
        <v>0</v>
      </c>
      <c r="W10" s="14">
        <f t="shared" si="4"/>
        <v>0</v>
      </c>
      <c r="Y10" s="10"/>
      <c r="Z10" s="10"/>
      <c r="AC10" s="17" t="s">
        <v>27</v>
      </c>
      <c r="AD10" s="17">
        <f t="array" ref="AD10">SUM(ABS(C10:E10))</f>
        <v>0</v>
      </c>
      <c r="AE10" s="17">
        <f t="array" ref="AE10">SUM(ABS(F10:I10))</f>
        <v>0</v>
      </c>
      <c r="AF10" s="17">
        <f t="array" ref="AF10">SUM(ABS(J10:M10))</f>
        <v>0</v>
      </c>
      <c r="AG10" s="17">
        <f t="array" ref="AG10">SUM(ABS(N10:Q10))</f>
        <v>0</v>
      </c>
      <c r="AH10" s="17">
        <f t="array" ref="AH10">SUM(ABS(R10:U10))</f>
        <v>0</v>
      </c>
      <c r="AI10" s="17"/>
      <c r="AJ10" s="17" t="s">
        <v>27</v>
      </c>
      <c r="AK10" s="23" t="e">
        <f>CHOOSE(Z1,AD10,AE10,AF10,AG10,AH10)</f>
        <v>#VALUE!</v>
      </c>
      <c r="AL10" s="31"/>
      <c r="AM10" s="31"/>
      <c r="AQ10" s="15" t="str">
        <f t="shared" si="0"/>
        <v/>
      </c>
      <c r="AR10" s="25" t="str">
        <f t="shared" si="1"/>
        <v/>
      </c>
      <c r="AS10" t="str">
        <f t="shared" si="2"/>
        <v/>
      </c>
      <c r="AT10" s="17" t="e" vm="1">
        <v>#VALUE!</v>
      </c>
      <c r="AU10" s="17" t="e" vm="1">
        <v>#VALUE!</v>
      </c>
      <c r="AV10" t="e" vm="1">
        <v>#VALUE!</v>
      </c>
    </row>
    <row r="11" spans="1:48" ht="15" customHeight="1" x14ac:dyDescent="0.15">
      <c r="A11" s="3" t="s">
        <v>28</v>
      </c>
      <c r="B11" s="2"/>
      <c r="C11" s="2"/>
      <c r="D11" s="2"/>
      <c r="E11" s="2"/>
      <c r="F11" s="5"/>
      <c r="G11" s="6"/>
      <c r="H11" s="5"/>
      <c r="I11" s="6"/>
      <c r="J11" s="8"/>
      <c r="K11" s="8"/>
      <c r="L11" s="8"/>
      <c r="M11" s="8"/>
      <c r="N11" s="9"/>
      <c r="O11" s="9"/>
      <c r="P11" s="9"/>
      <c r="Q11" s="9"/>
      <c r="V11" s="14">
        <f t="shared" si="3"/>
        <v>0</v>
      </c>
      <c r="W11" s="14">
        <f t="shared" si="4"/>
        <v>0</v>
      </c>
      <c r="AC11" s="17" t="s">
        <v>28</v>
      </c>
      <c r="AD11" s="17">
        <f t="array" ref="AD11">SUM(ABS(C11:E11))</f>
        <v>0</v>
      </c>
      <c r="AE11" s="17">
        <f t="array" ref="AE11">SUM(ABS(F11:I11))</f>
        <v>0</v>
      </c>
      <c r="AF11" s="17">
        <f t="array" ref="AF11">SUM(ABS(J11:M11))</f>
        <v>0</v>
      </c>
      <c r="AG11" s="17">
        <f t="array" ref="AG11">SUM(ABS(N11:Q11))</f>
        <v>0</v>
      </c>
      <c r="AH11" s="17">
        <f t="array" ref="AH11">SUM(ABS(R11:U11))</f>
        <v>0</v>
      </c>
      <c r="AI11" s="17"/>
      <c r="AJ11" s="17" t="s">
        <v>28</v>
      </c>
      <c r="AK11" s="17" t="e">
        <f>CHOOSE(Z1,AD11,AE11,AF11,AG11,AH11)</f>
        <v>#VALUE!</v>
      </c>
      <c r="AL11" s="24"/>
      <c r="AM11" s="24"/>
      <c r="AQ11" s="15" t="str">
        <f t="shared" si="0"/>
        <v/>
      </c>
      <c r="AR11" s="25" t="str">
        <f t="shared" si="1"/>
        <v/>
      </c>
      <c r="AS11" t="str">
        <f t="shared" si="2"/>
        <v/>
      </c>
      <c r="AT11" s="17" t="e" vm="1">
        <v>#VALUE!</v>
      </c>
      <c r="AU11" s="17" t="e" vm="1">
        <v>#VALUE!</v>
      </c>
      <c r="AV11" t="e" vm="1">
        <v>#VALUE!</v>
      </c>
    </row>
    <row r="12" spans="1:48" ht="15" customHeight="1" x14ac:dyDescent="0.15">
      <c r="A12" s="3" t="s">
        <v>29</v>
      </c>
      <c r="B12" s="2"/>
      <c r="C12" s="2"/>
      <c r="D12" s="2"/>
      <c r="E12" s="2"/>
      <c r="F12" s="5"/>
      <c r="G12" s="6"/>
      <c r="H12" s="5"/>
      <c r="I12" s="6"/>
      <c r="J12" s="8"/>
      <c r="K12" s="8"/>
      <c r="L12" s="8"/>
      <c r="M12" s="8"/>
      <c r="N12" s="9"/>
      <c r="O12" s="9"/>
      <c r="P12" s="9"/>
      <c r="Q12" s="9"/>
      <c r="V12" s="14">
        <f t="shared" si="3"/>
        <v>0</v>
      </c>
      <c r="W12" s="14">
        <f t="shared" si="4"/>
        <v>0</v>
      </c>
      <c r="AC12" s="17" t="s">
        <v>29</v>
      </c>
      <c r="AD12" s="17">
        <f t="array" ref="AD12">SUM(ABS(C12:E12))</f>
        <v>0</v>
      </c>
      <c r="AE12" s="17">
        <f t="array" ref="AE12">SUM(ABS(F12:I12))</f>
        <v>0</v>
      </c>
      <c r="AF12" s="17">
        <f t="array" ref="AF12">SUM(ABS(J12:M12))</f>
        <v>0</v>
      </c>
      <c r="AG12" s="17">
        <f t="array" ref="AG12">SUM(ABS(N12:Q12))</f>
        <v>0</v>
      </c>
      <c r="AH12" s="17">
        <f t="array" ref="AH12">SUM(ABS(R12:U12))</f>
        <v>0</v>
      </c>
      <c r="AI12" s="17"/>
      <c r="AJ12" s="17" t="s">
        <v>29</v>
      </c>
      <c r="AK12" s="17" t="e">
        <f>CHOOSE(Z1,AD12,AE12,AF12,AG12,AH12)</f>
        <v>#VALUE!</v>
      </c>
      <c r="AL12" s="24"/>
      <c r="AM12" s="24"/>
      <c r="AQ12" s="15" t="str">
        <f t="shared" si="0"/>
        <v/>
      </c>
      <c r="AR12" s="25" t="str">
        <f t="shared" si="1"/>
        <v/>
      </c>
      <c r="AS12" t="str">
        <f t="shared" si="2"/>
        <v/>
      </c>
      <c r="AT12" s="17" t="e" vm="1">
        <v>#VALUE!</v>
      </c>
      <c r="AU12" s="17" t="e" vm="1">
        <v>#VALUE!</v>
      </c>
      <c r="AV12" t="e" vm="1">
        <v>#VALUE!</v>
      </c>
    </row>
    <row r="13" spans="1:48" ht="15" customHeight="1" x14ac:dyDescent="0.15">
      <c r="A13" s="3" t="s">
        <v>30</v>
      </c>
      <c r="B13" s="2"/>
      <c r="C13" s="2"/>
      <c r="D13" s="2"/>
      <c r="E13" s="2"/>
      <c r="F13" s="5"/>
      <c r="G13" s="6"/>
      <c r="H13" s="5"/>
      <c r="I13" s="6"/>
      <c r="J13" s="8"/>
      <c r="K13" s="8"/>
      <c r="L13" s="8"/>
      <c r="M13" s="8"/>
      <c r="N13" s="9"/>
      <c r="O13" s="9"/>
      <c r="P13" s="9"/>
      <c r="Q13" s="9"/>
      <c r="V13" s="14">
        <f t="shared" si="3"/>
        <v>0</v>
      </c>
      <c r="W13" s="14">
        <f t="shared" si="4"/>
        <v>0</v>
      </c>
      <c r="AC13" s="17" t="s">
        <v>30</v>
      </c>
      <c r="AD13" s="17">
        <f t="array" ref="AD13">SUM(ABS(C13:E13))</f>
        <v>0</v>
      </c>
      <c r="AE13" s="17">
        <f t="array" ref="AE13">SUM(ABS(F13:I13))</f>
        <v>0</v>
      </c>
      <c r="AF13" s="17">
        <f t="array" ref="AF13">SUM(ABS(J13:M13))</f>
        <v>0</v>
      </c>
      <c r="AG13" s="17">
        <f t="array" ref="AG13">SUM(ABS(N13:Q13))</f>
        <v>0</v>
      </c>
      <c r="AH13" s="17">
        <f t="array" ref="AH13">SUM(ABS(R13:U13))</f>
        <v>0</v>
      </c>
      <c r="AI13" s="17"/>
      <c r="AJ13" s="17" t="s">
        <v>30</v>
      </c>
      <c r="AK13" s="17" t="e">
        <f>CHOOSE(Z1,AD13,AE13,AF13,AG13,AH13)</f>
        <v>#VALUE!</v>
      </c>
      <c r="AL13" s="24"/>
      <c r="AM13" s="24"/>
      <c r="AQ13" s="15" t="str">
        <f t="shared" si="0"/>
        <v/>
      </c>
      <c r="AR13" s="25" t="str">
        <f t="shared" si="1"/>
        <v/>
      </c>
      <c r="AS13" t="str">
        <f t="shared" si="2"/>
        <v/>
      </c>
      <c r="AT13" s="17" t="e" vm="1">
        <v>#VALUE!</v>
      </c>
      <c r="AU13" s="17" t="e" vm="1">
        <v>#VALUE!</v>
      </c>
      <c r="AV13" t="e" vm="1">
        <v>#VALUE!</v>
      </c>
    </row>
    <row r="14" spans="1:48" ht="15" customHeight="1" x14ac:dyDescent="0.15">
      <c r="A14" s="3" t="s">
        <v>31</v>
      </c>
      <c r="B14" s="2"/>
      <c r="C14" s="2"/>
      <c r="D14" s="2"/>
      <c r="E14" s="2"/>
      <c r="F14" s="5"/>
      <c r="G14" s="6"/>
      <c r="H14" s="5"/>
      <c r="I14" s="6"/>
      <c r="J14" s="8"/>
      <c r="K14" s="8"/>
      <c r="L14" s="8"/>
      <c r="M14" s="8"/>
      <c r="N14" s="9"/>
      <c r="O14" s="9"/>
      <c r="P14" s="9"/>
      <c r="Q14" s="9"/>
      <c r="V14" s="14">
        <f t="shared" si="3"/>
        <v>0</v>
      </c>
      <c r="W14" s="14">
        <f t="shared" si="4"/>
        <v>0</v>
      </c>
      <c r="AC14" s="17" t="s">
        <v>31</v>
      </c>
      <c r="AD14" s="17">
        <f t="array" ref="AD14">SUM(ABS(C14:E14))</f>
        <v>0</v>
      </c>
      <c r="AE14" s="17">
        <f t="array" ref="AE14">SUM(ABS(F14:I14))</f>
        <v>0</v>
      </c>
      <c r="AF14" s="17">
        <f t="array" ref="AF14">SUM(ABS(J14:M14))</f>
        <v>0</v>
      </c>
      <c r="AG14" s="17">
        <f t="array" ref="AG14">SUM(ABS(N14:Q14))</f>
        <v>0</v>
      </c>
      <c r="AH14" s="17">
        <f t="array" ref="AH14">SUM(ABS(R14:U14))</f>
        <v>0</v>
      </c>
      <c r="AI14" s="17"/>
      <c r="AJ14" s="17" t="s">
        <v>31</v>
      </c>
      <c r="AK14" s="17" t="e">
        <f>CHOOSE(Z1,AD14,AE14,AF14,AG14,AH14)</f>
        <v>#VALUE!</v>
      </c>
      <c r="AL14" s="24"/>
      <c r="AM14" s="24"/>
      <c r="AQ14" s="15" t="str">
        <f t="shared" si="0"/>
        <v/>
      </c>
      <c r="AR14" s="25" t="str">
        <f t="shared" si="1"/>
        <v/>
      </c>
      <c r="AS14" t="str">
        <f t="shared" si="2"/>
        <v/>
      </c>
      <c r="AT14" s="17" t="e" vm="1">
        <v>#VALUE!</v>
      </c>
      <c r="AU14" s="17" t="e" vm="1">
        <v>#VALUE!</v>
      </c>
      <c r="AV14" t="e" vm="1">
        <v>#VALUE!</v>
      </c>
    </row>
    <row r="15" spans="1:48" ht="15" customHeight="1" x14ac:dyDescent="0.15">
      <c r="A15" s="3" t="s">
        <v>32</v>
      </c>
      <c r="B15" s="2"/>
      <c r="C15" s="2"/>
      <c r="D15" s="2"/>
      <c r="E15" s="2"/>
      <c r="F15" s="5"/>
      <c r="G15" s="6"/>
      <c r="H15" s="5"/>
      <c r="I15" s="6"/>
      <c r="J15" s="8"/>
      <c r="K15" s="8"/>
      <c r="L15" s="8"/>
      <c r="M15" s="8"/>
      <c r="N15" s="9"/>
      <c r="O15" s="9"/>
      <c r="P15" s="9"/>
      <c r="Q15" s="9"/>
      <c r="V15" s="14">
        <f t="shared" si="3"/>
        <v>0</v>
      </c>
      <c r="W15" s="14">
        <f t="shared" si="4"/>
        <v>0</v>
      </c>
      <c r="AC15" s="17" t="s">
        <v>32</v>
      </c>
      <c r="AD15" s="17">
        <f t="array" ref="AD15">SUM(ABS(C15:E15))</f>
        <v>0</v>
      </c>
      <c r="AE15" s="17">
        <f t="array" ref="AE15">SUM(ABS(F15:I15))</f>
        <v>0</v>
      </c>
      <c r="AF15" s="17">
        <f t="array" ref="AF15">SUM(ABS(J15:M15))</f>
        <v>0</v>
      </c>
      <c r="AG15" s="17">
        <f t="array" ref="AG15">SUM(ABS(N15:Q15))</f>
        <v>0</v>
      </c>
      <c r="AH15" s="17">
        <f t="array" ref="AH15">SUM(ABS(R15:U15))</f>
        <v>0</v>
      </c>
      <c r="AI15" s="17"/>
      <c r="AJ15" s="17" t="s">
        <v>32</v>
      </c>
      <c r="AK15" s="17" t="e">
        <f>CHOOSE(Z1,AD15,AE15,AF15,AG15,AH15)</f>
        <v>#VALUE!</v>
      </c>
      <c r="AL15" s="24"/>
      <c r="AM15" s="24"/>
      <c r="AQ15" s="15" t="str">
        <f t="shared" si="0"/>
        <v/>
      </c>
      <c r="AR15" s="25" t="str">
        <f t="shared" si="1"/>
        <v/>
      </c>
      <c r="AS15" t="str">
        <f t="shared" si="2"/>
        <v/>
      </c>
      <c r="AT15" s="17" t="e" vm="1">
        <v>#VALUE!</v>
      </c>
      <c r="AU15" s="17" t="e" vm="1">
        <v>#VALUE!</v>
      </c>
      <c r="AV15" t="e" vm="1">
        <v>#VALUE!</v>
      </c>
    </row>
    <row r="16" spans="1:48" ht="15" customHeight="1" x14ac:dyDescent="0.15">
      <c r="A16" s="3" t="s">
        <v>33</v>
      </c>
      <c r="B16" s="2"/>
      <c r="C16" s="2"/>
      <c r="D16" s="2"/>
      <c r="E16" s="2"/>
      <c r="F16" s="5"/>
      <c r="G16" s="6"/>
      <c r="H16" s="5"/>
      <c r="I16" s="6"/>
      <c r="J16" s="8"/>
      <c r="K16" s="8"/>
      <c r="L16" s="8"/>
      <c r="M16" s="8"/>
      <c r="N16" s="9"/>
      <c r="O16" s="9"/>
      <c r="P16" s="9"/>
      <c r="Q16" s="9"/>
      <c r="V16" s="14">
        <f t="shared" si="3"/>
        <v>0</v>
      </c>
      <c r="W16" s="14">
        <f t="shared" si="4"/>
        <v>0</v>
      </c>
      <c r="AC16" s="17" t="s">
        <v>33</v>
      </c>
      <c r="AD16" s="17">
        <f t="array" ref="AD16">SUM(ABS(C16:E16))</f>
        <v>0</v>
      </c>
      <c r="AE16" s="17">
        <f t="array" ref="AE16">SUM(ABS(F16:I16))</f>
        <v>0</v>
      </c>
      <c r="AF16" s="17">
        <f t="array" ref="AF16">SUM(ABS(J16:M16))</f>
        <v>0</v>
      </c>
      <c r="AG16" s="17">
        <f t="array" ref="AG16">SUM(ABS(N16:Q16))</f>
        <v>0</v>
      </c>
      <c r="AH16" s="17">
        <f t="array" ref="AH16">SUM(ABS(R16:U16))</f>
        <v>0</v>
      </c>
      <c r="AI16" s="17"/>
      <c r="AJ16" s="17" t="s">
        <v>33</v>
      </c>
      <c r="AK16" s="17" t="e">
        <f>CHOOSE(Z1,AD16,AE16,AF16,AG16,AH16)</f>
        <v>#VALUE!</v>
      </c>
      <c r="AL16" s="24"/>
      <c r="AM16" s="24"/>
      <c r="AQ16" s="15" t="str">
        <f t="shared" si="0"/>
        <v/>
      </c>
      <c r="AR16" s="25" t="str">
        <f t="shared" si="1"/>
        <v/>
      </c>
      <c r="AS16" t="str">
        <f t="shared" si="2"/>
        <v/>
      </c>
      <c r="AT16" s="17" t="e" vm="1">
        <v>#VALUE!</v>
      </c>
      <c r="AU16" s="17" t="e" vm="1">
        <v>#VALUE!</v>
      </c>
      <c r="AV16" t="e" vm="1">
        <v>#VALUE!</v>
      </c>
    </row>
    <row r="17" spans="1:48" ht="15" customHeight="1" x14ac:dyDescent="0.15">
      <c r="A17" s="1"/>
      <c r="B17" s="2"/>
      <c r="C17" s="2"/>
      <c r="D17" s="2"/>
      <c r="E17" s="2"/>
      <c r="F17" s="5"/>
      <c r="G17" s="6"/>
      <c r="H17" s="5"/>
      <c r="I17" s="6"/>
      <c r="J17" s="8"/>
      <c r="K17" s="8"/>
      <c r="L17" s="8"/>
      <c r="M17" s="8"/>
      <c r="N17" s="9"/>
      <c r="O17" s="9"/>
      <c r="P17" s="9"/>
      <c r="Q17" s="9"/>
      <c r="V17" s="14"/>
      <c r="W17" s="14"/>
      <c r="AC17" s="17"/>
      <c r="AD17" s="17">
        <f t="array" ref="AD17">SUM(ABS(C17:E17))</f>
        <v>0</v>
      </c>
      <c r="AE17" s="17">
        <f t="array" ref="AE17">SUM(ABS(F17:I17))</f>
        <v>0</v>
      </c>
      <c r="AF17" s="17">
        <f t="array" ref="AF17">SUM(ABS(J17:M17))</f>
        <v>0</v>
      </c>
      <c r="AG17" s="17">
        <f t="array" ref="AG17">SUM(ABS(N17:Q17))</f>
        <v>0</v>
      </c>
      <c r="AH17" s="17">
        <f t="array" ref="AH17">SUM(ABS(R17:U17))</f>
        <v>0</v>
      </c>
      <c r="AI17" s="17"/>
      <c r="AJ17" s="17"/>
      <c r="AK17" s="17" t="e">
        <f>CHOOSE(Z1,AD17,AE17,AF17,AG17,AH17)</f>
        <v>#VALUE!</v>
      </c>
      <c r="AL17" s="24"/>
      <c r="AM17" s="24"/>
      <c r="AQ17" s="15" t="str">
        <f t="shared" si="0"/>
        <v/>
      </c>
      <c r="AR17" s="25" t="str">
        <f t="shared" si="1"/>
        <v/>
      </c>
      <c r="AS17" t="str">
        <f t="shared" si="2"/>
        <v/>
      </c>
      <c r="AT17" s="17" t="e" vm="1">
        <v>#VALUE!</v>
      </c>
      <c r="AU17" s="17" t="e" vm="1">
        <v>#VALUE!</v>
      </c>
      <c r="AV17" t="e" vm="1">
        <v>#VALUE!</v>
      </c>
    </row>
    <row r="18" spans="1:48" ht="15" customHeight="1" x14ac:dyDescent="0.15">
      <c r="A18" s="3" t="s">
        <v>34</v>
      </c>
      <c r="B18" s="2"/>
      <c r="C18" s="2"/>
      <c r="D18" s="2"/>
      <c r="E18" s="2"/>
      <c r="F18" s="5"/>
      <c r="G18" s="6"/>
      <c r="H18" s="5"/>
      <c r="I18" s="6"/>
      <c r="J18" s="8"/>
      <c r="K18" s="8"/>
      <c r="L18" s="8"/>
      <c r="M18" s="8"/>
      <c r="N18" s="9"/>
      <c r="O18" s="9"/>
      <c r="P18" s="9"/>
      <c r="Q18" s="9"/>
      <c r="V18" s="14">
        <f t="shared" si="3"/>
        <v>0</v>
      </c>
      <c r="W18" s="14">
        <f t="shared" si="4"/>
        <v>0</v>
      </c>
      <c r="AC18" s="17" t="s">
        <v>34</v>
      </c>
      <c r="AD18" s="17">
        <f t="array" ref="AD18">SUM(ABS(C18:E18))</f>
        <v>0</v>
      </c>
      <c r="AE18" s="17">
        <f t="array" ref="AE18">SUM(ABS(F18:I18))</f>
        <v>0</v>
      </c>
      <c r="AF18" s="17">
        <f t="array" ref="AF18">SUM(ABS(J18:M18))</f>
        <v>0</v>
      </c>
      <c r="AG18" s="17">
        <f t="array" ref="AG18">SUM(ABS(N18:Q18))</f>
        <v>0</v>
      </c>
      <c r="AH18" s="17">
        <f t="array" ref="AH18">SUM(ABS(R18:U18))</f>
        <v>0</v>
      </c>
      <c r="AI18" s="17"/>
      <c r="AJ18" s="17" t="s">
        <v>34</v>
      </c>
      <c r="AK18" s="17" t="e">
        <f>CHOOSE(Z1,AD18,AE18,AF18,AG18,AH18)</f>
        <v>#VALUE!</v>
      </c>
      <c r="AL18" s="24"/>
      <c r="AM18" s="24"/>
      <c r="AQ18" s="15" t="str">
        <f t="shared" si="0"/>
        <v/>
      </c>
      <c r="AR18" s="25" t="str">
        <f t="shared" si="1"/>
        <v/>
      </c>
      <c r="AS18" t="str">
        <f t="shared" si="2"/>
        <v/>
      </c>
      <c r="AT18" s="17" t="e" vm="1">
        <v>#VALUE!</v>
      </c>
      <c r="AU18" s="17" t="e" vm="1">
        <v>#VALUE!</v>
      </c>
      <c r="AV18" t="e" vm="1">
        <v>#VALUE!</v>
      </c>
    </row>
    <row r="19" spans="1:48" ht="15" customHeight="1" x14ac:dyDescent="0.15">
      <c r="A19" s="3" t="s">
        <v>35</v>
      </c>
      <c r="B19" s="2"/>
      <c r="C19" s="2"/>
      <c r="D19" s="2"/>
      <c r="E19" s="2"/>
      <c r="F19" s="5"/>
      <c r="G19" s="6"/>
      <c r="H19" s="5"/>
      <c r="I19" s="6"/>
      <c r="J19" s="8"/>
      <c r="K19" s="8"/>
      <c r="L19" s="8"/>
      <c r="M19" s="8"/>
      <c r="N19" s="9"/>
      <c r="O19" s="9"/>
      <c r="P19" s="9"/>
      <c r="Q19" s="9"/>
      <c r="V19" s="14">
        <f t="shared" si="3"/>
        <v>0</v>
      </c>
      <c r="W19" s="14">
        <f t="shared" si="4"/>
        <v>0</v>
      </c>
      <c r="AC19" s="17" t="s">
        <v>35</v>
      </c>
      <c r="AD19" s="17">
        <f t="array" ref="AD19">SUM(ABS(C19:E19))</f>
        <v>0</v>
      </c>
      <c r="AE19" s="17">
        <f t="array" ref="AE19">SUM(ABS(F19:I19))</f>
        <v>0</v>
      </c>
      <c r="AF19" s="17">
        <f t="array" ref="AF19">SUM(ABS(J19:M19))</f>
        <v>0</v>
      </c>
      <c r="AG19" s="17">
        <f t="array" ref="AG19">SUM(ABS(N19:Q19))</f>
        <v>0</v>
      </c>
      <c r="AH19" s="17">
        <f t="array" ref="AH19">SUM(ABS(R19:U19))</f>
        <v>0</v>
      </c>
      <c r="AI19" s="17"/>
      <c r="AJ19" s="17" t="s">
        <v>35</v>
      </c>
      <c r="AK19" s="17" t="e">
        <f>CHOOSE(Z1,AD19,AE19,AF19,AG19,AH19)</f>
        <v>#VALUE!</v>
      </c>
      <c r="AL19" s="24"/>
      <c r="AM19" s="24"/>
      <c r="AQ19" s="15" t="str">
        <f t="shared" si="0"/>
        <v/>
      </c>
      <c r="AR19" s="25" t="str">
        <f t="shared" si="1"/>
        <v/>
      </c>
      <c r="AS19" t="str">
        <f t="shared" si="2"/>
        <v/>
      </c>
      <c r="AT19" s="17" t="e" vm="1">
        <v>#VALUE!</v>
      </c>
      <c r="AU19" s="17" t="e" vm="1">
        <v>#VALUE!</v>
      </c>
      <c r="AV19" t="e" vm="1">
        <v>#VALUE!</v>
      </c>
    </row>
    <row r="20" spans="1:48" ht="15" customHeight="1" x14ac:dyDescent="0.15">
      <c r="A20" s="3" t="s">
        <v>36</v>
      </c>
      <c r="B20" s="2"/>
      <c r="C20" s="2"/>
      <c r="D20" s="2"/>
      <c r="E20" s="2"/>
      <c r="F20" s="5"/>
      <c r="G20" s="6"/>
      <c r="H20" s="5"/>
      <c r="I20" s="6"/>
      <c r="J20" s="8"/>
      <c r="K20" s="8"/>
      <c r="L20" s="8"/>
      <c r="M20" s="8"/>
      <c r="N20" s="9"/>
      <c r="O20" s="9"/>
      <c r="P20" s="9"/>
      <c r="Q20" s="9"/>
      <c r="V20" s="14">
        <f t="shared" si="3"/>
        <v>0</v>
      </c>
      <c r="W20" s="14">
        <f t="shared" si="4"/>
        <v>0</v>
      </c>
      <c r="AC20" s="17" t="s">
        <v>36</v>
      </c>
      <c r="AD20" s="17">
        <f t="array" ref="AD20">SUM(ABS(C20:E20))</f>
        <v>0</v>
      </c>
      <c r="AE20" s="17">
        <f t="array" ref="AE20">SUM(ABS(F20:I20))</f>
        <v>0</v>
      </c>
      <c r="AF20" s="17">
        <f t="array" ref="AF20">SUM(ABS(J20:M20))</f>
        <v>0</v>
      </c>
      <c r="AG20" s="17">
        <f t="array" ref="AG20">SUM(ABS(N20:Q20))</f>
        <v>0</v>
      </c>
      <c r="AH20" s="17">
        <f t="array" ref="AH20">SUM(ABS(R20:U20))</f>
        <v>0</v>
      </c>
      <c r="AI20" s="17"/>
      <c r="AJ20" s="17" t="s">
        <v>36</v>
      </c>
      <c r="AK20" s="17" t="e">
        <f>CHOOSE(Z1,AD20,AE20,AF20,AG20,AH20)</f>
        <v>#VALUE!</v>
      </c>
      <c r="AQ20" s="15" t="str">
        <f t="shared" si="0"/>
        <v/>
      </c>
      <c r="AR20" s="25" t="str">
        <f t="shared" si="1"/>
        <v/>
      </c>
      <c r="AS20" t="str">
        <f t="shared" si="2"/>
        <v/>
      </c>
      <c r="AT20" s="17" t="e" vm="1">
        <v>#VALUE!</v>
      </c>
      <c r="AU20" s="17" t="e" vm="1">
        <v>#VALUE!</v>
      </c>
      <c r="AV20" t="e" vm="1">
        <v>#VALUE!</v>
      </c>
    </row>
    <row r="21" spans="1:48" ht="15" customHeight="1" x14ac:dyDescent="0.15">
      <c r="A21" s="3" t="s">
        <v>37</v>
      </c>
      <c r="B21" s="2"/>
      <c r="C21" s="2"/>
      <c r="D21" s="2"/>
      <c r="E21" s="2"/>
      <c r="F21" s="5"/>
      <c r="G21" s="6"/>
      <c r="H21" s="5"/>
      <c r="I21" s="6"/>
      <c r="J21" s="8"/>
      <c r="K21" s="8"/>
      <c r="L21" s="8"/>
      <c r="M21" s="8"/>
      <c r="N21" s="9"/>
      <c r="O21" s="9"/>
      <c r="P21" s="9"/>
      <c r="Q21" s="9"/>
      <c r="V21" s="14">
        <f t="shared" si="3"/>
        <v>0</v>
      </c>
      <c r="W21" s="14">
        <f t="shared" si="4"/>
        <v>0</v>
      </c>
      <c r="AC21" s="17" t="s">
        <v>37</v>
      </c>
      <c r="AD21" s="17">
        <f t="array" ref="AD21">SUM(ABS(C21:E21))</f>
        <v>0</v>
      </c>
      <c r="AE21" s="17">
        <f t="array" ref="AE21">SUM(ABS(F21:I21))</f>
        <v>0</v>
      </c>
      <c r="AF21" s="17">
        <f t="array" ref="AF21">SUM(ABS(J21:M21))</f>
        <v>0</v>
      </c>
      <c r="AG21" s="17">
        <f t="array" ref="AG21">SUM(ABS(N21:Q21))</f>
        <v>0</v>
      </c>
      <c r="AH21" s="17">
        <f t="array" ref="AH21">SUM(ABS(R21:U21))</f>
        <v>0</v>
      </c>
      <c r="AI21" s="17"/>
      <c r="AJ21" s="17" t="s">
        <v>37</v>
      </c>
      <c r="AK21" s="17" t="e">
        <f>CHOOSE(Z1,AD21,AE21,AF21,AG21,AH21)</f>
        <v>#VALUE!</v>
      </c>
      <c r="AQ21" s="15" t="str">
        <f t="shared" si="0"/>
        <v/>
      </c>
      <c r="AR21" s="25" t="str">
        <f t="shared" si="1"/>
        <v/>
      </c>
      <c r="AS21" t="str">
        <f t="shared" si="2"/>
        <v/>
      </c>
      <c r="AT21" s="17" t="e" vm="1">
        <v>#VALUE!</v>
      </c>
      <c r="AU21" s="17" t="e" vm="1">
        <v>#VALUE!</v>
      </c>
      <c r="AV21" t="e" vm="1">
        <v>#VALUE!</v>
      </c>
    </row>
    <row r="22" spans="1:48" ht="15" customHeight="1" x14ac:dyDescent="0.15">
      <c r="A22" s="3" t="s">
        <v>38</v>
      </c>
      <c r="B22" s="2"/>
      <c r="C22" s="2"/>
      <c r="D22" s="2"/>
      <c r="E22" s="2"/>
      <c r="F22" s="5"/>
      <c r="G22" s="6"/>
      <c r="H22" s="5"/>
      <c r="I22" s="6"/>
      <c r="J22" s="8"/>
      <c r="K22" s="8"/>
      <c r="L22" s="8"/>
      <c r="M22" s="8"/>
      <c r="N22" s="9"/>
      <c r="O22" s="9"/>
      <c r="P22" s="9"/>
      <c r="Q22" s="9"/>
      <c r="V22" s="14">
        <f t="shared" si="3"/>
        <v>0</v>
      </c>
      <c r="W22" s="14">
        <f t="shared" si="4"/>
        <v>0</v>
      </c>
      <c r="AC22" s="17" t="s">
        <v>38</v>
      </c>
      <c r="AD22" s="17">
        <f t="array" ref="AD22">SUM(ABS(C22:E22))</f>
        <v>0</v>
      </c>
      <c r="AE22" s="17">
        <f t="array" ref="AE22">SUM(ABS(F22:I22))</f>
        <v>0</v>
      </c>
      <c r="AF22" s="17">
        <f t="array" ref="AF22">SUM(ABS(J22:M22))</f>
        <v>0</v>
      </c>
      <c r="AG22" s="17">
        <f t="array" ref="AG22">SUM(ABS(N22:Q22))</f>
        <v>0</v>
      </c>
      <c r="AH22" s="17">
        <f t="array" ref="AH22">SUM(ABS(R22:U22))</f>
        <v>0</v>
      </c>
      <c r="AI22" s="17"/>
      <c r="AJ22" s="17" t="s">
        <v>38</v>
      </c>
      <c r="AK22" s="17" t="e">
        <f>CHOOSE(Z1,AD22,AE22,AF22,AG22,AH22)</f>
        <v>#VALUE!</v>
      </c>
      <c r="AQ22" s="15" t="str">
        <f t="shared" si="0"/>
        <v/>
      </c>
      <c r="AR22" s="25" t="str">
        <f t="shared" si="1"/>
        <v/>
      </c>
      <c r="AS22" t="str">
        <f t="shared" si="2"/>
        <v/>
      </c>
      <c r="AT22" s="17" t="e" vm="1">
        <v>#VALUE!</v>
      </c>
      <c r="AU22" s="17" t="e" vm="1">
        <v>#VALUE!</v>
      </c>
      <c r="AV22" t="e" vm="1">
        <v>#VALUE!</v>
      </c>
    </row>
    <row r="23" spans="1:48" ht="15" customHeight="1" x14ac:dyDescent="0.15">
      <c r="A23" s="3" t="s">
        <v>39</v>
      </c>
      <c r="B23" s="2"/>
      <c r="C23" s="2"/>
      <c r="D23" s="2"/>
      <c r="E23" s="2"/>
      <c r="F23" s="5"/>
      <c r="G23" s="6"/>
      <c r="H23" s="5"/>
      <c r="I23" s="6"/>
      <c r="J23" s="8"/>
      <c r="K23" s="8"/>
      <c r="L23" s="8"/>
      <c r="M23" s="8"/>
      <c r="N23" s="9"/>
      <c r="O23" s="9"/>
      <c r="P23" s="9"/>
      <c r="Q23" s="9"/>
      <c r="V23" s="14">
        <f t="shared" si="3"/>
        <v>0</v>
      </c>
      <c r="W23" s="14">
        <f t="shared" si="4"/>
        <v>0</v>
      </c>
      <c r="AC23" s="17" t="s">
        <v>39</v>
      </c>
      <c r="AD23" s="17">
        <f t="array" ref="AD23">SUM(ABS(C23:E23))</f>
        <v>0</v>
      </c>
      <c r="AE23" s="17">
        <f t="array" ref="AE23">SUM(ABS(F23:I23))</f>
        <v>0</v>
      </c>
      <c r="AF23" s="17">
        <f t="array" ref="AF23">SUM(ABS(J23:M23))</f>
        <v>0</v>
      </c>
      <c r="AG23" s="17">
        <f t="array" ref="AG23">SUM(ABS(N23:Q23))</f>
        <v>0</v>
      </c>
      <c r="AH23" s="17">
        <f t="array" ref="AH23">SUM(ABS(R23:U23))</f>
        <v>0</v>
      </c>
      <c r="AI23" s="17"/>
      <c r="AJ23" s="17" t="s">
        <v>39</v>
      </c>
      <c r="AK23" s="17" t="e">
        <f>CHOOSE(Z1,AD23,AE23,AF23,AG23,AH23)</f>
        <v>#VALUE!</v>
      </c>
      <c r="AQ23" s="15" t="str">
        <f t="shared" si="0"/>
        <v/>
      </c>
      <c r="AR23" s="25" t="str">
        <f t="shared" si="1"/>
        <v/>
      </c>
      <c r="AS23" t="str">
        <f t="shared" si="2"/>
        <v/>
      </c>
      <c r="AT23" s="17" t="e" vm="1">
        <v>#VALUE!</v>
      </c>
      <c r="AU23" s="17" t="e" vm="1">
        <v>#VALUE!</v>
      </c>
      <c r="AV23" t="e" vm="1">
        <v>#VALUE!</v>
      </c>
    </row>
    <row r="24" spans="1:48" ht="15" customHeight="1" x14ac:dyDescent="0.15">
      <c r="A24" s="3" t="s">
        <v>40</v>
      </c>
      <c r="B24" s="2"/>
      <c r="C24" s="2"/>
      <c r="D24" s="2"/>
      <c r="E24" s="2"/>
      <c r="F24" s="5"/>
      <c r="G24" s="6"/>
      <c r="H24" s="5"/>
      <c r="I24" s="6"/>
      <c r="J24" s="8"/>
      <c r="K24" s="8"/>
      <c r="L24" s="8"/>
      <c r="M24" s="8"/>
      <c r="N24" s="9"/>
      <c r="O24" s="9"/>
      <c r="P24" s="9"/>
      <c r="Q24" s="9"/>
      <c r="V24" s="14">
        <f t="shared" si="3"/>
        <v>0</v>
      </c>
      <c r="W24" s="14">
        <f t="shared" si="4"/>
        <v>0</v>
      </c>
      <c r="AC24" s="17" t="s">
        <v>40</v>
      </c>
      <c r="AD24" s="17">
        <f t="array" ref="AD24">SUM(ABS(C24:E24))</f>
        <v>0</v>
      </c>
      <c r="AE24" s="17">
        <f t="array" ref="AE24">SUM(ABS(F24:I24))</f>
        <v>0</v>
      </c>
      <c r="AF24" s="17">
        <f t="array" ref="AF24">SUM(ABS(J24:M24))</f>
        <v>0</v>
      </c>
      <c r="AG24" s="17">
        <f t="array" ref="AG24">SUM(ABS(N24:Q24))</f>
        <v>0</v>
      </c>
      <c r="AH24" s="17">
        <f t="array" ref="AH24">SUM(ABS(R24:U24))</f>
        <v>0</v>
      </c>
      <c r="AI24" s="17"/>
      <c r="AJ24" s="17" t="s">
        <v>40</v>
      </c>
      <c r="AK24" s="17" t="e">
        <f>CHOOSE(Z1,AD24,AE24,AF24,AG24,AH24)</f>
        <v>#VALUE!</v>
      </c>
      <c r="AQ24" s="15" t="str">
        <f t="shared" si="0"/>
        <v/>
      </c>
      <c r="AR24" s="25" t="str">
        <f t="shared" si="1"/>
        <v/>
      </c>
      <c r="AS24" t="str">
        <f t="shared" si="2"/>
        <v/>
      </c>
      <c r="AT24" s="17" t="e" vm="1">
        <v>#VALUE!</v>
      </c>
      <c r="AU24" s="17" t="e" vm="1">
        <v>#VALUE!</v>
      </c>
      <c r="AV24" t="e" vm="1">
        <v>#VALUE!</v>
      </c>
    </row>
    <row r="25" spans="1:48" ht="15" customHeight="1" x14ac:dyDescent="0.15">
      <c r="A25" s="3" t="s">
        <v>41</v>
      </c>
      <c r="B25" s="2"/>
      <c r="C25" s="2"/>
      <c r="D25" s="2"/>
      <c r="E25" s="2"/>
      <c r="F25" s="5"/>
      <c r="G25" s="6"/>
      <c r="H25" s="5"/>
      <c r="I25" s="6"/>
      <c r="J25" s="8"/>
      <c r="K25" s="8"/>
      <c r="L25" s="8"/>
      <c r="M25" s="8"/>
      <c r="N25" s="9"/>
      <c r="O25" s="9"/>
      <c r="P25" s="9"/>
      <c r="Q25" s="9"/>
      <c r="V25" s="14">
        <f t="shared" si="3"/>
        <v>0</v>
      </c>
      <c r="W25" s="14">
        <f t="shared" si="4"/>
        <v>0</v>
      </c>
      <c r="AC25" s="17" t="s">
        <v>41</v>
      </c>
      <c r="AD25" s="17">
        <f t="array" ref="AD25">SUM(ABS(C25:E25))</f>
        <v>0</v>
      </c>
      <c r="AE25" s="17">
        <f t="array" ref="AE25">SUM(ABS(F25:I25))</f>
        <v>0</v>
      </c>
      <c r="AF25" s="17">
        <f t="array" ref="AF25">SUM(ABS(J25:M25))</f>
        <v>0</v>
      </c>
      <c r="AG25" s="17">
        <f t="array" ref="AG25">SUM(ABS(N25:Q25))</f>
        <v>0</v>
      </c>
      <c r="AH25" s="17">
        <f t="array" ref="AH25">SUM(ABS(R25:U25))</f>
        <v>0</v>
      </c>
      <c r="AI25" s="17"/>
      <c r="AJ25" s="17" t="s">
        <v>41</v>
      </c>
      <c r="AK25" s="17" t="e">
        <f>CHOOSE(Z1,AD25,AE25,AF25,AG25,AH25)</f>
        <v>#VALUE!</v>
      </c>
      <c r="AQ25" s="15" t="str">
        <f t="shared" si="0"/>
        <v/>
      </c>
      <c r="AR25" s="25" t="str">
        <f t="shared" si="1"/>
        <v/>
      </c>
      <c r="AS25" t="str">
        <f t="shared" si="2"/>
        <v/>
      </c>
      <c r="AT25" s="17" t="e" vm="1">
        <v>#VALUE!</v>
      </c>
      <c r="AU25" s="17" t="e" vm="1">
        <v>#VALUE!</v>
      </c>
      <c r="AV25" t="e" vm="1">
        <v>#VALUE!</v>
      </c>
    </row>
    <row r="26" spans="1:48" ht="15" customHeight="1" x14ac:dyDescent="0.15">
      <c r="A26" s="3" t="s">
        <v>42</v>
      </c>
      <c r="B26" s="2"/>
      <c r="C26" s="2"/>
      <c r="D26" s="2"/>
      <c r="E26" s="2"/>
      <c r="F26" s="5"/>
      <c r="G26" s="6"/>
      <c r="H26" s="5"/>
      <c r="I26" s="6"/>
      <c r="J26" s="8"/>
      <c r="K26" s="8"/>
      <c r="L26" s="8"/>
      <c r="M26" s="8"/>
      <c r="N26" s="9"/>
      <c r="O26" s="9"/>
      <c r="P26" s="9"/>
      <c r="Q26" s="9"/>
      <c r="V26" s="14">
        <f t="shared" si="3"/>
        <v>0</v>
      </c>
      <c r="W26" s="14">
        <f t="shared" si="4"/>
        <v>0</v>
      </c>
      <c r="AC26" s="17" t="s">
        <v>42</v>
      </c>
      <c r="AD26" s="17">
        <f t="array" ref="AD26">SUM(ABS(C26:E26))</f>
        <v>0</v>
      </c>
      <c r="AE26" s="17">
        <f t="array" ref="AE26">SUM(ABS(F26:I26))</f>
        <v>0</v>
      </c>
      <c r="AF26" s="17">
        <f t="array" ref="AF26">SUM(ABS(J26:M26))</f>
        <v>0</v>
      </c>
      <c r="AG26" s="17">
        <f t="array" ref="AG26">SUM(ABS(N26:Q26))</f>
        <v>0</v>
      </c>
      <c r="AH26" s="17">
        <f t="array" ref="AH26">SUM(ABS(R26:U26))</f>
        <v>0</v>
      </c>
      <c r="AI26" s="17"/>
      <c r="AJ26" s="17" t="s">
        <v>42</v>
      </c>
      <c r="AK26" s="17" t="e">
        <f>CHOOSE(Z1,AD26,AE26,AF26,AG26,AH26)</f>
        <v>#VALUE!</v>
      </c>
      <c r="AQ26" s="15" t="str">
        <f t="shared" si="0"/>
        <v/>
      </c>
      <c r="AR26" s="25" t="str">
        <f t="shared" si="1"/>
        <v/>
      </c>
      <c r="AS26" t="str">
        <f t="shared" si="2"/>
        <v/>
      </c>
      <c r="AT26" s="17" t="e" vm="1">
        <v>#VALUE!</v>
      </c>
      <c r="AU26" s="17" t="e" vm="1">
        <v>#VALUE!</v>
      </c>
      <c r="AV26" t="e" vm="1">
        <v>#VALUE!</v>
      </c>
    </row>
    <row r="27" spans="1:48" ht="15" customHeight="1" x14ac:dyDescent="0.15">
      <c r="A27" s="3" t="s">
        <v>43</v>
      </c>
      <c r="B27" s="2"/>
      <c r="C27" s="2"/>
      <c r="D27" s="2"/>
      <c r="E27" s="2"/>
      <c r="F27" s="5"/>
      <c r="G27" s="6"/>
      <c r="H27" s="5"/>
      <c r="I27" s="6"/>
      <c r="J27" s="8"/>
      <c r="K27" s="8"/>
      <c r="L27" s="8"/>
      <c r="M27" s="8"/>
      <c r="N27" s="9"/>
      <c r="O27" s="9"/>
      <c r="P27" s="9"/>
      <c r="Q27" s="9"/>
      <c r="V27" s="14">
        <f t="shared" si="3"/>
        <v>0</v>
      </c>
      <c r="W27" s="14">
        <f t="shared" si="4"/>
        <v>0</v>
      </c>
      <c r="AC27" s="17" t="s">
        <v>43</v>
      </c>
      <c r="AD27" s="17">
        <f t="array" ref="AD27">SUM(ABS(C27:E27))</f>
        <v>0</v>
      </c>
      <c r="AE27" s="17">
        <f t="array" ref="AE27">SUM(ABS(F27:I27))</f>
        <v>0</v>
      </c>
      <c r="AF27" s="17">
        <f t="array" ref="AF27">SUM(ABS(J27:M27))</f>
        <v>0</v>
      </c>
      <c r="AG27" s="17">
        <f t="array" ref="AG27">SUM(ABS(N27:Q27))</f>
        <v>0</v>
      </c>
      <c r="AH27" s="17">
        <f t="array" ref="AH27">SUM(ABS(R27:U27))</f>
        <v>0</v>
      </c>
      <c r="AI27" s="17"/>
      <c r="AJ27" s="17" t="s">
        <v>43</v>
      </c>
      <c r="AK27" s="17" t="e">
        <f>CHOOSE(Z1,AD27,AE27,AF27,AG27,AH27)</f>
        <v>#VALUE!</v>
      </c>
      <c r="AQ27" s="15" t="str">
        <f t="shared" si="0"/>
        <v/>
      </c>
      <c r="AR27" s="25" t="str">
        <f t="shared" si="1"/>
        <v/>
      </c>
      <c r="AS27" t="str">
        <f t="shared" si="2"/>
        <v/>
      </c>
      <c r="AT27" s="17" t="e" vm="1">
        <v>#VALUE!</v>
      </c>
      <c r="AU27" s="17" t="e" vm="1">
        <v>#VALUE!</v>
      </c>
      <c r="AV27" t="e" vm="1">
        <v>#VALUE!</v>
      </c>
    </row>
    <row r="28" spans="1:48" ht="15" customHeight="1" x14ac:dyDescent="0.15">
      <c r="A28" s="3" t="s">
        <v>44</v>
      </c>
      <c r="B28" s="2"/>
      <c r="C28" s="2"/>
      <c r="D28" s="2"/>
      <c r="E28" s="2"/>
      <c r="F28" s="5"/>
      <c r="G28" s="6"/>
      <c r="H28" s="5"/>
      <c r="I28" s="6"/>
      <c r="J28" s="8"/>
      <c r="K28" s="8"/>
      <c r="L28" s="8"/>
      <c r="M28" s="8"/>
      <c r="N28" s="9"/>
      <c r="O28" s="9"/>
      <c r="P28" s="9"/>
      <c r="Q28" s="9"/>
      <c r="V28" s="14">
        <f t="shared" si="3"/>
        <v>0</v>
      </c>
      <c r="W28" s="14">
        <f t="shared" si="4"/>
        <v>0</v>
      </c>
      <c r="AC28" s="17" t="s">
        <v>44</v>
      </c>
      <c r="AD28" s="17">
        <f t="array" ref="AD28">SUM(ABS(C28:E28))</f>
        <v>0</v>
      </c>
      <c r="AE28" s="17">
        <f t="array" ref="AE28">SUM(ABS(F28:I28))</f>
        <v>0</v>
      </c>
      <c r="AF28" s="17">
        <f t="array" ref="AF28">SUM(ABS(J28:M28))</f>
        <v>0</v>
      </c>
      <c r="AG28" s="17">
        <f t="array" ref="AG28">SUM(ABS(N28:Q28))</f>
        <v>0</v>
      </c>
      <c r="AH28" s="17">
        <f t="array" ref="AH28">SUM(ABS(R28:U28))</f>
        <v>0</v>
      </c>
      <c r="AI28" s="17"/>
      <c r="AJ28" s="17" t="s">
        <v>44</v>
      </c>
      <c r="AK28" s="17" t="e">
        <f>CHOOSE(Z1,AD28,AE28,AF28,AG28,AH28)</f>
        <v>#VALUE!</v>
      </c>
      <c r="AQ28" s="15" t="str">
        <f t="shared" si="0"/>
        <v/>
      </c>
      <c r="AR28" s="25" t="str">
        <f t="shared" si="1"/>
        <v/>
      </c>
      <c r="AS28" t="str">
        <f t="shared" si="2"/>
        <v/>
      </c>
      <c r="AT28" s="17" t="e" vm="1">
        <v>#VALUE!</v>
      </c>
      <c r="AU28" s="17" t="e" vm="1">
        <v>#VALUE!</v>
      </c>
      <c r="AV28" t="e" vm="1">
        <v>#VALUE!</v>
      </c>
    </row>
    <row r="29" spans="1:48" ht="15" customHeight="1" x14ac:dyDescent="0.15">
      <c r="A29" s="3" t="s">
        <v>45</v>
      </c>
      <c r="B29" s="2"/>
      <c r="C29" s="2"/>
      <c r="D29" s="2"/>
      <c r="E29" s="2"/>
      <c r="F29" s="5"/>
      <c r="G29" s="6"/>
      <c r="H29" s="5"/>
      <c r="I29" s="6"/>
      <c r="J29" s="8"/>
      <c r="K29" s="8"/>
      <c r="L29" s="8"/>
      <c r="M29" s="8"/>
      <c r="N29" s="9"/>
      <c r="O29" s="9"/>
      <c r="P29" s="9"/>
      <c r="Q29" s="9"/>
      <c r="V29" s="14">
        <f t="shared" si="3"/>
        <v>0</v>
      </c>
      <c r="W29" s="14">
        <f t="shared" si="4"/>
        <v>0</v>
      </c>
      <c r="AC29" s="17" t="s">
        <v>45</v>
      </c>
      <c r="AD29" s="17">
        <f t="array" ref="AD29">SUM(ABS(C29:E29))</f>
        <v>0</v>
      </c>
      <c r="AE29" s="17">
        <f t="array" ref="AE29">SUM(ABS(F29:I29))</f>
        <v>0</v>
      </c>
      <c r="AF29" s="17">
        <f t="array" ref="AF29">SUM(ABS(J29:M29))</f>
        <v>0</v>
      </c>
      <c r="AG29" s="17">
        <f t="array" ref="AG29">SUM(ABS(N29:Q29))</f>
        <v>0</v>
      </c>
      <c r="AH29" s="17">
        <f t="array" ref="AH29">SUM(ABS(R29:U29))</f>
        <v>0</v>
      </c>
      <c r="AI29" s="17"/>
      <c r="AJ29" s="17" t="s">
        <v>45</v>
      </c>
      <c r="AK29" s="17" t="e">
        <f>CHOOSE(Z1,AD29,AE29,AF29,AG29,AH29)</f>
        <v>#VALUE!</v>
      </c>
      <c r="AQ29" s="15" t="str">
        <f t="shared" si="0"/>
        <v/>
      </c>
      <c r="AR29" s="25" t="str">
        <f t="shared" si="1"/>
        <v/>
      </c>
      <c r="AS29" t="str">
        <f t="shared" si="2"/>
        <v/>
      </c>
      <c r="AT29" s="17" t="e" vm="1">
        <v>#VALUE!</v>
      </c>
      <c r="AU29" s="17" t="e" vm="1">
        <v>#VALUE!</v>
      </c>
      <c r="AV29" t="e" vm="1">
        <v>#VALUE!</v>
      </c>
    </row>
    <row r="30" spans="1:48" ht="15" customHeight="1" x14ac:dyDescent="0.15">
      <c r="A30" s="3" t="s">
        <v>46</v>
      </c>
      <c r="B30" s="2"/>
      <c r="C30" s="2"/>
      <c r="D30" s="2"/>
      <c r="E30" s="2"/>
      <c r="F30" s="5"/>
      <c r="G30" s="6"/>
      <c r="H30" s="5"/>
      <c r="I30" s="6"/>
      <c r="J30" s="8"/>
      <c r="K30" s="8"/>
      <c r="L30" s="8"/>
      <c r="M30" s="8"/>
      <c r="N30" s="9"/>
      <c r="O30" s="9"/>
      <c r="P30" s="9"/>
      <c r="Q30" s="9"/>
      <c r="V30" s="14">
        <f t="shared" si="3"/>
        <v>0</v>
      </c>
      <c r="W30" s="14">
        <f t="shared" si="4"/>
        <v>0</v>
      </c>
      <c r="AC30" s="17" t="s">
        <v>46</v>
      </c>
      <c r="AD30" s="17">
        <f t="array" ref="AD30">SUM(ABS(C30:E30))</f>
        <v>0</v>
      </c>
      <c r="AE30" s="17">
        <f t="array" ref="AE30">SUM(ABS(F30:I30))</f>
        <v>0</v>
      </c>
      <c r="AF30" s="17">
        <f t="array" ref="AF30">SUM(ABS(J30:M30))</f>
        <v>0</v>
      </c>
      <c r="AG30" s="17">
        <f t="array" ref="AG30">SUM(ABS(N30:Q30))</f>
        <v>0</v>
      </c>
      <c r="AH30" s="17">
        <f t="array" ref="AH30">SUM(ABS(R30:U30))</f>
        <v>0</v>
      </c>
      <c r="AI30" s="17"/>
      <c r="AJ30" s="17" t="s">
        <v>46</v>
      </c>
      <c r="AK30" s="17" t="e">
        <f>CHOOSE(Z1,AD30,AE30,AF30,AG30,AH30)</f>
        <v>#VALUE!</v>
      </c>
      <c r="AQ30" s="15" t="str">
        <f t="shared" si="0"/>
        <v/>
      </c>
      <c r="AR30" s="25" t="str">
        <f t="shared" si="1"/>
        <v/>
      </c>
      <c r="AS30" t="str">
        <f t="shared" si="2"/>
        <v/>
      </c>
      <c r="AT30" s="17" t="e" vm="1">
        <v>#VALUE!</v>
      </c>
      <c r="AU30" s="17" t="e" vm="1">
        <v>#VALUE!</v>
      </c>
      <c r="AV30" t="e" vm="1">
        <v>#VALUE!</v>
      </c>
    </row>
    <row r="31" spans="1:48" ht="15" customHeight="1" x14ac:dyDescent="0.15">
      <c r="A31" s="1"/>
      <c r="B31" s="2"/>
      <c r="C31" s="2"/>
      <c r="D31" s="2"/>
      <c r="E31" s="2"/>
      <c r="F31" s="5"/>
      <c r="G31" s="6"/>
      <c r="H31" s="5"/>
      <c r="I31" s="6"/>
      <c r="J31" s="8"/>
      <c r="K31" s="8"/>
      <c r="L31" s="8"/>
      <c r="M31" s="8"/>
      <c r="N31" s="9"/>
      <c r="O31" s="9"/>
      <c r="P31" s="9"/>
      <c r="Q31" s="9"/>
      <c r="V31" s="14"/>
      <c r="W31" s="14"/>
      <c r="AC31" s="17"/>
      <c r="AD31" s="17">
        <f t="array" ref="AD31">SUM(ABS(C31:E31))</f>
        <v>0</v>
      </c>
      <c r="AE31" s="17">
        <f t="array" ref="AE31">SUM(ABS(F31:I31))</f>
        <v>0</v>
      </c>
      <c r="AF31" s="17">
        <f t="array" ref="AF31">SUM(ABS(J31:M31))</f>
        <v>0</v>
      </c>
      <c r="AG31" s="17">
        <f t="array" ref="AG31">SUM(ABS(N31:Q31))</f>
        <v>0</v>
      </c>
      <c r="AH31" s="17">
        <f t="array" ref="AH31">SUM(ABS(R31:U31))</f>
        <v>0</v>
      </c>
      <c r="AI31" s="17"/>
      <c r="AJ31" s="17"/>
      <c r="AK31" s="17" t="e">
        <f>CHOOSE(Z1,AD31,AE31,AF31,AG31,AH31)</f>
        <v>#VALUE!</v>
      </c>
      <c r="AQ31" s="15" t="str">
        <f t="shared" si="0"/>
        <v/>
      </c>
      <c r="AR31" s="25" t="str">
        <f t="shared" si="1"/>
        <v/>
      </c>
      <c r="AS31" t="str">
        <f t="shared" si="2"/>
        <v/>
      </c>
      <c r="AT31" s="17" t="e" vm="1">
        <v>#VALUE!</v>
      </c>
      <c r="AU31" s="17" t="e" vm="1">
        <v>#VALUE!</v>
      </c>
      <c r="AV31" t="e" vm="1">
        <v>#VALUE!</v>
      </c>
    </row>
    <row r="32" spans="1:48" ht="15" customHeight="1" x14ac:dyDescent="0.15">
      <c r="A32" s="3" t="s">
        <v>47</v>
      </c>
      <c r="B32" s="2"/>
      <c r="C32" s="2"/>
      <c r="D32" s="2"/>
      <c r="E32" s="2"/>
      <c r="F32" s="5"/>
      <c r="G32" s="6"/>
      <c r="H32" s="5"/>
      <c r="I32" s="6"/>
      <c r="J32" s="8"/>
      <c r="K32" s="8"/>
      <c r="L32" s="8"/>
      <c r="M32" s="8"/>
      <c r="N32" s="9"/>
      <c r="O32" s="9"/>
      <c r="P32" s="9"/>
      <c r="Q32" s="9"/>
      <c r="V32" s="14">
        <f t="shared" si="3"/>
        <v>0</v>
      </c>
      <c r="W32" s="14">
        <f t="shared" si="4"/>
        <v>0</v>
      </c>
      <c r="AC32" s="17" t="s">
        <v>47</v>
      </c>
      <c r="AD32" s="17">
        <f t="array" ref="AD32">SUM(ABS(C32:E32))</f>
        <v>0</v>
      </c>
      <c r="AE32" s="17">
        <f t="array" ref="AE32">SUM(ABS(F32:I32))</f>
        <v>0</v>
      </c>
      <c r="AF32" s="17">
        <f t="array" ref="AF32">SUM(ABS(J32:M32))</f>
        <v>0</v>
      </c>
      <c r="AG32" s="17">
        <f t="array" ref="AG32">SUM(ABS(N32:Q32))</f>
        <v>0</v>
      </c>
      <c r="AH32" s="17">
        <f t="array" ref="AH32">SUM(ABS(R32:U32))</f>
        <v>0</v>
      </c>
      <c r="AI32" s="17"/>
      <c r="AJ32" s="17" t="s">
        <v>47</v>
      </c>
      <c r="AK32" s="17" t="e">
        <f>CHOOSE(Z1,AD32,AE32,AF32,AG32,AH32)</f>
        <v>#VALUE!</v>
      </c>
      <c r="AQ32" s="15" t="str">
        <f t="shared" si="0"/>
        <v/>
      </c>
      <c r="AR32" s="25" t="str">
        <f t="shared" si="1"/>
        <v/>
      </c>
      <c r="AS32" t="str">
        <f t="shared" si="2"/>
        <v/>
      </c>
      <c r="AT32" s="17" t="e" vm="1">
        <v>#VALUE!</v>
      </c>
      <c r="AU32" s="17" t="e" vm="1">
        <v>#VALUE!</v>
      </c>
      <c r="AV32" t="e" vm="1">
        <v>#VALUE!</v>
      </c>
    </row>
    <row r="33" spans="1:48" ht="15" customHeight="1" x14ac:dyDescent="0.15">
      <c r="A33" s="3" t="s">
        <v>48</v>
      </c>
      <c r="B33" s="2"/>
      <c r="C33" s="2"/>
      <c r="D33" s="2"/>
      <c r="E33" s="2"/>
      <c r="F33" s="5"/>
      <c r="G33" s="6"/>
      <c r="H33" s="5"/>
      <c r="I33" s="6"/>
      <c r="J33" s="8"/>
      <c r="K33" s="8"/>
      <c r="L33" s="8"/>
      <c r="M33" s="8"/>
      <c r="N33" s="9"/>
      <c r="O33" s="9"/>
      <c r="P33" s="9"/>
      <c r="Q33" s="9"/>
      <c r="V33" s="14">
        <f t="shared" si="3"/>
        <v>0</v>
      </c>
      <c r="W33" s="14">
        <f t="shared" si="4"/>
        <v>0</v>
      </c>
      <c r="AC33" s="17" t="s">
        <v>48</v>
      </c>
      <c r="AD33" s="17">
        <f t="array" ref="AD33">SUM(ABS(C33:E33))</f>
        <v>0</v>
      </c>
      <c r="AE33" s="17">
        <f t="array" ref="AE33">SUM(ABS(F33:I33))</f>
        <v>0</v>
      </c>
      <c r="AF33" s="17">
        <f t="array" ref="AF33">SUM(ABS(J33:M33))</f>
        <v>0</v>
      </c>
      <c r="AG33" s="17">
        <f t="array" ref="AG33">SUM(ABS(N33:Q33))</f>
        <v>0</v>
      </c>
      <c r="AH33" s="17">
        <f t="array" ref="AH33">SUM(ABS(R33:U33))</f>
        <v>0</v>
      </c>
      <c r="AI33" s="17"/>
      <c r="AJ33" s="17" t="s">
        <v>48</v>
      </c>
      <c r="AK33" s="17" t="e">
        <f>CHOOSE(Z1,AD33,AE33,AF33,AG33,AH33)</f>
        <v>#VALUE!</v>
      </c>
      <c r="AQ33" s="15" t="str">
        <f t="shared" si="0"/>
        <v/>
      </c>
      <c r="AR33" s="25" t="str">
        <f t="shared" si="1"/>
        <v/>
      </c>
      <c r="AS33" t="str">
        <f t="shared" si="2"/>
        <v/>
      </c>
      <c r="AT33" s="17" t="e" vm="1">
        <v>#VALUE!</v>
      </c>
      <c r="AU33" s="17" t="e" vm="1">
        <v>#VALUE!</v>
      </c>
      <c r="AV33" t="e" vm="1">
        <v>#VALUE!</v>
      </c>
    </row>
    <row r="34" spans="1:48" ht="15" customHeight="1" x14ac:dyDescent="0.15">
      <c r="A34" s="3" t="s">
        <v>49</v>
      </c>
      <c r="B34" s="2"/>
      <c r="C34" s="2"/>
      <c r="D34" s="2"/>
      <c r="E34" s="2"/>
      <c r="F34" s="5"/>
      <c r="G34" s="6"/>
      <c r="H34" s="5"/>
      <c r="I34" s="6"/>
      <c r="J34" s="8"/>
      <c r="K34" s="8"/>
      <c r="L34" s="8"/>
      <c r="M34" s="8"/>
      <c r="N34" s="9"/>
      <c r="O34" s="9"/>
      <c r="P34" s="9"/>
      <c r="Q34" s="9"/>
      <c r="V34" s="14">
        <f t="shared" si="3"/>
        <v>0</v>
      </c>
      <c r="W34" s="14">
        <f t="shared" si="4"/>
        <v>0</v>
      </c>
      <c r="AC34" s="17" t="s">
        <v>49</v>
      </c>
      <c r="AD34" s="17">
        <f t="array" ref="AD34">SUM(ABS(C34:E34))</f>
        <v>0</v>
      </c>
      <c r="AE34" s="17">
        <f t="array" ref="AE34">SUM(ABS(F34:I34))</f>
        <v>0</v>
      </c>
      <c r="AF34" s="17">
        <f t="array" ref="AF34">SUM(ABS(J34:M34))</f>
        <v>0</v>
      </c>
      <c r="AG34" s="17">
        <f t="array" ref="AG34">SUM(ABS(N34:Q34))</f>
        <v>0</v>
      </c>
      <c r="AH34" s="17">
        <f t="array" ref="AH34">SUM(ABS(R34:U34))</f>
        <v>0</v>
      </c>
      <c r="AI34" s="17"/>
      <c r="AJ34" s="17" t="s">
        <v>49</v>
      </c>
      <c r="AK34" s="17" t="e">
        <f>CHOOSE(Z1,AD34,AE34,AF34,AG34,AH34)</f>
        <v>#VALUE!</v>
      </c>
      <c r="AQ34" s="15" t="str">
        <f t="shared" si="0"/>
        <v/>
      </c>
      <c r="AR34" s="25" t="str">
        <f t="shared" si="1"/>
        <v/>
      </c>
      <c r="AS34" t="str">
        <f t="shared" si="2"/>
        <v/>
      </c>
      <c r="AT34" s="17" t="e" vm="1">
        <v>#VALUE!</v>
      </c>
      <c r="AU34" s="17" t="e" vm="1">
        <v>#VALUE!</v>
      </c>
      <c r="AV34" t="e" vm="1">
        <v>#VALUE!</v>
      </c>
    </row>
    <row r="35" spans="1:48" ht="15" customHeight="1" x14ac:dyDescent="0.15">
      <c r="A35" s="3" t="s">
        <v>50</v>
      </c>
      <c r="B35" s="2"/>
      <c r="C35" s="2"/>
      <c r="D35" s="2"/>
      <c r="E35" s="2"/>
      <c r="F35" s="5"/>
      <c r="G35" s="6"/>
      <c r="H35" s="5"/>
      <c r="I35" s="6"/>
      <c r="J35" s="8"/>
      <c r="K35" s="8"/>
      <c r="L35" s="8"/>
      <c r="M35" s="8"/>
      <c r="N35" s="9"/>
      <c r="O35" s="9"/>
      <c r="P35" s="9"/>
      <c r="Q35" s="9"/>
      <c r="V35" s="14">
        <f t="shared" si="3"/>
        <v>0</v>
      </c>
      <c r="W35" s="14">
        <f t="shared" si="4"/>
        <v>0</v>
      </c>
      <c r="AC35" s="17" t="s">
        <v>50</v>
      </c>
      <c r="AD35" s="17">
        <f t="array" ref="AD35">SUM(ABS(C35:E35))</f>
        <v>0</v>
      </c>
      <c r="AE35" s="17">
        <f t="array" ref="AE35">SUM(ABS(F35:I35))</f>
        <v>0</v>
      </c>
      <c r="AF35" s="17">
        <f t="array" ref="AF35">SUM(ABS(J35:M35))</f>
        <v>0</v>
      </c>
      <c r="AG35" s="17">
        <f t="array" ref="AG35">SUM(ABS(N35:Q35))</f>
        <v>0</v>
      </c>
      <c r="AH35" s="17">
        <f t="array" ref="AH35">SUM(ABS(R35:U35))</f>
        <v>0</v>
      </c>
      <c r="AI35" s="17"/>
      <c r="AJ35" s="17" t="s">
        <v>50</v>
      </c>
      <c r="AK35" s="17" t="e">
        <f>CHOOSE(Z1,AD35,AE35,AF35,AG35,AH35)</f>
        <v>#VALUE!</v>
      </c>
      <c r="AQ35" s="15" t="str">
        <f t="shared" si="0"/>
        <v/>
      </c>
      <c r="AR35" s="25" t="str">
        <f t="shared" ref="AR35:AR49" si="5">IFERROR(AU35,"")</f>
        <v/>
      </c>
      <c r="AS35" t="str">
        <f t="shared" si="2"/>
        <v/>
      </c>
      <c r="AT35" s="17" t="e" vm="1">
        <v>#VALUE!</v>
      </c>
      <c r="AU35" s="17" t="e" vm="1">
        <v>#VALUE!</v>
      </c>
      <c r="AV35" t="e" vm="1">
        <v>#VALUE!</v>
      </c>
    </row>
    <row r="36" spans="1:48" ht="15" customHeight="1" x14ac:dyDescent="0.15">
      <c r="A36" s="3" t="s">
        <v>51</v>
      </c>
      <c r="B36" s="2"/>
      <c r="C36" s="2"/>
      <c r="D36" s="2"/>
      <c r="E36" s="2"/>
      <c r="F36" s="5"/>
      <c r="G36" s="6"/>
      <c r="H36" s="5"/>
      <c r="I36" s="6"/>
      <c r="J36" s="8"/>
      <c r="K36" s="8"/>
      <c r="L36" s="8"/>
      <c r="M36" s="8"/>
      <c r="N36" s="9"/>
      <c r="O36" s="9"/>
      <c r="P36" s="9"/>
      <c r="Q36" s="9"/>
      <c r="V36" s="14">
        <f t="shared" si="3"/>
        <v>0</v>
      </c>
      <c r="W36" s="14">
        <f t="shared" si="4"/>
        <v>0</v>
      </c>
      <c r="AC36" s="17" t="s">
        <v>51</v>
      </c>
      <c r="AD36" s="17">
        <f t="array" ref="AD36">SUM(ABS(C36:E36))</f>
        <v>0</v>
      </c>
      <c r="AE36" s="17">
        <f t="array" ref="AE36">SUM(ABS(F36:I36))</f>
        <v>0</v>
      </c>
      <c r="AF36" s="17">
        <f t="array" ref="AF36">SUM(ABS(J36:M36))</f>
        <v>0</v>
      </c>
      <c r="AG36" s="17">
        <f t="array" ref="AG36">SUM(ABS(N36:Q36))</f>
        <v>0</v>
      </c>
      <c r="AH36" s="17">
        <f t="array" ref="AH36">SUM(ABS(R36:U36))</f>
        <v>0</v>
      </c>
      <c r="AI36" s="17"/>
      <c r="AJ36" s="17" t="s">
        <v>51</v>
      </c>
      <c r="AK36" s="17" t="e">
        <f>CHOOSE(Z1,AD36,AE36,AF36,AG36,AH36)</f>
        <v>#VALUE!</v>
      </c>
      <c r="AQ36" s="15" t="str">
        <f t="shared" si="0"/>
        <v/>
      </c>
      <c r="AR36" s="25" t="str">
        <f t="shared" si="5"/>
        <v/>
      </c>
      <c r="AS36" t="str">
        <f t="shared" si="2"/>
        <v/>
      </c>
      <c r="AT36" s="17" t="e" vm="1">
        <v>#VALUE!</v>
      </c>
      <c r="AU36" s="17" t="e" vm="1">
        <v>#VALUE!</v>
      </c>
      <c r="AV36" t="e" vm="1">
        <v>#VALUE!</v>
      </c>
    </row>
    <row r="37" spans="1:48" ht="15" customHeight="1" x14ac:dyDescent="0.15">
      <c r="A37" s="3" t="s">
        <v>52</v>
      </c>
      <c r="B37" s="2"/>
      <c r="C37" s="2"/>
      <c r="D37" s="2"/>
      <c r="E37" s="2"/>
      <c r="F37" s="5"/>
      <c r="G37" s="6"/>
      <c r="H37" s="5"/>
      <c r="I37" s="6"/>
      <c r="J37" s="8"/>
      <c r="K37" s="8"/>
      <c r="L37" s="8"/>
      <c r="M37" s="8"/>
      <c r="N37" s="9"/>
      <c r="O37" s="9"/>
      <c r="P37" s="9"/>
      <c r="Q37" s="9"/>
      <c r="V37" s="14">
        <f t="shared" si="3"/>
        <v>0</v>
      </c>
      <c r="W37" s="14">
        <f t="shared" si="4"/>
        <v>0</v>
      </c>
      <c r="AC37" s="17" t="s">
        <v>52</v>
      </c>
      <c r="AD37" s="17">
        <f t="array" ref="AD37">SUM(ABS(C37:E37))</f>
        <v>0</v>
      </c>
      <c r="AE37" s="17">
        <f t="array" ref="AE37">SUM(ABS(F37:I37))</f>
        <v>0</v>
      </c>
      <c r="AF37" s="17">
        <f t="array" ref="AF37">SUM(ABS(J37:M37))</f>
        <v>0</v>
      </c>
      <c r="AG37" s="17">
        <f t="array" ref="AG37">SUM(ABS(N37:Q37))</f>
        <v>0</v>
      </c>
      <c r="AH37" s="17">
        <f t="array" ref="AH37">SUM(ABS(R37:U37))</f>
        <v>0</v>
      </c>
      <c r="AI37" s="17"/>
      <c r="AJ37" s="17" t="s">
        <v>52</v>
      </c>
      <c r="AK37" s="17" t="e">
        <f>CHOOSE(Z1,AD37,AE37,AF37,AG37,AH37)</f>
        <v>#VALUE!</v>
      </c>
      <c r="AQ37" s="15" t="str">
        <f t="shared" si="0"/>
        <v/>
      </c>
      <c r="AR37" s="25" t="str">
        <f t="shared" si="5"/>
        <v/>
      </c>
      <c r="AS37" t="str">
        <f t="shared" si="2"/>
        <v/>
      </c>
      <c r="AT37" s="17" t="e" vm="1">
        <v>#VALUE!</v>
      </c>
      <c r="AU37" s="17" t="e" vm="1">
        <v>#VALUE!</v>
      </c>
      <c r="AV37" t="e" vm="1">
        <v>#VALUE!</v>
      </c>
    </row>
    <row r="38" spans="1:48" ht="15" customHeight="1" x14ac:dyDescent="0.15">
      <c r="A38" s="3" t="s">
        <v>53</v>
      </c>
      <c r="B38" s="2"/>
      <c r="C38" s="2"/>
      <c r="D38" s="2"/>
      <c r="E38" s="2"/>
      <c r="F38" s="5"/>
      <c r="G38" s="6"/>
      <c r="H38" s="5"/>
      <c r="I38" s="6"/>
      <c r="J38" s="8"/>
      <c r="K38" s="8"/>
      <c r="L38" s="8"/>
      <c r="M38" s="8"/>
      <c r="N38" s="9"/>
      <c r="O38" s="9"/>
      <c r="P38" s="9"/>
      <c r="Q38" s="9"/>
      <c r="V38" s="14">
        <f t="shared" si="3"/>
        <v>0</v>
      </c>
      <c r="W38" s="14">
        <f t="shared" si="4"/>
        <v>0</v>
      </c>
      <c r="AC38" s="17" t="s">
        <v>53</v>
      </c>
      <c r="AD38" s="17">
        <f t="array" ref="AD38">SUM(ABS(C38:E38))</f>
        <v>0</v>
      </c>
      <c r="AE38" s="17">
        <f t="array" ref="AE38">SUM(ABS(F38:I38))</f>
        <v>0</v>
      </c>
      <c r="AF38" s="17">
        <f t="array" ref="AF38">SUM(ABS(J38:M38))</f>
        <v>0</v>
      </c>
      <c r="AG38" s="17">
        <f t="array" ref="AG38">SUM(ABS(N38:Q38))</f>
        <v>0</v>
      </c>
      <c r="AH38" s="17">
        <f t="array" ref="AH38">SUM(ABS(R38:U38))</f>
        <v>0</v>
      </c>
      <c r="AI38" s="17"/>
      <c r="AJ38" s="17" t="s">
        <v>53</v>
      </c>
      <c r="AK38" s="17" t="e">
        <f>CHOOSE(Z1,AD38,AE38,AF38,AG38,AH38)</f>
        <v>#VALUE!</v>
      </c>
      <c r="AQ38" s="15" t="str">
        <f t="shared" si="0"/>
        <v/>
      </c>
      <c r="AR38" s="25" t="str">
        <f t="shared" si="5"/>
        <v/>
      </c>
      <c r="AS38" t="str">
        <f t="shared" si="2"/>
        <v/>
      </c>
      <c r="AT38" s="17" t="e" vm="1">
        <v>#VALUE!</v>
      </c>
      <c r="AU38" s="17" t="e" vm="1">
        <v>#VALUE!</v>
      </c>
      <c r="AV38" t="e" vm="1">
        <v>#VALUE!</v>
      </c>
    </row>
    <row r="39" spans="1:48" ht="15" customHeight="1" x14ac:dyDescent="0.15">
      <c r="A39" s="3" t="s">
        <v>54</v>
      </c>
      <c r="B39" s="2"/>
      <c r="C39" s="2"/>
      <c r="D39" s="2"/>
      <c r="E39" s="2"/>
      <c r="F39" s="5"/>
      <c r="G39" s="6"/>
      <c r="H39" s="5"/>
      <c r="I39" s="6"/>
      <c r="J39" s="8"/>
      <c r="K39" s="8"/>
      <c r="L39" s="8"/>
      <c r="M39" s="8"/>
      <c r="N39" s="9"/>
      <c r="O39" s="9"/>
      <c r="P39" s="9"/>
      <c r="Q39" s="9"/>
      <c r="V39" s="14">
        <f t="shared" si="3"/>
        <v>0</v>
      </c>
      <c r="W39" s="14">
        <f t="shared" si="4"/>
        <v>0</v>
      </c>
      <c r="AC39" s="17" t="s">
        <v>54</v>
      </c>
      <c r="AD39" s="17">
        <f t="array" ref="AD39">SUM(ABS(C39:E39))</f>
        <v>0</v>
      </c>
      <c r="AE39" s="17">
        <f t="array" ref="AE39">SUM(ABS(F39:I39))</f>
        <v>0</v>
      </c>
      <c r="AF39" s="17">
        <f t="array" ref="AF39">SUM(ABS(J39:M39))</f>
        <v>0</v>
      </c>
      <c r="AG39" s="17">
        <f t="array" ref="AG39">SUM(ABS(N39:Q39))</f>
        <v>0</v>
      </c>
      <c r="AH39" s="17">
        <f t="array" ref="AH39">SUM(ABS(R39:U39))</f>
        <v>0</v>
      </c>
      <c r="AI39" s="17"/>
      <c r="AJ39" s="17" t="s">
        <v>54</v>
      </c>
      <c r="AK39" s="17" t="e">
        <f>CHOOSE(Z1,AD39,AE39,AF39,AG39,AH39)</f>
        <v>#VALUE!</v>
      </c>
      <c r="AQ39" s="15" t="str">
        <f t="shared" si="0"/>
        <v/>
      </c>
      <c r="AR39" s="25" t="str">
        <f t="shared" si="5"/>
        <v/>
      </c>
      <c r="AS39" t="str">
        <f t="shared" si="2"/>
        <v/>
      </c>
      <c r="AT39" s="17" t="e" vm="1">
        <v>#VALUE!</v>
      </c>
      <c r="AU39" s="17" t="e" vm="1">
        <v>#VALUE!</v>
      </c>
      <c r="AV39" t="e" vm="1">
        <v>#VALUE!</v>
      </c>
    </row>
    <row r="40" spans="1:48" ht="15" customHeight="1" x14ac:dyDescent="0.15">
      <c r="A40" s="3" t="s">
        <v>55</v>
      </c>
      <c r="B40" s="2"/>
      <c r="C40" s="2"/>
      <c r="D40" s="2"/>
      <c r="E40" s="2"/>
      <c r="F40" s="5"/>
      <c r="G40" s="6"/>
      <c r="H40" s="5"/>
      <c r="I40" s="6"/>
      <c r="J40" s="8"/>
      <c r="K40" s="8"/>
      <c r="L40" s="8"/>
      <c r="M40" s="8"/>
      <c r="N40" s="9"/>
      <c r="O40" s="9"/>
      <c r="P40" s="9"/>
      <c r="Q40" s="9"/>
      <c r="V40" s="14">
        <f t="shared" si="3"/>
        <v>0</v>
      </c>
      <c r="W40" s="14">
        <f t="shared" si="4"/>
        <v>0</v>
      </c>
      <c r="AC40" s="17" t="s">
        <v>55</v>
      </c>
      <c r="AD40" s="17">
        <f t="array" ref="AD40">SUM(ABS(C40:E40))</f>
        <v>0</v>
      </c>
      <c r="AE40" s="17">
        <f t="array" ref="AE40">SUM(ABS(F40:I40))</f>
        <v>0</v>
      </c>
      <c r="AF40" s="17">
        <f t="array" ref="AF40">SUM(ABS(J40:M40))</f>
        <v>0</v>
      </c>
      <c r="AG40" s="17">
        <f t="array" ref="AG40">SUM(ABS(N40:Q40))</f>
        <v>0</v>
      </c>
      <c r="AH40" s="17">
        <f t="array" ref="AH40">SUM(ABS(R40:U40))</f>
        <v>0</v>
      </c>
      <c r="AI40" s="17"/>
      <c r="AJ40" s="17" t="s">
        <v>55</v>
      </c>
      <c r="AK40" s="17" t="e">
        <f>CHOOSE(Z1,AD40,AE40,AF40,AG40,AH40)</f>
        <v>#VALUE!</v>
      </c>
      <c r="AQ40" s="15" t="str">
        <f t="shared" si="0"/>
        <v/>
      </c>
      <c r="AR40" s="25" t="str">
        <f t="shared" si="5"/>
        <v/>
      </c>
      <c r="AS40" t="str">
        <f t="shared" si="2"/>
        <v/>
      </c>
      <c r="AT40" s="17" t="e" vm="1">
        <v>#VALUE!</v>
      </c>
      <c r="AU40" s="17" t="e" vm="1">
        <v>#VALUE!</v>
      </c>
      <c r="AV40" t="e" vm="1">
        <v>#VALUE!</v>
      </c>
    </row>
    <row r="41" spans="1:48" ht="15" customHeight="1" x14ac:dyDescent="0.15">
      <c r="A41" s="3" t="s">
        <v>56</v>
      </c>
      <c r="B41" s="2"/>
      <c r="C41" s="2"/>
      <c r="D41" s="2"/>
      <c r="E41" s="2"/>
      <c r="F41" s="5"/>
      <c r="G41" s="6"/>
      <c r="H41" s="5"/>
      <c r="I41" s="6"/>
      <c r="J41" s="8"/>
      <c r="K41" s="8"/>
      <c r="L41" s="8"/>
      <c r="M41" s="8"/>
      <c r="N41" s="9"/>
      <c r="O41" s="9"/>
      <c r="P41" s="9"/>
      <c r="Q41" s="9"/>
      <c r="V41" s="14">
        <f t="shared" si="3"/>
        <v>0</v>
      </c>
      <c r="W41" s="14">
        <f t="shared" si="4"/>
        <v>0</v>
      </c>
      <c r="AC41" s="17" t="s">
        <v>56</v>
      </c>
      <c r="AD41" s="17">
        <f t="array" ref="AD41">SUM(ABS(C41:E41))</f>
        <v>0</v>
      </c>
      <c r="AE41" s="17">
        <f t="array" ref="AE41">SUM(ABS(F41:I41))</f>
        <v>0</v>
      </c>
      <c r="AF41" s="17">
        <f t="array" ref="AF41">SUM(ABS(J41:M41))</f>
        <v>0</v>
      </c>
      <c r="AG41" s="17">
        <f t="array" ref="AG41">SUM(ABS(N41:Q41))</f>
        <v>0</v>
      </c>
      <c r="AH41" s="17">
        <f t="array" ref="AH41">SUM(ABS(R41:U41))</f>
        <v>0</v>
      </c>
      <c r="AI41" s="17"/>
      <c r="AJ41" s="17" t="s">
        <v>56</v>
      </c>
      <c r="AK41" s="17" t="e">
        <f>CHOOSE(Z1,AD41,AE41,AF41,AG41,AH41)</f>
        <v>#VALUE!</v>
      </c>
      <c r="AQ41" s="15" t="str">
        <f t="shared" si="0"/>
        <v/>
      </c>
      <c r="AR41" s="25" t="str">
        <f t="shared" si="5"/>
        <v/>
      </c>
      <c r="AS41" t="str">
        <f t="shared" si="2"/>
        <v/>
      </c>
      <c r="AT41" s="17" t="e" vm="1">
        <v>#VALUE!</v>
      </c>
      <c r="AU41" s="17" t="e" vm="1">
        <v>#VALUE!</v>
      </c>
      <c r="AV41" t="e" vm="1">
        <v>#VALUE!</v>
      </c>
    </row>
    <row r="42" spans="1:48" ht="15" customHeight="1" x14ac:dyDescent="0.15">
      <c r="A42" s="3" t="s">
        <v>57</v>
      </c>
      <c r="B42" s="2"/>
      <c r="C42" s="2"/>
      <c r="D42" s="2"/>
      <c r="E42" s="2"/>
      <c r="F42" s="5"/>
      <c r="G42" s="6"/>
      <c r="H42" s="5"/>
      <c r="I42" s="6"/>
      <c r="J42" s="8"/>
      <c r="K42" s="8"/>
      <c r="L42" s="8"/>
      <c r="M42" s="8"/>
      <c r="N42" s="9"/>
      <c r="O42" s="9"/>
      <c r="P42" s="9"/>
      <c r="Q42" s="9"/>
      <c r="V42" s="14">
        <f t="shared" si="3"/>
        <v>0</v>
      </c>
      <c r="W42" s="14">
        <f t="shared" si="4"/>
        <v>0</v>
      </c>
      <c r="AC42" s="17" t="s">
        <v>57</v>
      </c>
      <c r="AD42" s="17">
        <f t="array" ref="AD42">SUM(ABS(C42:E42))</f>
        <v>0</v>
      </c>
      <c r="AE42" s="17">
        <f t="array" ref="AE42">SUM(ABS(F42:I42))</f>
        <v>0</v>
      </c>
      <c r="AF42" s="17">
        <f t="array" ref="AF42">SUM(ABS(J42:M42))</f>
        <v>0</v>
      </c>
      <c r="AG42" s="17">
        <f t="array" ref="AG42">SUM(ABS(N42:Q42))</f>
        <v>0</v>
      </c>
      <c r="AH42" s="17">
        <f t="array" ref="AH42">SUM(ABS(R42:U42))</f>
        <v>0</v>
      </c>
      <c r="AI42" s="17"/>
      <c r="AJ42" s="17" t="s">
        <v>57</v>
      </c>
      <c r="AK42" s="17" t="e">
        <f>CHOOSE(Z1,AD42,AE42,AF42,AG42,AH42)</f>
        <v>#VALUE!</v>
      </c>
      <c r="AQ42" s="15" t="str">
        <f t="shared" si="0"/>
        <v/>
      </c>
      <c r="AR42" s="25" t="str">
        <f t="shared" si="5"/>
        <v/>
      </c>
      <c r="AS42" t="str">
        <f t="shared" si="2"/>
        <v/>
      </c>
      <c r="AT42" s="17" t="e" vm="1">
        <v>#VALUE!</v>
      </c>
      <c r="AU42" s="17" t="e" vm="1">
        <v>#VALUE!</v>
      </c>
      <c r="AV42" t="e" vm="1">
        <v>#VALUE!</v>
      </c>
    </row>
    <row r="43" spans="1:48" ht="15" customHeight="1" x14ac:dyDescent="0.15">
      <c r="A43" s="3" t="s">
        <v>58</v>
      </c>
      <c r="B43" s="2"/>
      <c r="C43" s="2"/>
      <c r="D43" s="2"/>
      <c r="E43" s="2"/>
      <c r="F43" s="5"/>
      <c r="G43" s="6"/>
      <c r="H43" s="5"/>
      <c r="I43" s="6"/>
      <c r="J43" s="8"/>
      <c r="K43" s="8"/>
      <c r="L43" s="8"/>
      <c r="M43" s="8"/>
      <c r="N43" s="9"/>
      <c r="O43" s="9"/>
      <c r="P43" s="9"/>
      <c r="Q43" s="9"/>
      <c r="V43" s="14">
        <f t="shared" si="3"/>
        <v>0</v>
      </c>
      <c r="W43" s="14">
        <f t="shared" si="4"/>
        <v>0</v>
      </c>
      <c r="AC43" s="17" t="s">
        <v>58</v>
      </c>
      <c r="AD43" s="17">
        <f t="array" ref="AD43">SUM(ABS(C43:E43))</f>
        <v>0</v>
      </c>
      <c r="AE43" s="17">
        <f t="array" ref="AE43">SUM(ABS(F43:I43))</f>
        <v>0</v>
      </c>
      <c r="AF43" s="17">
        <f t="array" ref="AF43">SUM(ABS(J43:M43))</f>
        <v>0</v>
      </c>
      <c r="AG43" s="17">
        <f t="array" ref="AG43">SUM(ABS(N43:Q43))</f>
        <v>0</v>
      </c>
      <c r="AH43" s="17">
        <f t="array" ref="AH43">SUM(ABS(R43:U43))</f>
        <v>0</v>
      </c>
      <c r="AI43" s="17"/>
      <c r="AJ43" s="17" t="s">
        <v>58</v>
      </c>
      <c r="AK43" s="17" t="e">
        <f>CHOOSE(Z1,AD43,AE43,AF43,AG43,AH43)</f>
        <v>#VALUE!</v>
      </c>
      <c r="AQ43" s="15" t="str">
        <f t="shared" si="0"/>
        <v/>
      </c>
      <c r="AR43" s="25" t="str">
        <f t="shared" si="5"/>
        <v/>
      </c>
      <c r="AS43" t="str">
        <f t="shared" si="2"/>
        <v/>
      </c>
      <c r="AT43" s="17" t="e" vm="1">
        <v>#VALUE!</v>
      </c>
      <c r="AU43" s="17" t="e" vm="1">
        <v>#VALUE!</v>
      </c>
      <c r="AV43" t="e" vm="1">
        <v>#VALUE!</v>
      </c>
    </row>
    <row r="44" spans="1:48" ht="15" customHeight="1" x14ac:dyDescent="0.15">
      <c r="A44" s="3" t="s">
        <v>59</v>
      </c>
      <c r="B44" s="2"/>
      <c r="C44" s="2"/>
      <c r="D44" s="2"/>
      <c r="E44" s="2"/>
      <c r="F44" s="5"/>
      <c r="G44" s="6"/>
      <c r="H44" s="5"/>
      <c r="I44" s="6"/>
      <c r="J44" s="8"/>
      <c r="K44" s="8"/>
      <c r="L44" s="8"/>
      <c r="M44" s="8"/>
      <c r="N44" s="9"/>
      <c r="O44" s="9"/>
      <c r="P44" s="9"/>
      <c r="Q44" s="9"/>
      <c r="V44" s="14">
        <f t="shared" si="3"/>
        <v>0</v>
      </c>
      <c r="W44" s="14">
        <f t="shared" si="4"/>
        <v>0</v>
      </c>
      <c r="AC44" s="17" t="s">
        <v>59</v>
      </c>
      <c r="AD44" s="17">
        <f t="array" ref="AD44">SUM(ABS(C44:E44))</f>
        <v>0</v>
      </c>
      <c r="AE44" s="17">
        <f t="array" ref="AE44">SUM(ABS(F44:I44))</f>
        <v>0</v>
      </c>
      <c r="AF44" s="17">
        <f t="array" ref="AF44">SUM(ABS(J44:M44))</f>
        <v>0</v>
      </c>
      <c r="AG44" s="17">
        <f t="array" ref="AG44">SUM(ABS(N44:Q44))</f>
        <v>0</v>
      </c>
      <c r="AH44" s="17">
        <f t="array" ref="AH44">SUM(ABS(R44:U44))</f>
        <v>0</v>
      </c>
      <c r="AI44" s="17"/>
      <c r="AJ44" s="17" t="s">
        <v>59</v>
      </c>
      <c r="AK44" s="17" t="e">
        <f>CHOOSE(Z1,AD44,AE44,AF44,AG44,AH44)</f>
        <v>#VALUE!</v>
      </c>
      <c r="AQ44" s="15" t="str">
        <f t="shared" si="0"/>
        <v/>
      </c>
      <c r="AR44" s="25" t="str">
        <f t="shared" si="5"/>
        <v/>
      </c>
      <c r="AS44" t="str">
        <f t="shared" si="2"/>
        <v/>
      </c>
      <c r="AT44" s="17" t="e" vm="1">
        <v>#VALUE!</v>
      </c>
      <c r="AU44" s="17" t="e" vm="1">
        <v>#VALUE!</v>
      </c>
      <c r="AV44" t="e" vm="1">
        <v>#VALUE!</v>
      </c>
    </row>
    <row r="45" spans="1:48" x14ac:dyDescent="0.15">
      <c r="AQ45" s="15" t="str">
        <f t="shared" si="0"/>
        <v/>
      </c>
      <c r="AR45" s="25" t="str">
        <f t="shared" si="5"/>
        <v/>
      </c>
      <c r="AS45" t="str">
        <f t="shared" si="2"/>
        <v/>
      </c>
      <c r="AT45" s="17" t="e" vm="1">
        <v>#VALUE!</v>
      </c>
      <c r="AU45" s="17" t="e" vm="1">
        <v>#VALUE!</v>
      </c>
      <c r="AV45" t="e" vm="1">
        <v>#VALUE!</v>
      </c>
    </row>
    <row r="46" spans="1:48" x14ac:dyDescent="0.15">
      <c r="A46" s="20"/>
      <c r="B46" s="20"/>
      <c r="C46" s="20"/>
      <c r="D46" s="20"/>
      <c r="E46" s="20"/>
      <c r="AQ46" s="15" t="str">
        <f t="shared" si="0"/>
        <v/>
      </c>
      <c r="AR46" s="25" t="str">
        <f t="shared" si="5"/>
        <v/>
      </c>
      <c r="AS46" t="str">
        <f t="shared" si="2"/>
        <v/>
      </c>
      <c r="AT46" s="17" t="e" vm="1">
        <v>#VALUE!</v>
      </c>
      <c r="AU46" s="17" t="e" vm="1">
        <v>#VALUE!</v>
      </c>
      <c r="AV46" t="e" vm="1">
        <v>#VALUE!</v>
      </c>
    </row>
    <row r="47" spans="1:48" x14ac:dyDescent="0.15">
      <c r="A47" s="20"/>
      <c r="B47" s="20"/>
      <c r="C47" s="20"/>
      <c r="D47" s="20"/>
      <c r="E47" s="20"/>
      <c r="AQ47" s="15" t="str">
        <f t="shared" si="0"/>
        <v/>
      </c>
      <c r="AR47" s="25" t="str">
        <f t="shared" si="5"/>
        <v/>
      </c>
      <c r="AS47" t="str">
        <f t="shared" si="2"/>
        <v/>
      </c>
      <c r="AT47" s="17" t="e" vm="1">
        <v>#VALUE!</v>
      </c>
      <c r="AU47" s="17" t="e" vm="1">
        <v>#VALUE!</v>
      </c>
      <c r="AV47" t="e" vm="1">
        <v>#VALUE!</v>
      </c>
    </row>
    <row r="48" spans="1:48" x14ac:dyDescent="0.15">
      <c r="A48" s="20"/>
      <c r="B48" s="20"/>
      <c r="C48" s="20"/>
      <c r="D48" s="20"/>
      <c r="E48" s="20"/>
      <c r="AQ48" s="15" t="str">
        <f t="shared" si="0"/>
        <v/>
      </c>
      <c r="AR48" s="25" t="str">
        <f t="shared" si="5"/>
        <v/>
      </c>
      <c r="AS48" t="str">
        <f t="shared" si="2"/>
        <v/>
      </c>
      <c r="AT48" s="17" t="e" vm="1">
        <v>#VALUE!</v>
      </c>
      <c r="AU48" s="17" t="e" vm="1">
        <v>#VALUE!</v>
      </c>
      <c r="AV48" t="e" vm="1">
        <v>#VALUE!</v>
      </c>
    </row>
    <row r="49" spans="1:48" x14ac:dyDescent="0.15">
      <c r="A49" s="20"/>
      <c r="B49" s="20"/>
      <c r="C49" s="20"/>
      <c r="D49" s="20"/>
      <c r="E49" s="20"/>
      <c r="AQ49" s="15" t="str">
        <f t="shared" si="0"/>
        <v/>
      </c>
      <c r="AR49" s="25" t="str">
        <f t="shared" si="5"/>
        <v/>
      </c>
      <c r="AS49" t="str">
        <f t="shared" si="2"/>
        <v/>
      </c>
      <c r="AT49" s="17" t="e" vm="1">
        <v>#VALUE!</v>
      </c>
      <c r="AU49" s="17" t="e" vm="1">
        <v>#VALUE!</v>
      </c>
      <c r="AV49" t="e" vm="1">
        <v>#VALUE!</v>
      </c>
    </row>
    <row r="50" spans="1:48" x14ac:dyDescent="0.15">
      <c r="A50" s="20"/>
      <c r="B50" s="20"/>
      <c r="C50" s="20"/>
      <c r="D50" s="20"/>
      <c r="E50" s="20"/>
      <c r="AQ50" s="25"/>
      <c r="AR50" s="25"/>
    </row>
    <row r="51" spans="1:48" x14ac:dyDescent="0.15">
      <c r="A51" s="20"/>
      <c r="B51" s="20"/>
      <c r="C51" s="20"/>
      <c r="D51" s="20"/>
      <c r="E51" s="20"/>
      <c r="AQ51" s="25"/>
      <c r="AR51" s="25"/>
    </row>
    <row r="52" spans="1:48" x14ac:dyDescent="0.15">
      <c r="A52" s="20"/>
      <c r="B52" s="20"/>
      <c r="C52" s="20"/>
      <c r="D52" s="20"/>
      <c r="E52" s="20"/>
      <c r="AQ52" s="25"/>
      <c r="AR52" s="25"/>
    </row>
    <row r="53" spans="1:48" x14ac:dyDescent="0.15">
      <c r="A53" s="20"/>
      <c r="B53" s="20"/>
      <c r="C53" s="20"/>
      <c r="D53" s="20"/>
      <c r="E53" s="20"/>
      <c r="AQ53" s="25"/>
      <c r="AR53" s="25"/>
    </row>
    <row r="54" spans="1:48" x14ac:dyDescent="0.15">
      <c r="A54" s="20"/>
      <c r="B54" s="20"/>
      <c r="C54" s="20"/>
      <c r="D54" s="20"/>
      <c r="E54" s="20"/>
      <c r="AQ54" s="25"/>
      <c r="AR54" s="25"/>
    </row>
    <row r="55" spans="1:48" x14ac:dyDescent="0.15">
      <c r="A55" s="20"/>
      <c r="B55" s="20"/>
      <c r="C55" s="20"/>
      <c r="D55" s="20"/>
      <c r="E55" s="20"/>
      <c r="I55" s="20"/>
      <c r="AQ55" s="25"/>
      <c r="AR55" s="25"/>
    </row>
    <row r="56" spans="1:48" x14ac:dyDescent="0.15">
      <c r="A56" s="20"/>
      <c r="B56" s="20"/>
      <c r="C56" s="20"/>
      <c r="D56" s="20"/>
      <c r="E56" s="20"/>
      <c r="AQ56" s="25"/>
      <c r="AR56" s="25"/>
    </row>
    <row r="57" spans="1:48" x14ac:dyDescent="0.15">
      <c r="A57" s="20"/>
      <c r="B57" s="20"/>
      <c r="C57" s="20"/>
      <c r="D57" s="20"/>
      <c r="E57" s="20"/>
      <c r="AQ57" s="25"/>
      <c r="AR57" s="25"/>
    </row>
    <row r="58" spans="1:48" x14ac:dyDescent="0.15">
      <c r="A58" s="20"/>
      <c r="B58" s="20"/>
      <c r="C58" s="20"/>
      <c r="D58" s="20"/>
      <c r="E58" s="20"/>
      <c r="AQ58" s="25"/>
      <c r="AR58" s="25"/>
    </row>
    <row r="59" spans="1:48" x14ac:dyDescent="0.15">
      <c r="A59" s="20"/>
      <c r="B59" s="20"/>
      <c r="C59" s="20"/>
      <c r="D59" s="20"/>
      <c r="E59" s="20"/>
      <c r="AQ59" s="25"/>
      <c r="AR59" s="25"/>
    </row>
    <row r="60" spans="1:48" x14ac:dyDescent="0.15">
      <c r="A60" s="20"/>
      <c r="B60" s="20"/>
      <c r="C60" s="20"/>
      <c r="D60" s="20"/>
      <c r="E60" s="20"/>
      <c r="AQ60" s="25"/>
      <c r="AR60" s="25"/>
    </row>
    <row r="61" spans="1:48" x14ac:dyDescent="0.15">
      <c r="A61" s="20"/>
      <c r="B61" s="20"/>
      <c r="C61" s="20"/>
      <c r="D61" s="20"/>
      <c r="E61" s="20"/>
      <c r="AQ61" s="25"/>
      <c r="AR61" s="25"/>
    </row>
    <row r="62" spans="1:48" x14ac:dyDescent="0.15">
      <c r="A62" s="20"/>
      <c r="B62" s="20"/>
      <c r="C62" s="20"/>
      <c r="D62" s="20"/>
      <c r="E62" s="20"/>
      <c r="AQ62" s="25"/>
      <c r="AR62" s="25"/>
    </row>
    <row r="63" spans="1:48" x14ac:dyDescent="0.15">
      <c r="A63" s="20"/>
      <c r="B63" s="20"/>
      <c r="C63" s="20"/>
      <c r="D63" s="20"/>
      <c r="E63" s="20"/>
      <c r="AQ63" s="25"/>
      <c r="AR63" s="25"/>
    </row>
    <row r="64" spans="1:48" x14ac:dyDescent="0.15">
      <c r="A64" s="20"/>
      <c r="B64" s="20"/>
      <c r="C64" s="20"/>
      <c r="D64" s="20"/>
      <c r="E64" s="20"/>
      <c r="AQ64" s="25"/>
      <c r="AR64" s="25"/>
    </row>
    <row r="65" spans="1:44" x14ac:dyDescent="0.15">
      <c r="A65" s="20"/>
      <c r="B65" s="20"/>
      <c r="C65" s="20"/>
      <c r="D65" s="20"/>
      <c r="E65" s="20"/>
      <c r="AQ65" s="25"/>
      <c r="AR65" s="25"/>
    </row>
    <row r="66" spans="1:44" x14ac:dyDescent="0.15">
      <c r="A66" s="20"/>
      <c r="B66" s="20"/>
      <c r="C66" s="20"/>
      <c r="D66" s="20"/>
      <c r="E66" s="20"/>
      <c r="AQ66" s="25"/>
      <c r="AR66" s="25"/>
    </row>
    <row r="67" spans="1:44" x14ac:dyDescent="0.15">
      <c r="A67" s="20"/>
      <c r="B67" s="20"/>
      <c r="C67" s="20"/>
      <c r="D67" s="20"/>
      <c r="E67" s="20"/>
      <c r="AQ67" s="25"/>
      <c r="AR67" s="25"/>
    </row>
    <row r="68" spans="1:44" x14ac:dyDescent="0.15">
      <c r="A68" s="20"/>
      <c r="B68" s="20"/>
      <c r="C68" s="20"/>
      <c r="D68" s="20"/>
      <c r="E68" s="20"/>
      <c r="AQ68" s="25"/>
      <c r="AR68" s="25"/>
    </row>
    <row r="69" spans="1:44" x14ac:dyDescent="0.15">
      <c r="A69" s="20"/>
      <c r="B69" s="20"/>
      <c r="C69" s="20"/>
      <c r="D69" s="20"/>
      <c r="E69" s="20"/>
      <c r="AQ69" s="25"/>
      <c r="AR69" s="25"/>
    </row>
    <row r="70" spans="1:44" x14ac:dyDescent="0.15">
      <c r="A70" s="20"/>
      <c r="B70" s="20"/>
      <c r="C70" s="20"/>
      <c r="D70" s="20"/>
      <c r="E70" s="20"/>
      <c r="AQ70" s="25"/>
      <c r="AR70" s="25"/>
    </row>
    <row r="71" spans="1:44" x14ac:dyDescent="0.15">
      <c r="A71" s="20"/>
      <c r="B71" s="20"/>
      <c r="C71" s="20"/>
      <c r="D71" s="20"/>
      <c r="E71" s="20"/>
      <c r="AQ71" s="25"/>
      <c r="AR71" s="25"/>
    </row>
    <row r="72" spans="1:44" x14ac:dyDescent="0.15">
      <c r="A72" s="20"/>
      <c r="B72" s="20"/>
      <c r="C72" s="20"/>
      <c r="D72" s="20"/>
      <c r="E72" s="20"/>
      <c r="AQ72" s="25"/>
      <c r="AR72" s="25"/>
    </row>
    <row r="73" spans="1:44" x14ac:dyDescent="0.15">
      <c r="A73" s="20"/>
      <c r="B73" s="20"/>
      <c r="C73" s="20"/>
      <c r="D73" s="20"/>
      <c r="E73" s="20"/>
      <c r="AQ73" s="25"/>
      <c r="AR73" s="25"/>
    </row>
    <row r="74" spans="1:44" x14ac:dyDescent="0.15">
      <c r="A74" s="20"/>
      <c r="B74" s="20"/>
      <c r="C74" s="20"/>
      <c r="D74" s="20"/>
      <c r="E74" s="20"/>
      <c r="AQ74" s="25"/>
      <c r="AR74" s="25"/>
    </row>
    <row r="75" spans="1:44" x14ac:dyDescent="0.15">
      <c r="A75" s="20"/>
      <c r="B75" s="20"/>
      <c r="C75" s="20"/>
      <c r="D75" s="20"/>
      <c r="E75" s="20"/>
      <c r="AQ75" s="25"/>
      <c r="AR75" s="25"/>
    </row>
    <row r="76" spans="1:44" x14ac:dyDescent="0.15">
      <c r="A76" s="20"/>
      <c r="B76" s="20"/>
      <c r="C76" s="20"/>
      <c r="D76" s="20"/>
      <c r="E76" s="20"/>
      <c r="AQ76" s="25"/>
      <c r="AR76" s="25"/>
    </row>
    <row r="77" spans="1:44" x14ac:dyDescent="0.15">
      <c r="A77" s="20"/>
      <c r="B77" s="20"/>
      <c r="C77" s="20"/>
      <c r="D77" s="20"/>
      <c r="E77" s="20"/>
      <c r="AQ77" s="25"/>
      <c r="AR77" s="25"/>
    </row>
    <row r="78" spans="1:44" x14ac:dyDescent="0.15">
      <c r="A78" s="20"/>
      <c r="B78" s="20"/>
      <c r="C78" s="20"/>
      <c r="D78" s="20"/>
      <c r="E78" s="20"/>
      <c r="AQ78" s="25"/>
      <c r="AR78" s="25"/>
    </row>
    <row r="79" spans="1:44" x14ac:dyDescent="0.15">
      <c r="A79" s="20"/>
      <c r="B79" s="20"/>
      <c r="C79" s="20"/>
      <c r="D79" s="20"/>
      <c r="E79" s="20"/>
      <c r="AQ79" s="25"/>
      <c r="AR79" s="25"/>
    </row>
    <row r="80" spans="1:44" x14ac:dyDescent="0.15">
      <c r="A80" s="20"/>
      <c r="B80" s="20"/>
      <c r="C80" s="20"/>
      <c r="D80" s="20"/>
      <c r="E80" s="20"/>
      <c r="AQ80" s="25"/>
      <c r="AR80" s="25"/>
    </row>
    <row r="81" spans="1:44" x14ac:dyDescent="0.15">
      <c r="A81" s="20"/>
      <c r="B81" s="20"/>
      <c r="C81" s="20"/>
      <c r="D81" s="20"/>
      <c r="E81" s="20"/>
      <c r="AQ81" s="25"/>
      <c r="AR81" s="25"/>
    </row>
    <row r="82" spans="1:44" x14ac:dyDescent="0.15">
      <c r="A82" s="20"/>
      <c r="B82" s="20"/>
      <c r="C82" s="20"/>
      <c r="D82" s="20"/>
      <c r="E82" s="20"/>
      <c r="AQ82" s="25"/>
      <c r="AR82" s="25"/>
    </row>
    <row r="83" spans="1:44" x14ac:dyDescent="0.15">
      <c r="A83" s="20"/>
      <c r="B83" s="20"/>
      <c r="C83" s="20"/>
      <c r="D83" s="20"/>
      <c r="E83" s="20"/>
      <c r="AQ83" s="25"/>
      <c r="AR83" s="25"/>
    </row>
    <row r="84" spans="1:44" x14ac:dyDescent="0.15">
      <c r="A84" s="20"/>
      <c r="B84" s="20"/>
      <c r="C84" s="20"/>
      <c r="D84" s="20"/>
      <c r="E84" s="20"/>
      <c r="AQ84" s="25"/>
      <c r="AR84" s="25"/>
    </row>
    <row r="85" spans="1:44" x14ac:dyDescent="0.15">
      <c r="A85" s="20"/>
      <c r="B85" s="20"/>
      <c r="C85" s="20"/>
      <c r="D85" s="20"/>
      <c r="E85" s="20"/>
      <c r="AQ85" s="25"/>
      <c r="AR85" s="25"/>
    </row>
    <row r="86" spans="1:44" x14ac:dyDescent="0.15">
      <c r="A86" s="20"/>
      <c r="B86" s="20"/>
      <c r="C86" s="20"/>
      <c r="D86" s="20"/>
      <c r="E86" s="20"/>
      <c r="AQ86" s="25"/>
      <c r="AR86" s="25"/>
    </row>
    <row r="87" spans="1:44" x14ac:dyDescent="0.15">
      <c r="A87" s="20"/>
      <c r="B87" s="20"/>
      <c r="C87" s="20"/>
      <c r="D87" s="20"/>
      <c r="E87" s="20"/>
      <c r="AQ87" s="25"/>
      <c r="AR87" s="25"/>
    </row>
    <row r="88" spans="1:44" x14ac:dyDescent="0.15">
      <c r="A88" s="20"/>
      <c r="B88" s="20"/>
      <c r="C88" s="20"/>
      <c r="D88" s="20"/>
      <c r="E88" s="20"/>
      <c r="AQ88" s="25"/>
      <c r="AR88" s="25"/>
    </row>
    <row r="89" spans="1:44" x14ac:dyDescent="0.15">
      <c r="A89" s="20"/>
      <c r="B89" s="20"/>
      <c r="C89" s="20"/>
      <c r="D89" s="20"/>
      <c r="E89" s="20"/>
      <c r="AQ89" s="25"/>
      <c r="AR89" s="25"/>
    </row>
    <row r="90" spans="1:44" x14ac:dyDescent="0.15">
      <c r="A90" s="20"/>
      <c r="B90" s="20"/>
      <c r="C90" s="20"/>
      <c r="D90" s="20"/>
      <c r="E90" s="20"/>
      <c r="AQ90" s="25"/>
      <c r="AR90" s="25"/>
    </row>
    <row r="91" spans="1:44" x14ac:dyDescent="0.15">
      <c r="A91" s="20"/>
      <c r="B91" s="20"/>
      <c r="C91" s="20"/>
      <c r="D91" s="20"/>
      <c r="E91" s="20"/>
      <c r="AQ91" s="25"/>
      <c r="AR91" s="25"/>
    </row>
    <row r="92" spans="1:44" x14ac:dyDescent="0.15">
      <c r="A92" s="20"/>
      <c r="B92" s="20"/>
      <c r="C92" s="20"/>
      <c r="D92" s="20"/>
      <c r="E92" s="20"/>
      <c r="AQ92" s="25"/>
      <c r="AR92" s="25"/>
    </row>
    <row r="93" spans="1:44" x14ac:dyDescent="0.15">
      <c r="A93" s="20"/>
      <c r="B93" s="20"/>
      <c r="C93" s="20"/>
      <c r="D93" s="20"/>
      <c r="E93" s="20"/>
      <c r="AQ93" s="25"/>
      <c r="AR93" s="25"/>
    </row>
    <row r="94" spans="1:44" x14ac:dyDescent="0.15">
      <c r="A94" s="20"/>
      <c r="B94" s="20"/>
      <c r="C94" s="20"/>
      <c r="D94" s="20"/>
      <c r="E94" s="20"/>
      <c r="AQ94" s="25"/>
      <c r="AR94" s="25"/>
    </row>
    <row r="95" spans="1:44" x14ac:dyDescent="0.15">
      <c r="A95" s="20"/>
      <c r="B95" s="20"/>
      <c r="C95" s="20"/>
      <c r="D95" s="20"/>
      <c r="E95" s="20"/>
      <c r="AQ95" s="25"/>
      <c r="AR95" s="25"/>
    </row>
    <row r="96" spans="1:44" x14ac:dyDescent="0.15">
      <c r="A96" s="20"/>
      <c r="B96" s="20"/>
      <c r="C96" s="20"/>
      <c r="D96" s="20"/>
      <c r="E96" s="20"/>
      <c r="AQ96" s="25"/>
      <c r="AR96" s="25"/>
    </row>
    <row r="97" spans="1:44" x14ac:dyDescent="0.15">
      <c r="A97" s="20"/>
      <c r="B97" s="20"/>
      <c r="C97" s="20"/>
      <c r="D97" s="20"/>
      <c r="E97" s="20"/>
      <c r="AQ97" s="25"/>
      <c r="AR97" s="25"/>
    </row>
    <row r="98" spans="1:44" x14ac:dyDescent="0.15">
      <c r="A98" s="20"/>
      <c r="B98" s="20"/>
      <c r="C98" s="20"/>
      <c r="D98" s="20"/>
      <c r="E98" s="20"/>
      <c r="AQ98" s="25"/>
      <c r="AR98" s="25"/>
    </row>
    <row r="99" spans="1:44" x14ac:dyDescent="0.15">
      <c r="A99" s="20"/>
      <c r="B99" s="20"/>
      <c r="C99" s="20"/>
      <c r="D99" s="20"/>
      <c r="E99" s="20"/>
      <c r="AQ99" s="25"/>
      <c r="AR99" s="25"/>
    </row>
    <row r="100" spans="1:44" x14ac:dyDescent="0.15">
      <c r="A100" s="20"/>
      <c r="B100" s="20"/>
      <c r="C100" s="20"/>
      <c r="D100" s="20"/>
      <c r="E100" s="20"/>
      <c r="AQ100" s="25"/>
      <c r="AR100" s="25"/>
    </row>
    <row r="101" spans="1:44" x14ac:dyDescent="0.15">
      <c r="A101" s="20"/>
      <c r="B101" s="20"/>
      <c r="C101" s="20"/>
      <c r="D101" s="20"/>
      <c r="E101" s="20"/>
      <c r="AQ101" s="25"/>
      <c r="AR101" s="25"/>
    </row>
    <row r="102" spans="1:44" x14ac:dyDescent="0.15">
      <c r="A102" s="20"/>
      <c r="B102" s="20"/>
      <c r="C102" s="20"/>
      <c r="D102" s="20"/>
      <c r="E102" s="20"/>
      <c r="AQ102" s="25"/>
      <c r="AR102" s="25"/>
    </row>
    <row r="103" spans="1:44" x14ac:dyDescent="0.15">
      <c r="A103" s="20"/>
      <c r="B103" s="20"/>
      <c r="C103" s="20"/>
      <c r="D103" s="20"/>
      <c r="E103" s="20"/>
      <c r="AQ103" s="25"/>
      <c r="AR103" s="25"/>
    </row>
    <row r="104" spans="1:44" x14ac:dyDescent="0.15">
      <c r="A104" s="20"/>
      <c r="B104" s="20"/>
      <c r="C104" s="20"/>
      <c r="D104" s="20"/>
      <c r="E104" s="20"/>
      <c r="AQ104" s="25"/>
      <c r="AR104" s="25"/>
    </row>
    <row r="105" spans="1:44" x14ac:dyDescent="0.15">
      <c r="A105" s="20"/>
      <c r="B105" s="20"/>
      <c r="C105" s="20"/>
      <c r="D105" s="20"/>
      <c r="E105" s="20"/>
      <c r="AQ105" s="25"/>
      <c r="AR105" s="25"/>
    </row>
    <row r="106" spans="1:44" x14ac:dyDescent="0.15">
      <c r="A106" s="20"/>
      <c r="B106" s="20"/>
      <c r="C106" s="20"/>
      <c r="D106" s="20"/>
      <c r="E106" s="20"/>
      <c r="AQ106" s="25"/>
      <c r="AR106" s="25"/>
    </row>
    <row r="107" spans="1:44" x14ac:dyDescent="0.15">
      <c r="A107" s="20"/>
      <c r="B107" s="20"/>
      <c r="C107" s="20"/>
      <c r="D107" s="20"/>
      <c r="E107" s="20"/>
      <c r="AQ107" s="25"/>
      <c r="AR107" s="25"/>
    </row>
    <row r="108" spans="1:44" x14ac:dyDescent="0.15">
      <c r="A108" s="20"/>
      <c r="B108" s="20"/>
      <c r="C108" s="20"/>
      <c r="D108" s="20"/>
      <c r="E108" s="20"/>
      <c r="AQ108" s="25"/>
      <c r="AR108" s="25"/>
    </row>
    <row r="109" spans="1:44" x14ac:dyDescent="0.15">
      <c r="A109" s="20"/>
      <c r="B109" s="20"/>
      <c r="C109" s="20"/>
      <c r="D109" s="20"/>
      <c r="E109" s="20"/>
      <c r="AQ109" s="25"/>
      <c r="AR109" s="25"/>
    </row>
    <row r="110" spans="1:44" x14ac:dyDescent="0.15">
      <c r="A110" s="20"/>
      <c r="B110" s="20"/>
      <c r="C110" s="20"/>
      <c r="D110" s="20"/>
      <c r="E110" s="20"/>
      <c r="AQ110" s="25"/>
      <c r="AR110" s="25"/>
    </row>
    <row r="111" spans="1:44" x14ac:dyDescent="0.15">
      <c r="A111" s="20"/>
      <c r="B111" s="20"/>
      <c r="C111" s="20"/>
      <c r="D111" s="20"/>
      <c r="E111" s="20"/>
      <c r="AQ111" s="25"/>
      <c r="AR111" s="25"/>
    </row>
    <row r="112" spans="1:44" x14ac:dyDescent="0.15">
      <c r="A112" s="20"/>
      <c r="B112" s="20"/>
      <c r="C112" s="20"/>
      <c r="D112" s="20"/>
      <c r="E112" s="20"/>
      <c r="AQ112" s="25"/>
      <c r="AR112" s="25"/>
    </row>
    <row r="113" spans="1:44" x14ac:dyDescent="0.15">
      <c r="A113" s="20"/>
      <c r="B113" s="20"/>
      <c r="C113" s="20"/>
      <c r="D113" s="20"/>
      <c r="E113" s="20"/>
      <c r="AQ113" s="25"/>
      <c r="AR113" s="25"/>
    </row>
    <row r="114" spans="1:44" x14ac:dyDescent="0.15">
      <c r="A114" s="20"/>
      <c r="B114" s="20"/>
      <c r="C114" s="20"/>
      <c r="D114" s="20"/>
      <c r="E114" s="20"/>
      <c r="AQ114" s="25"/>
      <c r="AR114" s="25"/>
    </row>
    <row r="115" spans="1:44" x14ac:dyDescent="0.15">
      <c r="A115" s="20"/>
      <c r="B115" s="20"/>
      <c r="C115" s="20"/>
      <c r="D115" s="20"/>
      <c r="E115" s="20"/>
      <c r="AQ115" s="25"/>
      <c r="AR115" s="25"/>
    </row>
    <row r="116" spans="1:44" x14ac:dyDescent="0.15">
      <c r="A116" s="20"/>
      <c r="B116" s="20"/>
      <c r="C116" s="20"/>
      <c r="D116" s="20"/>
      <c r="E116" s="20"/>
      <c r="AQ116" s="25"/>
      <c r="AR116" s="25"/>
    </row>
    <row r="117" spans="1:44" x14ac:dyDescent="0.15">
      <c r="A117" s="20"/>
      <c r="B117" s="20"/>
      <c r="C117" s="20"/>
      <c r="D117" s="20"/>
      <c r="E117" s="20"/>
      <c r="AQ117" s="25"/>
      <c r="AR117" s="25"/>
    </row>
    <row r="118" spans="1:44" x14ac:dyDescent="0.15">
      <c r="A118" s="20"/>
      <c r="B118" s="20"/>
      <c r="C118" s="20"/>
      <c r="D118" s="20"/>
      <c r="E118" s="20"/>
      <c r="AQ118" s="25"/>
      <c r="AR118" s="25"/>
    </row>
    <row r="119" spans="1:44" x14ac:dyDescent="0.15">
      <c r="A119" s="20"/>
      <c r="B119" s="20"/>
      <c r="C119" s="20"/>
      <c r="D119" s="20"/>
      <c r="E119" s="20"/>
      <c r="AQ119" s="25"/>
      <c r="AR119" s="25"/>
    </row>
    <row r="120" spans="1:44" x14ac:dyDescent="0.15">
      <c r="A120" s="20"/>
      <c r="B120" s="20"/>
      <c r="C120" s="20"/>
      <c r="D120" s="20"/>
      <c r="E120" s="20"/>
      <c r="AQ120" s="25"/>
      <c r="AR120" s="25"/>
    </row>
    <row r="121" spans="1:44" x14ac:dyDescent="0.15">
      <c r="A121" s="20"/>
      <c r="B121" s="20"/>
      <c r="C121" s="20"/>
      <c r="D121" s="20"/>
      <c r="E121" s="20"/>
      <c r="AQ121" s="25"/>
      <c r="AR121" s="25"/>
    </row>
    <row r="122" spans="1:44" x14ac:dyDescent="0.15">
      <c r="A122" s="20"/>
      <c r="B122" s="20"/>
      <c r="C122" s="20"/>
      <c r="D122" s="20"/>
      <c r="E122" s="20"/>
      <c r="AQ122" s="25"/>
      <c r="AR122" s="25"/>
    </row>
    <row r="123" spans="1:44" x14ac:dyDescent="0.15">
      <c r="A123" s="20"/>
      <c r="B123" s="20"/>
      <c r="C123" s="20"/>
      <c r="D123" s="20"/>
      <c r="E123" s="20"/>
      <c r="AQ123" s="25"/>
      <c r="AR123" s="25"/>
    </row>
    <row r="124" spans="1:44" x14ac:dyDescent="0.15">
      <c r="A124" s="20"/>
      <c r="B124" s="20"/>
      <c r="C124" s="20"/>
      <c r="D124" s="20"/>
      <c r="E124" s="20"/>
      <c r="AQ124" s="25"/>
      <c r="AR124" s="25"/>
    </row>
    <row r="125" spans="1:44" x14ac:dyDescent="0.15">
      <c r="A125" s="20"/>
      <c r="B125" s="20"/>
      <c r="C125" s="20"/>
      <c r="D125" s="20"/>
      <c r="E125" s="20"/>
      <c r="AQ125" s="25"/>
      <c r="AR125" s="25"/>
    </row>
    <row r="126" spans="1:44" x14ac:dyDescent="0.15">
      <c r="A126" s="20"/>
      <c r="B126" s="20"/>
      <c r="C126" s="20"/>
      <c r="D126" s="20"/>
      <c r="E126" s="20"/>
      <c r="AQ126" s="25"/>
      <c r="AR126" s="25"/>
    </row>
    <row r="127" spans="1:44" x14ac:dyDescent="0.15">
      <c r="A127" s="20"/>
      <c r="B127" s="20"/>
      <c r="C127" s="20"/>
      <c r="D127" s="20"/>
      <c r="E127" s="20"/>
      <c r="AQ127" s="25"/>
      <c r="AR127" s="25"/>
    </row>
    <row r="128" spans="1:44" x14ac:dyDescent="0.15">
      <c r="A128" s="20"/>
      <c r="B128" s="20"/>
      <c r="C128" s="20"/>
      <c r="D128" s="20"/>
      <c r="E128" s="20"/>
      <c r="AQ128" s="25"/>
      <c r="AR128" s="25"/>
    </row>
    <row r="129" spans="1:44" x14ac:dyDescent="0.15">
      <c r="A129" s="20"/>
      <c r="B129" s="20"/>
      <c r="C129" s="20"/>
      <c r="D129" s="20"/>
      <c r="E129" s="20"/>
      <c r="AQ129" s="25"/>
      <c r="AR129" s="25"/>
    </row>
    <row r="130" spans="1:44" x14ac:dyDescent="0.15">
      <c r="A130" s="20"/>
      <c r="B130" s="20"/>
      <c r="C130" s="20"/>
      <c r="D130" s="20"/>
      <c r="E130" s="20"/>
      <c r="AQ130" s="25"/>
      <c r="AR130" s="25"/>
    </row>
    <row r="131" spans="1:44" x14ac:dyDescent="0.15">
      <c r="A131" s="20"/>
      <c r="B131" s="20"/>
      <c r="C131" s="20"/>
      <c r="D131" s="20"/>
      <c r="E131" s="20"/>
      <c r="AQ131" s="25"/>
      <c r="AR131" s="25"/>
    </row>
    <row r="132" spans="1:44" x14ac:dyDescent="0.15">
      <c r="A132" s="20"/>
      <c r="B132" s="20"/>
      <c r="C132" s="20"/>
      <c r="D132" s="20"/>
      <c r="E132" s="20"/>
    </row>
    <row r="133" spans="1:44" x14ac:dyDescent="0.15">
      <c r="A133" s="20"/>
      <c r="B133" s="20"/>
      <c r="C133" s="20"/>
      <c r="D133" s="20"/>
      <c r="E133" s="20"/>
    </row>
    <row r="134" spans="1:44" x14ac:dyDescent="0.15">
      <c r="A134" s="20"/>
      <c r="B134" s="20"/>
      <c r="C134" s="20"/>
      <c r="D134" s="20"/>
      <c r="E134" s="20"/>
    </row>
    <row r="135" spans="1:44" x14ac:dyDescent="0.15">
      <c r="A135" s="20"/>
      <c r="B135" s="20"/>
      <c r="C135" s="20"/>
      <c r="D135" s="20"/>
      <c r="E135" s="20"/>
    </row>
    <row r="136" spans="1:44" x14ac:dyDescent="0.15">
      <c r="A136" s="20"/>
      <c r="B136" s="20"/>
      <c r="C136" s="20"/>
      <c r="D136" s="20"/>
      <c r="E136" s="20"/>
    </row>
    <row r="137" spans="1:44" x14ac:dyDescent="0.15">
      <c r="A137" s="20"/>
      <c r="B137" s="20"/>
      <c r="C137" s="20"/>
      <c r="D137" s="20"/>
      <c r="E137" s="20"/>
    </row>
    <row r="138" spans="1:44" x14ac:dyDescent="0.15">
      <c r="A138" s="20"/>
      <c r="B138" s="20"/>
      <c r="C138" s="20"/>
      <c r="D138" s="20"/>
      <c r="E138" s="20"/>
    </row>
    <row r="139" spans="1:44" x14ac:dyDescent="0.15">
      <c r="A139" s="20"/>
      <c r="B139" s="20"/>
      <c r="C139" s="20"/>
      <c r="D139" s="20"/>
      <c r="E139" s="20"/>
    </row>
    <row r="140" spans="1:44" x14ac:dyDescent="0.15">
      <c r="A140" s="20"/>
      <c r="B140" s="20"/>
      <c r="C140" s="20"/>
      <c r="D140" s="20"/>
      <c r="E140" s="20"/>
    </row>
    <row r="141" spans="1:44" x14ac:dyDescent="0.15">
      <c r="A141" s="20"/>
      <c r="B141" s="20"/>
      <c r="C141" s="20"/>
      <c r="D141" s="20"/>
      <c r="E141" s="20"/>
    </row>
    <row r="142" spans="1:44" x14ac:dyDescent="0.15">
      <c r="A142" s="20"/>
      <c r="B142" s="20"/>
      <c r="C142" s="20"/>
      <c r="D142" s="20"/>
      <c r="E142" s="20"/>
    </row>
    <row r="1000" spans="1:5" x14ac:dyDescent="0.15">
      <c r="A1000" s="15" t="s">
        <v>60</v>
      </c>
      <c r="B1000" s="27">
        <v>2</v>
      </c>
      <c r="C1000" s="27" t="s">
        <v>85</v>
      </c>
      <c r="D1000" s="27" t="s">
        <v>15</v>
      </c>
      <c r="E1000" s="27" t="s">
        <v>61</v>
      </c>
    </row>
    <row r="1001" spans="1:5" x14ac:dyDescent="0.15">
      <c r="B1001" s="27">
        <v>0.2</v>
      </c>
      <c r="C1001" s="27" t="s">
        <v>86</v>
      </c>
      <c r="D1001" s="27" t="s">
        <v>17</v>
      </c>
      <c r="E1001" s="27" t="s">
        <v>75</v>
      </c>
    </row>
    <row r="1002" spans="1:5" x14ac:dyDescent="0.15">
      <c r="B1002" s="27">
        <v>0.4</v>
      </c>
      <c r="C1002" s="27" t="s">
        <v>87</v>
      </c>
      <c r="D1002" s="27" t="s">
        <v>17</v>
      </c>
      <c r="E1002" s="27" t="s">
        <v>70</v>
      </c>
    </row>
    <row r="1003" spans="1:5" x14ac:dyDescent="0.15">
      <c r="B1003" s="27">
        <v>0.2</v>
      </c>
      <c r="C1003" s="27" t="s">
        <v>88</v>
      </c>
      <c r="D1003" s="27" t="s">
        <v>17</v>
      </c>
      <c r="E1003" s="27" t="s">
        <v>71</v>
      </c>
    </row>
    <row r="1004" spans="1:5" x14ac:dyDescent="0.15">
      <c r="B1004" s="27">
        <v>0.4</v>
      </c>
      <c r="C1004" s="27" t="s">
        <v>89</v>
      </c>
      <c r="D1004" s="27" t="s">
        <v>17</v>
      </c>
      <c r="E1004" s="27" t="s">
        <v>61</v>
      </c>
    </row>
    <row r="1005" spans="1:5" x14ac:dyDescent="0.15">
      <c r="B1005" s="27">
        <v>1</v>
      </c>
      <c r="C1005" s="27" t="s">
        <v>90</v>
      </c>
      <c r="D1005" s="27" t="s">
        <v>15</v>
      </c>
      <c r="E1005" s="27" t="s">
        <v>82</v>
      </c>
    </row>
    <row r="1006" spans="1:5" x14ac:dyDescent="0.15">
      <c r="B1006" s="27">
        <v>0.2</v>
      </c>
      <c r="C1006" s="27" t="s">
        <v>91</v>
      </c>
      <c r="D1006" s="27" t="s">
        <v>17</v>
      </c>
      <c r="E1006" s="27" t="s">
        <v>92</v>
      </c>
    </row>
    <row r="1007" spans="1:5" x14ac:dyDescent="0.15">
      <c r="B1007" s="27">
        <v>0.2</v>
      </c>
      <c r="C1007" s="27" t="s">
        <v>93</v>
      </c>
      <c r="D1007" s="27" t="s">
        <v>17</v>
      </c>
      <c r="E1007" s="27" t="s">
        <v>77</v>
      </c>
    </row>
    <row r="1008" spans="1:5" x14ac:dyDescent="0.15">
      <c r="B1008" s="27">
        <v>0.2</v>
      </c>
      <c r="C1008" s="27" t="s">
        <v>94</v>
      </c>
      <c r="D1008" s="27" t="s">
        <v>17</v>
      </c>
      <c r="E1008" s="27" t="s">
        <v>73</v>
      </c>
    </row>
    <row r="1009" spans="2:5" x14ac:dyDescent="0.15">
      <c r="B1009" s="27">
        <v>0.6</v>
      </c>
      <c r="C1009" s="27" t="s">
        <v>95</v>
      </c>
      <c r="D1009" s="27" t="s">
        <v>17</v>
      </c>
      <c r="E1009" s="27" t="s">
        <v>65</v>
      </c>
    </row>
    <row r="1010" spans="2:5" x14ac:dyDescent="0.15">
      <c r="B1010" s="27">
        <v>0.4</v>
      </c>
      <c r="C1010" s="27" t="s">
        <v>96</v>
      </c>
      <c r="D1010" s="27" t="s">
        <v>17</v>
      </c>
      <c r="E1010" s="27" t="s">
        <v>68</v>
      </c>
    </row>
    <row r="1011" spans="2:5" x14ac:dyDescent="0.15">
      <c r="B1011" s="27">
        <v>0.1</v>
      </c>
      <c r="C1011" s="27" t="s">
        <v>97</v>
      </c>
      <c r="D1011" s="27" t="s">
        <v>15</v>
      </c>
      <c r="E1011" s="27" t="s">
        <v>61</v>
      </c>
    </row>
    <row r="1012" spans="2:5" x14ac:dyDescent="0.15">
      <c r="B1012" s="27">
        <v>0.1</v>
      </c>
      <c r="C1012" s="27" t="s">
        <v>98</v>
      </c>
      <c r="D1012" s="27" t="s">
        <v>15</v>
      </c>
      <c r="E1012" s="27" t="s">
        <v>61</v>
      </c>
    </row>
    <row r="1013" spans="2:5" x14ac:dyDescent="0.15">
      <c r="B1013" s="27">
        <v>0.2</v>
      </c>
      <c r="C1013" s="27" t="s">
        <v>99</v>
      </c>
      <c r="D1013" s="27" t="s">
        <v>15</v>
      </c>
      <c r="E1013" s="27" t="s">
        <v>71</v>
      </c>
    </row>
    <row r="1014" spans="2:5" x14ac:dyDescent="0.15">
      <c r="B1014" s="27">
        <v>0.1</v>
      </c>
      <c r="C1014" s="27" t="s">
        <v>100</v>
      </c>
      <c r="D1014" s="27" t="s">
        <v>19</v>
      </c>
      <c r="E1014" s="27" t="s">
        <v>63</v>
      </c>
    </row>
    <row r="1015" spans="2:5" x14ac:dyDescent="0.15">
      <c r="B1015" s="27">
        <v>0.1</v>
      </c>
      <c r="C1015" s="27" t="s">
        <v>100</v>
      </c>
      <c r="D1015" s="27" t="s">
        <v>19</v>
      </c>
      <c r="E1015" s="27" t="s">
        <v>64</v>
      </c>
    </row>
    <row r="1016" spans="2:5" x14ac:dyDescent="0.15">
      <c r="B1016" s="27">
        <v>0.2</v>
      </c>
      <c r="C1016" s="27" t="s">
        <v>101</v>
      </c>
      <c r="D1016" s="27" t="s">
        <v>19</v>
      </c>
      <c r="E1016" s="27" t="s">
        <v>61</v>
      </c>
    </row>
    <row r="1017" spans="2:5" x14ac:dyDescent="0.15">
      <c r="B1017" s="27">
        <v>0.2</v>
      </c>
      <c r="C1017" s="27" t="s">
        <v>102</v>
      </c>
      <c r="D1017" s="27" t="s">
        <v>19</v>
      </c>
      <c r="E1017" s="27" t="s">
        <v>70</v>
      </c>
    </row>
    <row r="1018" spans="2:5" x14ac:dyDescent="0.15">
      <c r="B1018" s="27">
        <v>0.1</v>
      </c>
      <c r="C1018" s="27" t="s">
        <v>103</v>
      </c>
      <c r="D1018" s="27" t="s">
        <v>19</v>
      </c>
      <c r="E1018" s="27" t="s">
        <v>79</v>
      </c>
    </row>
    <row r="1019" spans="2:5" x14ac:dyDescent="0.15">
      <c r="B1019" s="27">
        <v>0.1</v>
      </c>
      <c r="C1019" s="27" t="s">
        <v>104</v>
      </c>
      <c r="D1019" s="27" t="s">
        <v>19</v>
      </c>
      <c r="E1019" s="27" t="s">
        <v>64</v>
      </c>
    </row>
    <row r="1020" spans="2:5" x14ac:dyDescent="0.15">
      <c r="B1020" s="27">
        <v>0.1</v>
      </c>
      <c r="C1020" s="27" t="s">
        <v>104</v>
      </c>
      <c r="D1020" s="27" t="s">
        <v>19</v>
      </c>
      <c r="E1020" s="27" t="s">
        <v>61</v>
      </c>
    </row>
    <row r="1021" spans="2:5" x14ac:dyDescent="0.15">
      <c r="B1021" s="27">
        <v>0.1</v>
      </c>
      <c r="C1021" s="27" t="s">
        <v>105</v>
      </c>
      <c r="D1021" s="27" t="s">
        <v>19</v>
      </c>
      <c r="E1021" s="27" t="s">
        <v>71</v>
      </c>
    </row>
    <row r="1022" spans="2:5" x14ac:dyDescent="0.15">
      <c r="B1022" s="27">
        <v>0.1</v>
      </c>
      <c r="C1022" s="27" t="s">
        <v>104</v>
      </c>
      <c r="D1022" s="27" t="s">
        <v>19</v>
      </c>
      <c r="E1022" s="27" t="s">
        <v>79</v>
      </c>
    </row>
    <row r="1023" spans="2:5" x14ac:dyDescent="0.15">
      <c r="B1023" s="27">
        <v>0.1</v>
      </c>
      <c r="C1023" s="27" t="s">
        <v>105</v>
      </c>
      <c r="D1023" s="27" t="s">
        <v>19</v>
      </c>
      <c r="E1023" s="27" t="s">
        <v>70</v>
      </c>
    </row>
    <row r="1024" spans="2:5" x14ac:dyDescent="0.15">
      <c r="B1024" s="27">
        <v>0.4</v>
      </c>
      <c r="C1024" s="27" t="s">
        <v>106</v>
      </c>
      <c r="D1024" s="27" t="s">
        <v>15</v>
      </c>
      <c r="E1024" s="27" t="s">
        <v>63</v>
      </c>
    </row>
    <row r="1025" spans="2:5" x14ac:dyDescent="0.15">
      <c r="B1025" s="27">
        <v>0.5</v>
      </c>
      <c r="C1025" s="27" t="s">
        <v>107</v>
      </c>
      <c r="D1025" s="27" t="s">
        <v>15</v>
      </c>
      <c r="E1025" s="27" t="s">
        <v>64</v>
      </c>
    </row>
    <row r="1026" spans="2:5" x14ac:dyDescent="0.15">
      <c r="B1026" s="27">
        <v>0.2</v>
      </c>
      <c r="C1026" s="27" t="s">
        <v>108</v>
      </c>
      <c r="D1026" s="27" t="s">
        <v>15</v>
      </c>
      <c r="E1026" s="27" t="s">
        <v>64</v>
      </c>
    </row>
    <row r="1027" spans="2:5" x14ac:dyDescent="0.15">
      <c r="B1027" s="27">
        <v>0.6</v>
      </c>
      <c r="C1027" s="27" t="s">
        <v>109</v>
      </c>
      <c r="D1027" s="27" t="s">
        <v>15</v>
      </c>
      <c r="E1027" s="27" t="s">
        <v>64</v>
      </c>
    </row>
    <row r="1028" spans="2:5" x14ac:dyDescent="0.15">
      <c r="B1028" s="27">
        <v>0.1</v>
      </c>
      <c r="C1028" s="27" t="s">
        <v>110</v>
      </c>
      <c r="D1028" s="27" t="s">
        <v>15</v>
      </c>
      <c r="E1028" s="27" t="s">
        <v>80</v>
      </c>
    </row>
    <row r="1029" spans="2:5" x14ac:dyDescent="0.15">
      <c r="B1029" s="27">
        <v>0.1</v>
      </c>
      <c r="C1029" s="27" t="s">
        <v>111</v>
      </c>
      <c r="D1029" s="27" t="s">
        <v>15</v>
      </c>
      <c r="E1029" s="27" t="s">
        <v>75</v>
      </c>
    </row>
    <row r="1030" spans="2:5" x14ac:dyDescent="0.15">
      <c r="B1030" s="27">
        <v>0.3</v>
      </c>
      <c r="C1030" s="27" t="s">
        <v>112</v>
      </c>
      <c r="D1030" s="27" t="s">
        <v>15</v>
      </c>
      <c r="E1030" s="27" t="s">
        <v>75</v>
      </c>
    </row>
    <row r="1031" spans="2:5" x14ac:dyDescent="0.15">
      <c r="B1031" s="27">
        <v>0.1</v>
      </c>
      <c r="C1031" s="27" t="s">
        <v>113</v>
      </c>
      <c r="D1031" s="27" t="s">
        <v>15</v>
      </c>
      <c r="E1031" s="27" t="s">
        <v>78</v>
      </c>
    </row>
    <row r="1032" spans="2:5" x14ac:dyDescent="0.15">
      <c r="B1032" s="27">
        <v>0.4</v>
      </c>
      <c r="C1032" s="27" t="s">
        <v>114</v>
      </c>
      <c r="D1032" s="27" t="s">
        <v>15</v>
      </c>
      <c r="E1032" s="27" t="s">
        <v>78</v>
      </c>
    </row>
    <row r="1033" spans="2:5" x14ac:dyDescent="0.15">
      <c r="B1033" s="27">
        <v>0.4</v>
      </c>
      <c r="C1033" s="27" t="s">
        <v>115</v>
      </c>
      <c r="D1033" s="27" t="s">
        <v>15</v>
      </c>
      <c r="E1033" s="27" t="s">
        <v>78</v>
      </c>
    </row>
    <row r="1034" spans="2:5" x14ac:dyDescent="0.15">
      <c r="B1034" s="27">
        <v>1.1000000000000001</v>
      </c>
      <c r="C1034" s="27" t="s">
        <v>116</v>
      </c>
      <c r="D1034" s="27" t="s">
        <v>15</v>
      </c>
      <c r="E1034" s="27" t="s">
        <v>75</v>
      </c>
    </row>
    <row r="1035" spans="2:5" x14ac:dyDescent="0.15">
      <c r="B1035" s="27">
        <v>0.5</v>
      </c>
      <c r="C1035" s="27" t="s">
        <v>117</v>
      </c>
      <c r="D1035" s="27" t="s">
        <v>15</v>
      </c>
      <c r="E1035" s="27" t="s">
        <v>118</v>
      </c>
    </row>
    <row r="1036" spans="2:5" x14ac:dyDescent="0.15">
      <c r="B1036" s="27">
        <v>0.2</v>
      </c>
      <c r="C1036" s="27" t="s">
        <v>119</v>
      </c>
      <c r="D1036" s="27" t="s">
        <v>19</v>
      </c>
      <c r="E1036" s="27" t="s">
        <v>75</v>
      </c>
    </row>
    <row r="1037" spans="2:5" x14ac:dyDescent="0.15">
      <c r="B1037" s="27">
        <v>0.5</v>
      </c>
      <c r="C1037" s="27" t="s">
        <v>120</v>
      </c>
      <c r="D1037" s="27" t="s">
        <v>14</v>
      </c>
      <c r="E1037" s="27" t="s">
        <v>92</v>
      </c>
    </row>
    <row r="1038" spans="2:5" x14ac:dyDescent="0.15">
      <c r="B1038" s="27">
        <v>0.1</v>
      </c>
      <c r="C1038" s="27" t="s">
        <v>120</v>
      </c>
      <c r="D1038" s="27" t="s">
        <v>14</v>
      </c>
      <c r="E1038" s="27" t="s">
        <v>121</v>
      </c>
    </row>
    <row r="1039" spans="2:5" x14ac:dyDescent="0.15">
      <c r="B1039" s="27">
        <v>0.4</v>
      </c>
      <c r="C1039" s="27" t="s">
        <v>120</v>
      </c>
      <c r="D1039" s="27" t="s">
        <v>14</v>
      </c>
      <c r="E1039" s="27" t="s">
        <v>66</v>
      </c>
    </row>
    <row r="1040" spans="2:5" x14ac:dyDescent="0.15">
      <c r="B1040" s="27">
        <v>0.2</v>
      </c>
      <c r="C1040" s="27" t="s">
        <v>120</v>
      </c>
      <c r="D1040" s="27" t="s">
        <v>14</v>
      </c>
      <c r="E1040" s="27" t="s">
        <v>122</v>
      </c>
    </row>
    <row r="1041" spans="2:5" x14ac:dyDescent="0.15">
      <c r="B1041" s="27">
        <v>0.8</v>
      </c>
      <c r="C1041" s="27" t="s">
        <v>120</v>
      </c>
      <c r="D1041" s="27" t="s">
        <v>14</v>
      </c>
      <c r="E1041" s="27" t="s">
        <v>74</v>
      </c>
    </row>
    <row r="1042" spans="2:5" x14ac:dyDescent="0.15">
      <c r="B1042" s="27">
        <v>1</v>
      </c>
      <c r="C1042" s="27" t="s">
        <v>120</v>
      </c>
      <c r="D1042" s="27" t="s">
        <v>14</v>
      </c>
      <c r="E1042" s="27" t="s">
        <v>69</v>
      </c>
    </row>
    <row r="1043" spans="2:5" x14ac:dyDescent="0.15">
      <c r="B1043" s="27">
        <v>0.5</v>
      </c>
      <c r="C1043" s="27" t="s">
        <v>120</v>
      </c>
      <c r="D1043" s="27" t="s">
        <v>14</v>
      </c>
      <c r="E1043" s="27" t="s">
        <v>81</v>
      </c>
    </row>
    <row r="1044" spans="2:5" x14ac:dyDescent="0.15">
      <c r="B1044" s="27">
        <v>0.2</v>
      </c>
      <c r="C1044" s="27" t="s">
        <v>120</v>
      </c>
      <c r="D1044" s="27" t="s">
        <v>14</v>
      </c>
      <c r="E1044" s="27" t="s">
        <v>82</v>
      </c>
    </row>
    <row r="1045" spans="2:5" x14ac:dyDescent="0.15">
      <c r="B1045" s="27">
        <v>0.9</v>
      </c>
      <c r="C1045" s="27" t="s">
        <v>120</v>
      </c>
      <c r="D1045" s="27" t="s">
        <v>14</v>
      </c>
      <c r="E1045" s="27" t="s">
        <v>123</v>
      </c>
    </row>
    <row r="1046" spans="2:5" x14ac:dyDescent="0.15">
      <c r="B1046" s="27">
        <v>0.1</v>
      </c>
      <c r="C1046" s="27" t="s">
        <v>120</v>
      </c>
      <c r="D1046" s="27" t="s">
        <v>14</v>
      </c>
      <c r="E1046" s="27" t="s">
        <v>78</v>
      </c>
    </row>
    <row r="1047" spans="2:5" x14ac:dyDescent="0.15">
      <c r="B1047" s="27">
        <v>0.1</v>
      </c>
      <c r="C1047" s="27" t="s">
        <v>120</v>
      </c>
      <c r="D1047" s="27" t="s">
        <v>14</v>
      </c>
      <c r="E1047" s="27" t="s">
        <v>118</v>
      </c>
    </row>
    <row r="1048" spans="2:5" x14ac:dyDescent="0.15">
      <c r="B1048" s="27">
        <v>0.1</v>
      </c>
      <c r="C1048" s="27" t="s">
        <v>120</v>
      </c>
      <c r="D1048" s="27" t="s">
        <v>14</v>
      </c>
      <c r="E1048" s="27" t="s">
        <v>64</v>
      </c>
    </row>
    <row r="1049" spans="2:5" x14ac:dyDescent="0.15">
      <c r="B1049" s="27">
        <v>0.1</v>
      </c>
      <c r="C1049" s="27" t="s">
        <v>120</v>
      </c>
      <c r="D1049" s="27" t="s">
        <v>14</v>
      </c>
      <c r="E1049" s="27" t="s">
        <v>73</v>
      </c>
    </row>
    <row r="1050" spans="2:5" x14ac:dyDescent="0.15">
      <c r="B1050" s="27">
        <v>0.1</v>
      </c>
      <c r="C1050" s="27" t="s">
        <v>120</v>
      </c>
      <c r="D1050" s="27" t="s">
        <v>14</v>
      </c>
      <c r="E1050" s="27" t="s">
        <v>68</v>
      </c>
    </row>
    <row r="1051" spans="2:5" x14ac:dyDescent="0.15">
      <c r="B1051" s="27">
        <v>0.2</v>
      </c>
      <c r="C1051" s="27" t="s">
        <v>120</v>
      </c>
      <c r="D1051" s="27" t="s">
        <v>14</v>
      </c>
      <c r="E1051" s="27" t="s">
        <v>76</v>
      </c>
    </row>
    <row r="1052" spans="2:5" x14ac:dyDescent="0.15">
      <c r="B1052" s="27">
        <v>0.2</v>
      </c>
      <c r="C1052" s="27" t="s">
        <v>120</v>
      </c>
      <c r="D1052" s="27" t="s">
        <v>14</v>
      </c>
      <c r="E1052" s="27" t="s">
        <v>62</v>
      </c>
    </row>
    <row r="1053" spans="2:5" x14ac:dyDescent="0.15">
      <c r="B1053" s="27">
        <v>0.1</v>
      </c>
      <c r="C1053" s="27" t="s">
        <v>120</v>
      </c>
      <c r="D1053" s="27" t="s">
        <v>14</v>
      </c>
      <c r="E1053" s="27" t="s">
        <v>70</v>
      </c>
    </row>
    <row r="1054" spans="2:5" x14ac:dyDescent="0.15">
      <c r="B1054" s="27">
        <v>0.1</v>
      </c>
      <c r="C1054" s="27" t="s">
        <v>120</v>
      </c>
      <c r="D1054" s="27" t="s">
        <v>14</v>
      </c>
      <c r="E1054" s="27" t="s">
        <v>71</v>
      </c>
    </row>
    <row r="1055" spans="2:5" x14ac:dyDescent="0.15">
      <c r="B1055" s="27">
        <v>0.2</v>
      </c>
      <c r="C1055" s="27" t="s">
        <v>120</v>
      </c>
      <c r="D1055" s="27" t="s">
        <v>14</v>
      </c>
      <c r="E1055" s="27" t="s">
        <v>61</v>
      </c>
    </row>
    <row r="1056" spans="2:5" x14ac:dyDescent="0.15">
      <c r="B1056" s="27">
        <v>1</v>
      </c>
      <c r="C1056" s="27" t="s">
        <v>124</v>
      </c>
      <c r="D1056" s="27" t="s">
        <v>15</v>
      </c>
      <c r="E1056" s="27" t="s">
        <v>72</v>
      </c>
    </row>
    <row r="1057" spans="2:5" x14ac:dyDescent="0.15">
      <c r="B1057" s="27">
        <v>0.1</v>
      </c>
      <c r="C1057" s="27" t="s">
        <v>125</v>
      </c>
      <c r="D1057" s="27" t="s">
        <v>19</v>
      </c>
      <c r="E1057" s="27" t="s">
        <v>63</v>
      </c>
    </row>
    <row r="1058" spans="2:5" x14ac:dyDescent="0.15">
      <c r="B1058" s="27">
        <v>0.1</v>
      </c>
      <c r="C1058" s="27" t="s">
        <v>126</v>
      </c>
      <c r="D1058" s="27" t="s">
        <v>19</v>
      </c>
      <c r="E1058" s="27" t="s">
        <v>64</v>
      </c>
    </row>
    <row r="1059" spans="2:5" x14ac:dyDescent="0.15">
      <c r="B1059" s="27">
        <v>0.1</v>
      </c>
      <c r="C1059" s="27" t="s">
        <v>127</v>
      </c>
      <c r="D1059" s="27" t="s">
        <v>19</v>
      </c>
      <c r="E1059" s="27" t="s">
        <v>61</v>
      </c>
    </row>
    <row r="1060" spans="2:5" x14ac:dyDescent="0.15">
      <c r="B1060" s="27">
        <v>4</v>
      </c>
      <c r="C1060" s="27" t="s">
        <v>128</v>
      </c>
      <c r="D1060" s="27" t="s">
        <v>15</v>
      </c>
      <c r="E1060" s="27" t="s">
        <v>62</v>
      </c>
    </row>
    <row r="1061" spans="2:5" x14ac:dyDescent="0.15">
      <c r="B1061" s="27">
        <v>1</v>
      </c>
      <c r="C1061" s="27" t="s">
        <v>129</v>
      </c>
      <c r="D1061" s="27" t="s">
        <v>15</v>
      </c>
      <c r="E1061" s="27" t="s">
        <v>65</v>
      </c>
    </row>
    <row r="1062" spans="2:5" x14ac:dyDescent="0.15">
      <c r="B1062" s="27">
        <v>0.1</v>
      </c>
      <c r="C1062" s="27" t="s">
        <v>130</v>
      </c>
      <c r="D1062" s="27" t="s">
        <v>15</v>
      </c>
      <c r="E1062" s="27" t="s">
        <v>131</v>
      </c>
    </row>
    <row r="1063" spans="2:5" x14ac:dyDescent="0.15">
      <c r="B1063" s="27">
        <v>1</v>
      </c>
      <c r="C1063" s="27" t="s">
        <v>132</v>
      </c>
      <c r="D1063" s="27" t="s">
        <v>15</v>
      </c>
      <c r="E1063" s="27" t="s">
        <v>77</v>
      </c>
    </row>
    <row r="1064" spans="2:5" x14ac:dyDescent="0.15">
      <c r="B1064" s="27">
        <v>0.2</v>
      </c>
      <c r="C1064" s="27" t="s">
        <v>133</v>
      </c>
      <c r="D1064" s="27" t="s">
        <v>15</v>
      </c>
      <c r="E1064" s="27" t="s">
        <v>67</v>
      </c>
    </row>
    <row r="1065" spans="2:5" x14ac:dyDescent="0.15">
      <c r="B1065" s="27">
        <v>0.5</v>
      </c>
      <c r="C1065" s="27" t="s">
        <v>134</v>
      </c>
      <c r="D1065" s="27" t="s">
        <v>15</v>
      </c>
      <c r="E1065" s="27" t="s">
        <v>73</v>
      </c>
    </row>
    <row r="1066" spans="2:5" x14ac:dyDescent="0.15">
      <c r="B1066" s="27">
        <v>0.1</v>
      </c>
      <c r="C1066" s="27" t="s">
        <v>83</v>
      </c>
      <c r="D1066" s="27" t="s">
        <v>19</v>
      </c>
      <c r="E1066" s="27" t="s">
        <v>61</v>
      </c>
    </row>
    <row r="1067" spans="2:5" x14ac:dyDescent="0.15">
      <c r="B1067" s="27">
        <v>0.1</v>
      </c>
      <c r="C1067" s="27" t="s">
        <v>135</v>
      </c>
      <c r="D1067" s="27" t="s">
        <v>19</v>
      </c>
      <c r="E1067" s="27" t="s">
        <v>71</v>
      </c>
    </row>
    <row r="1068" spans="2:5" x14ac:dyDescent="0.15">
      <c r="B1068" s="27">
        <v>0.1</v>
      </c>
      <c r="C1068" s="27" t="s">
        <v>135</v>
      </c>
      <c r="D1068" s="27" t="s">
        <v>19</v>
      </c>
      <c r="E1068" s="27" t="s">
        <v>61</v>
      </c>
    </row>
    <row r="1069" spans="2:5" x14ac:dyDescent="0.15">
      <c r="B1069" s="26"/>
      <c r="C1069" s="26"/>
      <c r="D1069" s="26"/>
      <c r="E1069" s="26"/>
    </row>
    <row r="1070" spans="2:5" x14ac:dyDescent="0.15">
      <c r="B1070" s="26"/>
      <c r="C1070" s="26"/>
      <c r="D1070" s="26"/>
      <c r="E1070" s="26"/>
    </row>
    <row r="1071" spans="2:5" x14ac:dyDescent="0.15">
      <c r="B1071" s="26"/>
      <c r="C1071" s="26"/>
      <c r="D1071" s="26"/>
      <c r="E1071" s="26"/>
    </row>
    <row r="1072" spans="2:5" x14ac:dyDescent="0.15">
      <c r="B1072" s="26"/>
      <c r="C1072" s="26"/>
      <c r="D1072" s="26"/>
      <c r="E1072" s="26"/>
    </row>
    <row r="1073" spans="2:5" x14ac:dyDescent="0.15">
      <c r="B1073" s="26"/>
      <c r="C1073" s="26"/>
      <c r="D1073" s="26"/>
      <c r="E1073" s="26"/>
    </row>
    <row r="1074" spans="2:5" x14ac:dyDescent="0.15">
      <c r="B1074" s="26"/>
      <c r="C1074" s="26"/>
      <c r="D1074" s="26"/>
      <c r="E1074" s="26"/>
    </row>
    <row r="1075" spans="2:5" x14ac:dyDescent="0.15">
      <c r="B1075" s="26"/>
      <c r="C1075" s="26"/>
      <c r="D1075" s="26"/>
      <c r="E1075" s="26"/>
    </row>
    <row r="1076" spans="2:5" x14ac:dyDescent="0.15">
      <c r="B1076" s="26"/>
      <c r="C1076" s="26"/>
      <c r="D1076" s="26"/>
      <c r="E1076" s="26"/>
    </row>
    <row r="1077" spans="2:5" x14ac:dyDescent="0.15">
      <c r="B1077" s="26"/>
      <c r="C1077" s="26"/>
      <c r="D1077" s="26"/>
      <c r="E1077" s="26"/>
    </row>
    <row r="1078" spans="2:5" x14ac:dyDescent="0.15">
      <c r="B1078" s="26"/>
      <c r="C1078" s="26"/>
      <c r="D1078" s="26"/>
      <c r="E1078" s="26"/>
    </row>
    <row r="1079" spans="2:5" x14ac:dyDescent="0.15">
      <c r="B1079" s="26"/>
      <c r="C1079" s="26"/>
      <c r="D1079" s="26"/>
      <c r="E1079" s="26"/>
    </row>
    <row r="1080" spans="2:5" x14ac:dyDescent="0.15">
      <c r="B1080" s="26"/>
      <c r="C1080" s="26"/>
      <c r="D1080" s="26"/>
      <c r="E1080" s="26"/>
    </row>
    <row r="1081" spans="2:5" x14ac:dyDescent="0.15">
      <c r="B1081" s="26"/>
      <c r="C1081" s="26"/>
      <c r="D1081" s="26"/>
      <c r="E1081" s="26"/>
    </row>
    <row r="1082" spans="2:5" x14ac:dyDescent="0.15">
      <c r="B1082" s="26"/>
      <c r="C1082" s="26"/>
      <c r="D1082" s="26"/>
      <c r="E1082" s="26"/>
    </row>
    <row r="1083" spans="2:5" x14ac:dyDescent="0.15">
      <c r="B1083" s="26"/>
      <c r="C1083" s="26"/>
      <c r="D1083" s="26"/>
      <c r="E1083" s="26"/>
    </row>
    <row r="1084" spans="2:5" x14ac:dyDescent="0.15">
      <c r="B1084" s="26"/>
      <c r="C1084" s="26"/>
      <c r="D1084" s="26"/>
      <c r="E1084" s="26"/>
    </row>
    <row r="1085" spans="2:5" x14ac:dyDescent="0.15">
      <c r="B1085" s="26"/>
      <c r="C1085" s="26"/>
      <c r="D1085" s="26"/>
      <c r="E1085" s="26"/>
    </row>
    <row r="1086" spans="2:5" x14ac:dyDescent="0.15">
      <c r="B1086" s="26"/>
      <c r="C1086" s="26"/>
      <c r="D1086" s="26"/>
      <c r="E1086" s="26"/>
    </row>
    <row r="1087" spans="2:5" x14ac:dyDescent="0.15">
      <c r="B1087" s="26"/>
      <c r="C1087" s="26"/>
      <c r="D1087" s="26"/>
      <c r="E1087" s="26"/>
    </row>
    <row r="1088" spans="2:5" x14ac:dyDescent="0.15">
      <c r="B1088" s="26"/>
      <c r="C1088" s="26"/>
      <c r="D1088" s="26"/>
      <c r="E1088" s="26"/>
    </row>
    <row r="1089" spans="2:5" x14ac:dyDescent="0.15">
      <c r="B1089" s="26"/>
      <c r="C1089" s="26"/>
      <c r="D1089" s="26"/>
      <c r="E1089" s="26"/>
    </row>
    <row r="1090" spans="2:5" x14ac:dyDescent="0.15">
      <c r="B1090" s="26"/>
      <c r="C1090" s="26"/>
      <c r="D1090" s="26"/>
      <c r="E1090" s="26"/>
    </row>
    <row r="1091" spans="2:5" x14ac:dyDescent="0.15">
      <c r="B1091" s="26"/>
      <c r="C1091" s="26"/>
      <c r="D1091" s="26"/>
      <c r="E1091" s="26"/>
    </row>
    <row r="1092" spans="2:5" x14ac:dyDescent="0.15">
      <c r="B1092" s="26"/>
      <c r="C1092" s="26"/>
      <c r="D1092" s="26"/>
      <c r="E1092" s="26"/>
    </row>
    <row r="1093" spans="2:5" x14ac:dyDescent="0.15">
      <c r="B1093" s="26"/>
      <c r="C1093" s="26"/>
      <c r="D1093" s="26"/>
      <c r="E1093" s="26"/>
    </row>
    <row r="1094" spans="2:5" x14ac:dyDescent="0.15">
      <c r="B1094" s="26"/>
      <c r="C1094" s="26"/>
      <c r="D1094" s="26"/>
      <c r="E1094" s="26"/>
    </row>
    <row r="1095" spans="2:5" x14ac:dyDescent="0.15">
      <c r="B1095" s="26"/>
      <c r="C1095" s="26"/>
      <c r="D1095" s="26"/>
      <c r="E1095" s="26"/>
    </row>
    <row r="1096" spans="2:5" x14ac:dyDescent="0.15">
      <c r="B1096" s="26"/>
      <c r="C1096" s="26"/>
      <c r="D1096" s="26"/>
      <c r="E1096" s="26"/>
    </row>
    <row r="1097" spans="2:5" x14ac:dyDescent="0.15">
      <c r="B1097" s="26"/>
      <c r="C1097" s="26"/>
      <c r="D1097" s="26"/>
      <c r="E1097" s="26"/>
    </row>
    <row r="1098" spans="2:5" x14ac:dyDescent="0.15">
      <c r="B1098" s="26"/>
      <c r="C1098" s="26"/>
      <c r="D1098" s="26"/>
      <c r="E1098" s="26"/>
    </row>
    <row r="1099" spans="2:5" x14ac:dyDescent="0.15">
      <c r="B1099" s="26"/>
      <c r="C1099" s="26"/>
      <c r="D1099" s="26"/>
      <c r="E1099" s="26"/>
    </row>
    <row r="1100" spans="2:5" x14ac:dyDescent="0.15">
      <c r="B1100" s="26"/>
      <c r="C1100" s="26"/>
      <c r="D1100" s="26"/>
      <c r="E1100" s="26"/>
    </row>
    <row r="1101" spans="2:5" x14ac:dyDescent="0.15">
      <c r="B1101" s="26"/>
      <c r="C1101" s="26"/>
      <c r="D1101" s="26"/>
      <c r="E1101" s="26"/>
    </row>
    <row r="1102" spans="2:5" x14ac:dyDescent="0.15">
      <c r="B1102" s="26"/>
      <c r="C1102" s="26"/>
      <c r="D1102" s="26"/>
      <c r="E1102" s="26"/>
    </row>
    <row r="1103" spans="2:5" x14ac:dyDescent="0.15">
      <c r="B1103" s="26"/>
      <c r="C1103" s="26"/>
      <c r="D1103" s="26"/>
      <c r="E1103" s="26"/>
    </row>
    <row r="1104" spans="2:5" x14ac:dyDescent="0.15">
      <c r="B1104" s="26"/>
      <c r="C1104" s="26"/>
      <c r="D1104" s="26"/>
      <c r="E1104" s="26"/>
    </row>
    <row r="1105" spans="2:5" x14ac:dyDescent="0.15">
      <c r="B1105" s="26"/>
      <c r="C1105" s="26"/>
      <c r="D1105" s="26"/>
      <c r="E1105" s="26"/>
    </row>
    <row r="1106" spans="2:5" x14ac:dyDescent="0.15">
      <c r="B1106" s="26"/>
      <c r="C1106" s="26"/>
      <c r="D1106" s="26"/>
      <c r="E1106" s="26"/>
    </row>
    <row r="1107" spans="2:5" x14ac:dyDescent="0.15">
      <c r="B1107" s="26"/>
      <c r="C1107" s="26"/>
      <c r="D1107" s="26"/>
      <c r="E1107" s="26"/>
    </row>
    <row r="1108" spans="2:5" x14ac:dyDescent="0.15">
      <c r="B1108" s="26"/>
      <c r="C1108" s="26"/>
      <c r="D1108" s="26"/>
      <c r="E1108" s="26"/>
    </row>
    <row r="1109" spans="2:5" x14ac:dyDescent="0.15">
      <c r="B1109" s="26"/>
      <c r="C1109" s="26"/>
      <c r="D1109" s="26"/>
      <c r="E1109" s="26"/>
    </row>
    <row r="1110" spans="2:5" x14ac:dyDescent="0.15">
      <c r="B1110" s="26"/>
      <c r="C1110" s="26"/>
      <c r="D1110" s="26"/>
      <c r="E1110" s="26"/>
    </row>
    <row r="1111" spans="2:5" x14ac:dyDescent="0.15">
      <c r="B1111" s="26"/>
      <c r="C1111" s="26"/>
      <c r="D1111" s="26"/>
      <c r="E1111" s="26"/>
    </row>
    <row r="1112" spans="2:5" x14ac:dyDescent="0.15">
      <c r="B1112" s="26"/>
      <c r="C1112" s="26"/>
      <c r="D1112" s="26"/>
      <c r="E1112" s="26"/>
    </row>
    <row r="1113" spans="2:5" x14ac:dyDescent="0.15">
      <c r="B1113" s="26"/>
      <c r="C1113" s="26"/>
      <c r="D1113" s="26"/>
      <c r="E1113" s="26"/>
    </row>
    <row r="1114" spans="2:5" x14ac:dyDescent="0.15">
      <c r="B1114" s="26"/>
      <c r="C1114" s="26"/>
      <c r="D1114" s="26"/>
      <c r="E1114" s="26"/>
    </row>
    <row r="1115" spans="2:5" x14ac:dyDescent="0.15">
      <c r="B1115" s="26"/>
      <c r="C1115" s="26"/>
      <c r="D1115" s="26"/>
      <c r="E1115" s="26"/>
    </row>
    <row r="1116" spans="2:5" x14ac:dyDescent="0.15">
      <c r="B1116" s="26"/>
      <c r="C1116" s="26"/>
      <c r="D1116" s="26"/>
      <c r="E1116" s="26"/>
    </row>
    <row r="1117" spans="2:5" x14ac:dyDescent="0.15">
      <c r="B1117" s="26"/>
      <c r="C1117" s="26"/>
      <c r="D1117" s="26"/>
      <c r="E1117" s="26"/>
    </row>
    <row r="1118" spans="2:5" x14ac:dyDescent="0.15">
      <c r="B1118" s="26"/>
      <c r="C1118" s="26"/>
      <c r="D1118" s="26"/>
      <c r="E1118" s="26"/>
    </row>
    <row r="1119" spans="2:5" x14ac:dyDescent="0.15">
      <c r="B1119" s="26"/>
      <c r="C1119" s="26"/>
      <c r="D1119" s="26"/>
      <c r="E1119" s="26"/>
    </row>
    <row r="1120" spans="2:5" x14ac:dyDescent="0.15">
      <c r="B1120" s="26"/>
      <c r="C1120" s="26"/>
      <c r="D1120" s="26"/>
      <c r="E1120" s="26"/>
    </row>
    <row r="1121" spans="2:5" x14ac:dyDescent="0.15">
      <c r="B1121" s="26"/>
      <c r="C1121" s="26"/>
      <c r="D1121" s="26"/>
      <c r="E1121" s="26"/>
    </row>
    <row r="1122" spans="2:5" x14ac:dyDescent="0.15">
      <c r="B1122" s="26"/>
      <c r="C1122" s="26"/>
      <c r="D1122" s="26"/>
      <c r="E1122" s="26"/>
    </row>
    <row r="1123" spans="2:5" x14ac:dyDescent="0.15">
      <c r="B1123" s="26"/>
      <c r="C1123" s="26"/>
      <c r="D1123" s="26"/>
      <c r="E1123" s="26"/>
    </row>
    <row r="1124" spans="2:5" x14ac:dyDescent="0.15">
      <c r="B1124" s="26"/>
      <c r="C1124" s="26"/>
      <c r="D1124" s="26"/>
      <c r="E1124" s="26"/>
    </row>
    <row r="1125" spans="2:5" x14ac:dyDescent="0.15">
      <c r="B1125" s="26"/>
      <c r="C1125" s="26"/>
      <c r="D1125" s="26"/>
      <c r="E1125" s="26"/>
    </row>
    <row r="1126" spans="2:5" x14ac:dyDescent="0.15">
      <c r="B1126" s="26"/>
      <c r="C1126" s="26"/>
      <c r="D1126" s="26"/>
      <c r="E1126" s="26"/>
    </row>
    <row r="1127" spans="2:5" x14ac:dyDescent="0.15">
      <c r="B1127" s="26"/>
      <c r="C1127" s="26"/>
      <c r="D1127" s="26"/>
      <c r="E1127" s="26"/>
    </row>
    <row r="1128" spans="2:5" x14ac:dyDescent="0.15">
      <c r="B1128" s="26"/>
      <c r="C1128" s="26"/>
      <c r="D1128" s="26"/>
      <c r="E1128" s="26"/>
    </row>
    <row r="1129" spans="2:5" x14ac:dyDescent="0.15">
      <c r="B1129" s="26"/>
      <c r="C1129" s="26"/>
      <c r="D1129" s="26"/>
      <c r="E1129" s="26"/>
    </row>
    <row r="1130" spans="2:5" x14ac:dyDescent="0.15">
      <c r="B1130" s="26"/>
      <c r="C1130" s="26"/>
      <c r="D1130" s="26"/>
      <c r="E1130" s="26"/>
    </row>
    <row r="1131" spans="2:5" x14ac:dyDescent="0.15">
      <c r="B1131" s="26"/>
      <c r="C1131" s="26"/>
      <c r="D1131" s="26"/>
      <c r="E1131" s="26"/>
    </row>
    <row r="1132" spans="2:5" x14ac:dyDescent="0.15">
      <c r="B1132" s="26"/>
      <c r="C1132" s="26"/>
      <c r="D1132" s="26"/>
      <c r="E1132" s="26"/>
    </row>
    <row r="1133" spans="2:5" x14ac:dyDescent="0.15">
      <c r="B1133" s="26"/>
      <c r="C1133" s="26"/>
      <c r="D1133" s="26"/>
      <c r="E1133" s="26"/>
    </row>
    <row r="1134" spans="2:5" x14ac:dyDescent="0.15">
      <c r="B1134" s="26"/>
      <c r="C1134" s="26"/>
      <c r="D1134" s="26"/>
      <c r="E1134" s="26"/>
    </row>
    <row r="1135" spans="2:5" x14ac:dyDescent="0.15">
      <c r="B1135" s="26"/>
      <c r="C1135" s="26"/>
      <c r="D1135" s="26"/>
      <c r="E1135" s="26"/>
    </row>
    <row r="1136" spans="2:5" x14ac:dyDescent="0.15">
      <c r="B1136" s="26"/>
      <c r="C1136" s="26"/>
      <c r="D1136" s="26"/>
      <c r="E1136" s="26"/>
    </row>
    <row r="1137" spans="2:5" x14ac:dyDescent="0.15">
      <c r="B1137" s="26"/>
      <c r="C1137" s="26"/>
      <c r="D1137" s="26"/>
      <c r="E1137" s="26"/>
    </row>
    <row r="1138" spans="2:5" x14ac:dyDescent="0.15">
      <c r="B1138" s="26"/>
      <c r="C1138" s="26"/>
      <c r="D1138" s="26"/>
      <c r="E1138" s="26"/>
    </row>
    <row r="1139" spans="2:5" x14ac:dyDescent="0.15">
      <c r="B1139" s="26"/>
      <c r="C1139" s="26"/>
      <c r="D1139" s="26"/>
      <c r="E1139" s="26"/>
    </row>
    <row r="1140" spans="2:5" x14ac:dyDescent="0.15">
      <c r="B1140" s="26"/>
      <c r="C1140" s="26"/>
      <c r="D1140" s="26"/>
      <c r="E1140" s="26"/>
    </row>
    <row r="1141" spans="2:5" x14ac:dyDescent="0.15">
      <c r="B1141" s="26"/>
      <c r="C1141" s="26"/>
      <c r="D1141" s="26"/>
      <c r="E1141" s="26"/>
    </row>
    <row r="1142" spans="2:5" x14ac:dyDescent="0.15">
      <c r="B1142" s="26"/>
      <c r="C1142" s="26"/>
      <c r="D1142" s="26"/>
      <c r="E1142" s="26"/>
    </row>
    <row r="1143" spans="2:5" x14ac:dyDescent="0.15">
      <c r="B1143" s="26"/>
      <c r="C1143" s="26"/>
      <c r="D1143" s="26"/>
      <c r="E1143" s="26"/>
    </row>
  </sheetData>
  <sheetProtection formatCells="0" insertHyperlinks="0" autoFilter="0"/>
  <protectedRanges>
    <protectedRange sqref="B4:U16 B18:U30 B32:U44" name="Range1"/>
    <protectedRange sqref="A1:AE56" name="Range2"/>
    <protectedRange sqref="Z1" name="Range3"/>
    <protectedRange sqref="A1" name="Range4"/>
  </protectedRanges>
  <mergeCells count="11">
    <mergeCell ref="AJ3:AK3"/>
    <mergeCell ref="AL1:AM10"/>
    <mergeCell ref="A1:W1"/>
    <mergeCell ref="AA1:AB1"/>
    <mergeCell ref="B2:E2"/>
    <mergeCell ref="F2:I2"/>
    <mergeCell ref="J2:M2"/>
    <mergeCell ref="N2:Q2"/>
    <mergeCell ref="R2:U2"/>
    <mergeCell ref="V2:W2"/>
    <mergeCell ref="Y2:Z2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25" defaultRowHeight="13.5" x14ac:dyDescent="0.15"/>
  <sheetData/>
  <sheetProtection formatCells="0" insertHyperlinks="0" autoFilter="0"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25" defaultRowHeight="13.5" x14ac:dyDescent="0.15"/>
  <sheetData/>
  <sheetProtection formatCells="0" insertHyperlinks="0" autoFilter="0"/>
  <phoneticPr fontId="3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allowEditUser xmlns="https://web.wps.cn/et/2018/main" xmlns:s="http://schemas.openxmlformats.org/spreadsheetml/2006/main" hasInvisiblePropRange="0">
  <rangeList sheetStid="1" pwdUUID="2c6ee30eabbb487f7ba69715e4428bdc" master="">
    <arrUserId title="Range1" rangeCreator="" othersAccessPermission="edit"/>
    <arrUserId title="Range2" rangeCreator="" othersAccessPermission="visible">
      <userID accessPermission="edit">379146140</userID>
    </arrUserId>
    <arrUserId title="Range3" rangeCreator="" othersAccessPermission="visible">
      <userID accessPermission="edit">379146140</userID>
      <userID accessPermission="edit">307790272</userID>
    </arrUserId>
    <arrUserId title="Range4" rangeCreator="" othersAccessPermission="visible">
      <userID accessPermission="edit">379146140</userID>
      <userID accessPermission="edit">307790272</userID>
    </arrUserId>
  </rangeList>
  <rangeList sheetStid="2" master=""/>
  <rangeList sheetStid="3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PEUM00</dc:creator>
  <cp:lastModifiedBy>丁 朱</cp:lastModifiedBy>
  <dcterms:created xsi:type="dcterms:W3CDTF">2023-07-10T20:57:00Z</dcterms:created>
  <dcterms:modified xsi:type="dcterms:W3CDTF">2024-06-16T04:34:53Z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00a7765fa2544c68b611791eda53c862_21</vt:lpwstr>
  </property>
  <property fmtid="{D5CDD505-2E9C-101B-9397-08002B2CF9AE}" pid="3" name="KSOProductBuildVer">
    <vt:lpwstr>2052-0.0.0.0</vt:lpwstr>
  </property>
</Properties>
</file>