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017A1612\Dropbox\Exel\"/>
    </mc:Choice>
  </mc:AlternateContent>
  <bookViews>
    <workbookView xWindow="0" yWindow="0" windowWidth="23040" windowHeight="9096" activeTab="2"/>
  </bookViews>
  <sheets>
    <sheet name="タスクリスト" sheetId="7" r:id="rId1"/>
    <sheet name="割り当てのセットアップ" sheetId="6" r:id="rId2"/>
    <sheet name="メモモモモモモモ" sheetId="8" r:id="rId3"/>
  </sheets>
  <definedNames>
    <definedName name="Assignedto">色キーの表[担当者]</definedName>
    <definedName name="Color1">割り当てのセットアップ!$C$5</definedName>
    <definedName name="Color2">割り当てのセットアップ!$C$6</definedName>
    <definedName name="Color3">割り当てのセットアップ!$C$7</definedName>
    <definedName name="Color4">割り当てのセットアップ!$C$8</definedName>
    <definedName name="Color5">割り当てのセットアップ!$C$9</definedName>
    <definedName name="Color6">割り当てのセットアップ!$C$10</definedName>
    <definedName name="ColorKey">色キーの表[担当者]</definedName>
    <definedName name="DueToday">タスクリスト!$C$3</definedName>
    <definedName name="Grid" localSheetId="0">作業リストの表[[#All],[説明]:[担当者]]</definedName>
    <definedName name="_xlnm.Print_Titles" localSheetId="0">タスクリスト!$1:$5</definedName>
  </definedNames>
  <calcPr calcId="162913"/>
</workbook>
</file>

<file path=xl/calcChain.xml><?xml version="1.0" encoding="utf-8"?>
<calcChain xmlns="http://schemas.openxmlformats.org/spreadsheetml/2006/main">
  <c r="D6" i="7" l="1"/>
  <c r="B2" i="7" l="1"/>
  <c r="D10" i="7" l="1"/>
  <c r="D9" i="7"/>
  <c r="D8" i="7"/>
  <c r="D7" i="7"/>
  <c r="D11" i="7"/>
  <c r="C3" i="7" l="1"/>
  <c r="C4" i="7"/>
</calcChain>
</file>

<file path=xl/sharedStrings.xml><?xml version="1.0" encoding="utf-8"?>
<sst xmlns="http://schemas.openxmlformats.org/spreadsheetml/2006/main" count="64" uniqueCount="57">
  <si>
    <t xml:space="preserve">                            </t>
  </si>
  <si>
    <t>割り当てのセットアップ</t>
    <phoneticPr fontId="7"/>
  </si>
  <si>
    <t>担当者</t>
  </si>
  <si>
    <t>母</t>
  </si>
  <si>
    <t>父</t>
  </si>
  <si>
    <t>子供 1</t>
  </si>
  <si>
    <t>子供 4</t>
  </si>
  <si>
    <t>説明</t>
  </si>
  <si>
    <t>期限</t>
  </si>
  <si>
    <t>優先度</t>
  </si>
  <si>
    <t>高</t>
  </si>
  <si>
    <t>中</t>
  </si>
  <si>
    <t>部屋の清掃</t>
  </si>
  <si>
    <t>食料棚の整理</t>
  </si>
  <si>
    <t>下の表のデータは、[担当] フィールドで使用できる選択肢となります。エントリを変更するか、新しいエントリを追加して、このブックをニーズに合わせてカスタマイズできます。</t>
    <phoneticPr fontId="7"/>
  </si>
  <si>
    <t xml:space="preserve"> 作業リスト</t>
    <phoneticPr fontId="7"/>
  </si>
  <si>
    <t>今日が期限のタスク:</t>
    <phoneticPr fontId="7"/>
  </si>
  <si>
    <t>期限切れのタスク:</t>
    <phoneticPr fontId="7"/>
  </si>
  <si>
    <t>完了</t>
    <phoneticPr fontId="7"/>
  </si>
  <si>
    <t>子供 2</t>
  </si>
  <si>
    <t>子供 3</t>
  </si>
  <si>
    <t>低</t>
  </si>
  <si>
    <t>メモ</t>
    <phoneticPr fontId="7"/>
  </si>
  <si>
    <t>火スライム</t>
    <rPh sb="0" eb="1">
      <t>ヒ</t>
    </rPh>
    <phoneticPr fontId="7"/>
  </si>
  <si>
    <r>
      <rPr>
        <sz val="11"/>
        <color theme="1" tint="0.14996795556505021"/>
        <rFont val="ＭＳ Ｐゴシック"/>
        <family val="3"/>
        <charset val="128"/>
        <scheme val="minor"/>
      </rPr>
      <t>・縦</t>
    </r>
    <r>
      <rPr>
        <sz val="11"/>
        <color theme="1" tint="0.14996795556505021"/>
        <rFont val="Segoe Print"/>
        <family val="2"/>
        <scheme val="minor"/>
      </rPr>
      <t>2or3</t>
    </r>
    <r>
      <rPr>
        <sz val="11"/>
        <color theme="1" tint="0.14996795556505021"/>
        <rFont val="ＭＳ Ｐゴシック"/>
        <family val="3"/>
        <charset val="128"/>
        <scheme val="minor"/>
      </rPr>
      <t>マスに火炎放射</t>
    </r>
    <rPh sb="1" eb="2">
      <t>タテ</t>
    </rPh>
    <rPh sb="9" eb="11">
      <t>カエン</t>
    </rPh>
    <rPh sb="11" eb="13">
      <t>ホウシャ</t>
    </rPh>
    <phoneticPr fontId="7"/>
  </si>
  <si>
    <t>雷スライム</t>
    <rPh sb="0" eb="1">
      <t>カミナリ</t>
    </rPh>
    <phoneticPr fontId="7"/>
  </si>
  <si>
    <t>水スライム</t>
    <rPh sb="0" eb="1">
      <t>ミズ</t>
    </rPh>
    <phoneticPr fontId="7"/>
  </si>
  <si>
    <t>・1マス起きに雷を落とす(前1列)</t>
    <rPh sb="4" eb="5">
      <t>オ</t>
    </rPh>
    <rPh sb="7" eb="8">
      <t>カミナリ</t>
    </rPh>
    <rPh sb="9" eb="10">
      <t>オ</t>
    </rPh>
    <rPh sb="13" eb="14">
      <t>マエ</t>
    </rPh>
    <rPh sb="15" eb="16">
      <t>レツ</t>
    </rPh>
    <phoneticPr fontId="7"/>
  </si>
  <si>
    <t>・自分の周り4マスに放電</t>
    <rPh sb="1" eb="3">
      <t>ジブン</t>
    </rPh>
    <rPh sb="4" eb="5">
      <t>マワ</t>
    </rPh>
    <rPh sb="10" eb="12">
      <t>ホウデン</t>
    </rPh>
    <phoneticPr fontId="7"/>
  </si>
  <si>
    <t>・ランダムで1マス×複数に湧き出る炎(前兆3秒)</t>
    <rPh sb="10" eb="12">
      <t>フクスウ</t>
    </rPh>
    <rPh sb="13" eb="14">
      <t>ワ</t>
    </rPh>
    <rPh sb="15" eb="16">
      <t>デ</t>
    </rPh>
    <rPh sb="17" eb="18">
      <t>ホノオ</t>
    </rPh>
    <rPh sb="19" eb="21">
      <t>ゼンチョウ</t>
    </rPh>
    <rPh sb="22" eb="23">
      <t>ビョウ</t>
    </rPh>
    <phoneticPr fontId="7"/>
  </si>
  <si>
    <t>・ハイドロポンプ（強攻撃）</t>
    <rPh sb="9" eb="10">
      <t>ツヨ</t>
    </rPh>
    <rPh sb="10" eb="12">
      <t>コウゲキ</t>
    </rPh>
    <phoneticPr fontId="7"/>
  </si>
  <si>
    <t>・水カッターをシュッ(前1列)（弱攻撃）</t>
    <rPh sb="1" eb="2">
      <t>ミズ</t>
    </rPh>
    <rPh sb="11" eb="12">
      <t>マエ</t>
    </rPh>
    <rPh sb="13" eb="14">
      <t>レツ</t>
    </rPh>
    <rPh sb="16" eb="17">
      <t>ジャク</t>
    </rPh>
    <rPh sb="17" eb="19">
      <t>コウゲキ</t>
    </rPh>
    <phoneticPr fontId="7"/>
  </si>
  <si>
    <t>弱攻撃</t>
    <rPh sb="0" eb="1">
      <t>ジャク</t>
    </rPh>
    <rPh sb="1" eb="3">
      <t>コウゲキ</t>
    </rPh>
    <phoneticPr fontId="7"/>
  </si>
  <si>
    <t>強攻撃</t>
    <rPh sb="0" eb="1">
      <t>キョウ</t>
    </rPh>
    <rPh sb="1" eb="3">
      <t>コウゲキ</t>
    </rPh>
    <phoneticPr fontId="7"/>
  </si>
  <si>
    <t>・ステージ2までは弱攻撃のみ</t>
    <rPh sb="9" eb="10">
      <t>ジャク</t>
    </rPh>
    <rPh sb="10" eb="12">
      <t>コウゲキ</t>
    </rPh>
    <phoneticPr fontId="7"/>
  </si>
  <si>
    <t>・ステージのサイズ要調整(1.5倍？)</t>
    <rPh sb="9" eb="10">
      <t>ヨウ</t>
    </rPh>
    <rPh sb="10" eb="12">
      <t>チョウセイ</t>
    </rPh>
    <rPh sb="16" eb="17">
      <t>バイ</t>
    </rPh>
    <phoneticPr fontId="7"/>
  </si>
  <si>
    <t>・強攻撃のみのステージをどこかに作りたい</t>
    <rPh sb="1" eb="2">
      <t>キョウ</t>
    </rPh>
    <rPh sb="2" eb="4">
      <t>コウゲキ</t>
    </rPh>
    <rPh sb="16" eb="17">
      <t>ツク</t>
    </rPh>
    <phoneticPr fontId="7"/>
  </si>
  <si>
    <t>倒された後</t>
    <rPh sb="0" eb="1">
      <t>タオ</t>
    </rPh>
    <rPh sb="4" eb="5">
      <t>アト</t>
    </rPh>
    <phoneticPr fontId="7"/>
  </si>
  <si>
    <t>火</t>
    <rPh sb="0" eb="1">
      <t>ヒ</t>
    </rPh>
    <phoneticPr fontId="7"/>
  </si>
  <si>
    <t>雷</t>
    <rPh sb="0" eb="1">
      <t>カミナリ</t>
    </rPh>
    <phoneticPr fontId="7"/>
  </si>
  <si>
    <t>水</t>
    <rPh sb="0" eb="1">
      <t>ミズ</t>
    </rPh>
    <phoneticPr fontId="7"/>
  </si>
  <si>
    <t>症状</t>
    <rPh sb="0" eb="2">
      <t>ショウジョウ</t>
    </rPh>
    <phoneticPr fontId="7"/>
  </si>
  <si>
    <t>ギミック</t>
    <phoneticPr fontId="7"/>
  </si>
  <si>
    <t>水が流れるので多くの敵を一か所に集められる</t>
    <rPh sb="0" eb="1">
      <t>ミズ</t>
    </rPh>
    <rPh sb="2" eb="3">
      <t>ナガ</t>
    </rPh>
    <rPh sb="7" eb="8">
      <t>オオ</t>
    </rPh>
    <rPh sb="10" eb="11">
      <t>テキ</t>
    </rPh>
    <rPh sb="12" eb="13">
      <t>イッ</t>
    </rPh>
    <rPh sb="14" eb="15">
      <t>ショ</t>
    </rPh>
    <rPh sb="16" eb="17">
      <t>アツ</t>
    </rPh>
    <phoneticPr fontId="7"/>
  </si>
  <si>
    <t>周りに雷が発生し、敵が気絶する</t>
    <rPh sb="0" eb="1">
      <t>マワ</t>
    </rPh>
    <rPh sb="3" eb="4">
      <t>カミナリ</t>
    </rPh>
    <rPh sb="5" eb="7">
      <t>ハッセイ</t>
    </rPh>
    <rPh sb="9" eb="10">
      <t>テキ</t>
    </rPh>
    <rPh sb="11" eb="13">
      <t>キゼツ</t>
    </rPh>
    <phoneticPr fontId="7"/>
  </si>
  <si>
    <t>爆発で一気に敵を倒す</t>
    <rPh sb="0" eb="2">
      <t>バクハツ</t>
    </rPh>
    <rPh sb="3" eb="5">
      <t>イッキ</t>
    </rPh>
    <rPh sb="6" eb="7">
      <t>テキ</t>
    </rPh>
    <rPh sb="8" eb="9">
      <t>タオ</t>
    </rPh>
    <phoneticPr fontId="7"/>
  </si>
  <si>
    <t>ブロックの壁を壊す</t>
    <rPh sb="5" eb="6">
      <t>カベ</t>
    </rPh>
    <rPh sb="7" eb="8">
      <t>コワ</t>
    </rPh>
    <phoneticPr fontId="7"/>
  </si>
  <si>
    <t>特定の機械に電気を入れる</t>
    <rPh sb="0" eb="2">
      <t>トクテイ</t>
    </rPh>
    <rPh sb="3" eb="5">
      <t>キカイ</t>
    </rPh>
    <rPh sb="6" eb="8">
      <t>デンキ</t>
    </rPh>
    <rPh sb="9" eb="10">
      <t>イ</t>
    </rPh>
    <phoneticPr fontId="7"/>
  </si>
  <si>
    <t>水ギミック(水車とか)を起動</t>
    <rPh sb="0" eb="1">
      <t>ミズ</t>
    </rPh>
    <rPh sb="6" eb="8">
      <t>スイシャ</t>
    </rPh>
    <rPh sb="12" eb="14">
      <t>キドウ</t>
    </rPh>
    <phoneticPr fontId="7"/>
  </si>
  <si>
    <t>基本攻撃　　</t>
    <rPh sb="0" eb="2">
      <t>キホン</t>
    </rPh>
    <rPh sb="2" eb="4">
      <t>コウゲキ</t>
    </rPh>
    <phoneticPr fontId="7"/>
  </si>
  <si>
    <t>金爆弾</t>
    <rPh sb="0" eb="1">
      <t>キン</t>
    </rPh>
    <rPh sb="1" eb="3">
      <t>バクダン</t>
    </rPh>
    <phoneticPr fontId="7"/>
  </si>
  <si>
    <t>美大</t>
    <rPh sb="0" eb="2">
      <t>ビダイ</t>
    </rPh>
    <phoneticPr fontId="7"/>
  </si>
  <si>
    <t>うっちー</t>
    <phoneticPr fontId="7"/>
  </si>
  <si>
    <t>幽霊１</t>
    <rPh sb="0" eb="2">
      <t>ユウレイ</t>
    </rPh>
    <phoneticPr fontId="7"/>
  </si>
  <si>
    <t>幽霊２</t>
    <rPh sb="0" eb="2">
      <t>ユウレイ</t>
    </rPh>
    <phoneticPr fontId="7"/>
  </si>
  <si>
    <t>何か</t>
    <rPh sb="0" eb="1">
      <t>ナニ</t>
    </rPh>
    <phoneticPr fontId="7"/>
  </si>
  <si>
    <t>ミオぴ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</si>
</sst>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\.dd\.yyyy"/>
    <numFmt numFmtId="177" formatCode="[$-F800]dddd\,\ mmmm\ dd\,\ yyyy"/>
    <numFmt numFmtId="178" formatCode="yyyy&quot;年&quot;m&quot;月&quot;d&quot;日&quot;;@"/>
  </numFmts>
  <fonts count="24" x14ac:knownFonts="1">
    <font>
      <sz val="11"/>
      <color theme="1" tint="0.14996795556505021"/>
      <name val="Segoe Print"/>
      <family val="2"/>
      <scheme val="minor"/>
    </font>
    <font>
      <sz val="11"/>
      <color theme="1"/>
      <name val="Segoe Print"/>
      <family val="2"/>
      <scheme val="minor"/>
    </font>
    <font>
      <sz val="20"/>
      <color theme="3" tint="0.24994659260841701"/>
      <name val="Courier New"/>
      <family val="2"/>
      <scheme val="major"/>
    </font>
    <font>
      <b/>
      <sz val="14"/>
      <color theme="3" tint="0.24994659260841701"/>
      <name val="Courier New"/>
      <family val="3"/>
      <scheme val="major"/>
    </font>
    <font>
      <sz val="14"/>
      <color theme="3" tint="0.24994659260841701"/>
      <name val="Courier New"/>
      <family val="3"/>
      <scheme val="major"/>
    </font>
    <font>
      <b/>
      <sz val="14"/>
      <color theme="5"/>
      <name val="Courier New"/>
      <family val="3"/>
      <scheme val="major"/>
    </font>
    <font>
      <b/>
      <sz val="14"/>
      <color theme="6"/>
      <name val="Courier New"/>
      <family val="3"/>
      <scheme val="major"/>
    </font>
    <font>
      <sz val="6"/>
      <name val="ＭＳ Ｐゴシック"/>
      <family val="3"/>
      <charset val="128"/>
      <scheme val="minor"/>
    </font>
    <font>
      <sz val="11"/>
      <color theme="1" tint="0.14996795556505021"/>
      <name val="Meiryo UI"/>
      <family val="3"/>
      <charset val="128"/>
    </font>
    <font>
      <sz val="20"/>
      <color theme="3" tint="0.24994659260841701"/>
      <name val="Meiryo UI"/>
      <family val="3"/>
      <charset val="128"/>
    </font>
    <font>
      <sz val="11"/>
      <color theme="3"/>
      <name val="Meiryo UI"/>
      <family val="3"/>
      <charset val="128"/>
    </font>
    <font>
      <sz val="9"/>
      <color theme="3" tint="0.14996795556505021"/>
      <name val="Meiryo UI"/>
      <family val="3"/>
      <charset val="128"/>
    </font>
    <font>
      <sz val="9"/>
      <color theme="3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4" tint="-0.499984740745262"/>
      <name val="Meiryo UI"/>
      <family val="3"/>
      <charset val="128"/>
    </font>
    <font>
      <b/>
      <sz val="14"/>
      <color theme="3" tint="0.24994659260841701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3" tint="0.24994659260841701"/>
      <name val="Meiryo UI"/>
      <family val="3"/>
      <charset val="128"/>
    </font>
    <font>
      <b/>
      <sz val="14"/>
      <color theme="6"/>
      <name val="Meiryo UI"/>
      <family val="3"/>
      <charset val="128"/>
    </font>
    <font>
      <b/>
      <sz val="12"/>
      <color theme="5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 tint="0.14996795556505021"/>
      <name val="ＭＳ Ｐゴシック"/>
      <family val="3"/>
      <charset val="128"/>
      <scheme val="minor"/>
    </font>
    <font>
      <b/>
      <sz val="11"/>
      <color theme="1" tint="0.14996795556505021"/>
      <name val="ＭＳ Ｐゴシック"/>
      <family val="3"/>
      <charset val="128"/>
    </font>
    <font>
      <b/>
      <sz val="22"/>
      <color theme="1" tint="0.1499679555650502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/>
      <right style="thin">
        <color theme="6" tint="0.79998168889431442"/>
      </right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 style="thin">
        <color theme="6" tint="0.7999816888943144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2">
      <alignment vertical="center"/>
    </xf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2" xfId="0">
      <alignment vertical="center"/>
    </xf>
    <xf numFmtId="0" fontId="8" fillId="0" borderId="1" xfId="0" applyFont="1" applyBorder="1">
      <alignment vertical="center"/>
    </xf>
    <xf numFmtId="0" fontId="9" fillId="0" borderId="5" xfId="2" applyFont="1" applyBorder="1" applyAlignment="1">
      <alignment horizontal="left" vertical="center" indent="1"/>
    </xf>
    <xf numFmtId="0" fontId="8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8" fillId="0" borderId="2" xfId="0" applyFont="1">
      <alignment vertical="center"/>
    </xf>
    <xf numFmtId="0" fontId="14" fillId="0" borderId="2" xfId="0" applyFont="1" applyAlignment="1">
      <alignment vertical="top" wrapText="1"/>
    </xf>
    <xf numFmtId="0" fontId="8" fillId="0" borderId="0" xfId="1" applyFont="1" applyFill="1" applyBorder="1" applyAlignment="1">
      <alignment horizontal="left" vertical="center" indent="1"/>
    </xf>
    <xf numFmtId="0" fontId="12" fillId="0" borderId="1" xfId="2" applyFont="1" applyBorder="1" applyAlignment="1">
      <alignment textRotation="90" wrapText="1"/>
    </xf>
    <xf numFmtId="176" fontId="9" fillId="0" borderId="0" xfId="2" applyNumberFormat="1" applyFont="1" applyFill="1" applyBorder="1" applyAlignment="1">
      <alignment horizontal="left"/>
    </xf>
    <xf numFmtId="0" fontId="8" fillId="0" borderId="0" xfId="0" applyFont="1" applyFill="1" applyBorder="1">
      <alignment vertical="center"/>
    </xf>
    <xf numFmtId="177" fontId="15" fillId="0" borderId="0" xfId="3" applyNumberFormat="1" applyFont="1" applyFill="1" applyBorder="1" applyAlignment="1"/>
    <xf numFmtId="0" fontId="16" fillId="0" borderId="0" xfId="1" applyFont="1" applyFill="1"/>
    <xf numFmtId="0" fontId="8" fillId="0" borderId="2" xfId="0" applyFont="1" applyFill="1">
      <alignment vertical="center"/>
    </xf>
    <xf numFmtId="0" fontId="9" fillId="0" borderId="0" xfId="2" applyFont="1" applyFill="1" applyBorder="1" applyAlignment="1"/>
    <xf numFmtId="0" fontId="16" fillId="0" borderId="0" xfId="1" applyFont="1" applyFill="1" applyBorder="1"/>
    <xf numFmtId="0" fontId="9" fillId="0" borderId="1" xfId="2" applyFont="1" applyBorder="1" applyAlignment="1">
      <alignment vertical="center"/>
    </xf>
    <xf numFmtId="0" fontId="17" fillId="0" borderId="0" xfId="4" applyFont="1" applyBorder="1" applyAlignment="1">
      <alignment horizontal="right" vertical="center"/>
    </xf>
    <xf numFmtId="0" fontId="18" fillId="0" borderId="0" xfId="6" applyFont="1" applyAlignment="1">
      <alignment horizontal="left" vertical="center"/>
    </xf>
    <xf numFmtId="0" fontId="17" fillId="0" borderId="0" xfId="4" applyFont="1" applyBorder="1" applyAlignment="1">
      <alignment horizontal="right" vertical="top"/>
    </xf>
    <xf numFmtId="0" fontId="19" fillId="0" borderId="0" xfId="5" applyFont="1" applyAlignment="1">
      <alignment horizontal="left" vertical="top"/>
    </xf>
    <xf numFmtId="0" fontId="20" fillId="0" borderId="1" xfId="1" applyFont="1" applyFill="1" applyBorder="1"/>
    <xf numFmtId="0" fontId="20" fillId="0" borderId="2" xfId="0" applyFont="1" applyAlignment="1">
      <alignment horizontal="center"/>
    </xf>
    <xf numFmtId="0" fontId="20" fillId="0" borderId="2" xfId="0" applyFont="1" applyAlignment="1">
      <alignment horizontal="left" vertical="center" indent="1"/>
    </xf>
    <xf numFmtId="0" fontId="20" fillId="0" borderId="2" xfId="0" applyFont="1">
      <alignment vertical="center"/>
    </xf>
    <xf numFmtId="0" fontId="20" fillId="0" borderId="0" xfId="1" applyFont="1" applyFill="1"/>
    <xf numFmtId="0" fontId="8" fillId="0" borderId="4" xfId="0" applyFont="1" applyBorder="1">
      <alignment vertical="center"/>
    </xf>
    <xf numFmtId="0" fontId="8" fillId="0" borderId="2" xfId="0" applyFont="1" applyAlignment="1">
      <alignment horizontal="center" vertical="center"/>
    </xf>
    <xf numFmtId="0" fontId="8" fillId="0" borderId="2" xfId="0" applyFont="1" applyAlignment="1">
      <alignment horizontal="left" vertical="center" indent="1"/>
    </xf>
    <xf numFmtId="178" fontId="8" fillId="0" borderId="2" xfId="0" applyNumberFormat="1" applyFont="1" applyAlignment="1">
      <alignment horizontal="center" vertical="center"/>
    </xf>
    <xf numFmtId="0" fontId="8" fillId="0" borderId="3" xfId="0" applyFont="1" applyFill="1" applyBorder="1">
      <alignment vertical="center"/>
    </xf>
    <xf numFmtId="177" fontId="15" fillId="0" borderId="0" xfId="3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1" fillId="0" borderId="5" xfId="0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0" fontId="0" fillId="0" borderId="0" xfId="0" applyBorder="1">
      <alignment vertical="center"/>
    </xf>
    <xf numFmtId="0" fontId="21" fillId="0" borderId="6" xfId="0" applyFont="1" applyBorder="1">
      <alignment vertical="center"/>
    </xf>
    <xf numFmtId="0" fontId="0" fillId="0" borderId="6" xfId="0" applyBorder="1">
      <alignment vertical="center"/>
    </xf>
    <xf numFmtId="0" fontId="22" fillId="0" borderId="0" xfId="0" applyFont="1" applyBorder="1">
      <alignment vertical="center"/>
    </xf>
    <xf numFmtId="0" fontId="22" fillId="0" borderId="6" xfId="0" applyFont="1" applyBorder="1">
      <alignment vertical="center"/>
    </xf>
    <xf numFmtId="0" fontId="23" fillId="0" borderId="0" xfId="0" applyFont="1" applyBorder="1">
      <alignment vertical="center"/>
    </xf>
    <xf numFmtId="0" fontId="22" fillId="0" borderId="2" xfId="0" applyFont="1">
      <alignment vertical="center"/>
    </xf>
  </cellXfs>
  <cellStyles count="7">
    <cellStyle name="20% - アクセント 5" xfId="1" builtinId="46"/>
    <cellStyle name="タイトル" xfId="2" builtinId="15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標準" xfId="0" builtinId="0" customBuiltin="1"/>
  </cellStyles>
  <dxfs count="19">
    <dxf>
      <font>
        <color rgb="FFFF0000"/>
      </font>
    </dxf>
    <dxf>
      <font>
        <color theme="6"/>
      </font>
      <fill>
        <patternFill patternType="solid">
          <fgColor auto="1"/>
          <bgColor theme="7" tint="0.79998168889431442"/>
        </patternFill>
      </fill>
    </dxf>
    <dxf>
      <font>
        <strike/>
        <u val="none"/>
        <color theme="3" tint="0.499984740745262"/>
      </font>
    </dxf>
    <dxf>
      <font>
        <color rgb="FF00B050"/>
      </font>
    </dxf>
    <dxf>
      <font>
        <color theme="3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numFmt numFmtId="178" formatCode="yyyy&quot;年&quot;m&quot;月&quot;d&quot;日&quot;;@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border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499984740745262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</dxfs>
  <tableStyles count="1" defaultTableStyle="To Do List" defaultPivotStyle="PivotStyleLight18">
    <tableStyle name="To Do List" pivot="0" count="2">
      <tableStyleElement type="wholeTable" dxfId="18"/>
      <tableStyleElement type="headerRow" dxfId="17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106;&#12426;&#24403;&#12390;&#12398;&#12475;&#12483;&#12488;&#12450;&#12483;&#12503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3478;&#20107;&#12522;&#12473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2809877</xdr:colOff>
      <xdr:row>0</xdr:row>
      <xdr:rowOff>152400</xdr:rowOff>
    </xdr:from>
    <xdr:to>
      <xdr:col>4</xdr:col>
      <xdr:colOff>1028700</xdr:colOff>
      <xdr:row>3</xdr:row>
      <xdr:rowOff>161925</xdr:rowOff>
    </xdr:to>
    <xdr:sp macro="" textlink="">
      <xdr:nvSpPr>
        <xdr:cNvPr id="5" name="フィルタと並べ替えのヒント" descr="[担当者] または [優先度] のドロップ ダウン矢印をクリックして、作業リストの項目をフィルター処理または並べ替えます。&#10;&#10;背景イメージとヒントは印刷されません。&#10;" title="フィルタ、並べ替え、印刷のヒント"/>
        <xdr:cNvSpPr txBox="1"/>
      </xdr:nvSpPr>
      <xdr:spPr>
        <a:xfrm>
          <a:off x="4924427" y="152400"/>
          <a:ext cx="3105148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altLang="ja-JP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担当者</a:t>
          </a:r>
          <a:r>
            <a:rPr lang="en-US" altLang="ja-JP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または </a:t>
          </a:r>
          <a:r>
            <a:rPr lang="en-US" altLang="ja-JP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優先度</a:t>
          </a:r>
          <a:r>
            <a:rPr lang="en-US" altLang="ja-JP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 </a:t>
          </a:r>
          <a:r>
            <a:rPr lang="ja-JP" alt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などのドロップ ダウン矢印をクリックして、作業リストの項目をフィルター処理または並べ替えます。</a:t>
          </a:r>
        </a:p>
        <a:p>
          <a:endParaRPr lang="ja-JP" altLang="en-US" sz="900">
            <a:solidFill>
              <a:schemeClr val="tx1">
                <a:lumMod val="85000"/>
                <a:lumOff val="15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r>
            <a:rPr lang="ja-JP" alt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背景イメージとヒントは印刷されません。</a:t>
          </a:r>
        </a:p>
      </xdr:txBody>
    </xdr:sp>
    <xdr:clientData fPrintsWithSheet="0"/>
  </xdr:twoCellAnchor>
  <xdr:twoCellAnchor>
    <xdr:from>
      <xdr:col>2</xdr:col>
      <xdr:colOff>0</xdr:colOff>
      <xdr:row>2</xdr:row>
      <xdr:rowOff>28576</xdr:rowOff>
    </xdr:from>
    <xdr:to>
      <xdr:col>2</xdr:col>
      <xdr:colOff>180975</xdr:colOff>
      <xdr:row>3</xdr:row>
      <xdr:rowOff>1</xdr:rowOff>
    </xdr:to>
    <xdr:sp macro="" textlink="DueToday">
      <xdr:nvSpPr>
        <xdr:cNvPr id="6" name="今日が期限のタスク" descr="&quot;&quot;" title="タスクの期限が今日です。"/>
        <xdr:cNvSpPr/>
      </xdr:nvSpPr>
      <xdr:spPr>
        <a:xfrm>
          <a:off x="2085975" y="819151"/>
          <a:ext cx="180975" cy="2095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2F027B4C-61F8-43A9-9EC6-F1C4DE41E770}" type="TxLink">
            <a:rPr lang="en-US" sz="1200" b="1">
              <a:solidFill>
                <a:schemeClr val="accent3"/>
              </a:solidFill>
              <a:latin typeface="+mj-lt"/>
            </a:rPr>
            <a:pPr algn="ctr"/>
            <a:t>1</a:t>
          </a:fld>
          <a:endParaRPr lang="en-US" sz="1200" b="1">
            <a:solidFill>
              <a:schemeClr val="accent3"/>
            </a:solidFill>
            <a:latin typeface="+mj-lt"/>
          </a:endParaRPr>
        </a:p>
      </xdr:txBody>
    </xdr:sp>
    <xdr:clientData/>
  </xdr:twoCellAnchor>
  <xdr:twoCellAnchor>
    <xdr:from>
      <xdr:col>5</xdr:col>
      <xdr:colOff>742951</xdr:colOff>
      <xdr:row>1</xdr:row>
      <xdr:rowOff>38100</xdr:rowOff>
    </xdr:from>
    <xdr:to>
      <xdr:col>5</xdr:col>
      <xdr:colOff>1752601</xdr:colOff>
      <xdr:row>2</xdr:row>
      <xdr:rowOff>152400</xdr:rowOff>
    </xdr:to>
    <xdr:sp macro="" textlink="">
      <xdr:nvSpPr>
        <xdr:cNvPr id="2" name="設定" descr="クリックして課題の設定を表示します。" title="設定">
          <a:hlinkClick xmlns:r="http://schemas.openxmlformats.org/officeDocument/2006/relationships" r:id="rId1" tooltip="クリックして課題の設定を表示します。"/>
        </xdr:cNvPr>
        <xdr:cNvSpPr txBox="1"/>
      </xdr:nvSpPr>
      <xdr:spPr>
        <a:xfrm>
          <a:off x="8972551" y="457200"/>
          <a:ext cx="10096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400" u="sng" baseline="0">
              <a:uFill>
                <a:solidFill>
                  <a:schemeClr val="tx1">
                    <a:lumMod val="75000"/>
                    <a:lumOff val="25000"/>
                  </a:schemeClr>
                </a:solidFill>
              </a:u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設定</a:t>
          </a:r>
          <a:r>
            <a:rPr lang="en-US" sz="1400" u="sng" baseline="0">
              <a:uFill>
                <a:solidFill>
                  <a:schemeClr val="tx1">
                    <a:lumMod val="75000"/>
                    <a:lumOff val="25000"/>
                  </a:schemeClr>
                </a:solidFill>
              </a:u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&gt;</a:t>
          </a:r>
        </a:p>
      </xdr:txBody>
    </xdr:sp>
    <xdr:clientData fPrintsWithSheet="0"/>
  </xdr:twoCellAnchor>
  <xdr:twoCellAnchor>
    <xdr:from>
      <xdr:col>0</xdr:col>
      <xdr:colOff>86567</xdr:colOff>
      <xdr:row>5</xdr:row>
      <xdr:rowOff>14242</xdr:rowOff>
    </xdr:from>
    <xdr:to>
      <xdr:col>1</xdr:col>
      <xdr:colOff>342900</xdr:colOff>
      <xdr:row>7</xdr:row>
      <xdr:rowOff>223791</xdr:rowOff>
    </xdr:to>
    <xdr:grpSp>
      <xdr:nvGrpSpPr>
        <xdr:cNvPr id="11" name="ヒント グループ" descr="タスクが完了したら、[完了] 列をダブルクリックします。&#10;" title="データ入力のヒント"/>
        <xdr:cNvGrpSpPr/>
      </xdr:nvGrpSpPr>
      <xdr:grpSpPr>
        <a:xfrm>
          <a:off x="86567" y="1614442"/>
          <a:ext cx="1117393" cy="941069"/>
          <a:chOff x="86569" y="1623930"/>
          <a:chExt cx="1170731" cy="952499"/>
        </a:xfrm>
      </xdr:grpSpPr>
      <xdr:sp macro="" textlink="">
        <xdr:nvSpPr>
          <xdr:cNvPr id="4" name="データ入力のヒント" descr="タスクが完了したら、[完了] 列をダブルクリックします。" title="データ入力のヒント"/>
          <xdr:cNvSpPr txBox="1"/>
        </xdr:nvSpPr>
        <xdr:spPr>
          <a:xfrm rot="21194187">
            <a:off x="86569" y="1623930"/>
            <a:ext cx="776634" cy="9524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ja-JP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タスクが完了したら、</a:t>
            </a:r>
            <a:r>
              <a:rPr lang="en-US" altLang="ja-JP" sz="900">
                <a:solidFill>
                  <a:schemeClr val="tx1">
                    <a:lumMod val="85000"/>
                    <a:lumOff val="1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[</a:t>
            </a:r>
            <a:r>
              <a:rPr lang="ja-JP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完了</a:t>
            </a:r>
            <a:r>
              <a:rPr lang="en-US" altLang="ja-JP" sz="900">
                <a:solidFill>
                  <a:schemeClr val="tx1">
                    <a:lumMod val="85000"/>
                    <a:lumOff val="1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] </a:t>
            </a:r>
            <a:r>
              <a:rPr lang="ja-JP" altLang="en-US" sz="900">
                <a:solidFill>
                  <a:schemeClr val="tx1">
                    <a:lumMod val="85000"/>
                    <a:lumOff val="1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列をダブルクリックします。</a:t>
            </a:r>
            <a:endParaRPr lang="en-US" sz="900">
              <a:solidFill>
                <a:schemeClr val="tx1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cxnSp macro="">
        <xdr:nvCxnSpPr>
          <xdr:cNvPr id="7" name="箭"/>
          <xdr:cNvCxnSpPr/>
        </xdr:nvCxnSpPr>
        <xdr:spPr>
          <a:xfrm>
            <a:off x="866775" y="2009775"/>
            <a:ext cx="390525" cy="66675"/>
          </a:xfrm>
          <a:prstGeom prst="curvedConnector3">
            <a:avLst/>
          </a:prstGeom>
          <a:ln>
            <a:solidFill>
              <a:schemeClr val="tx1">
                <a:lumMod val="85000"/>
                <a:lumOff val="15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0</xdr:rowOff>
    </xdr:from>
    <xdr:to>
      <xdr:col>9</xdr:col>
      <xdr:colOff>276225</xdr:colOff>
      <xdr:row>1</xdr:row>
      <xdr:rowOff>390525</xdr:rowOff>
    </xdr:to>
    <xdr:sp macro="" textlink="">
      <xdr:nvSpPr>
        <xdr:cNvPr id="2" name="作業リスト" descr="クリックして作業リストを表示します。" title="作業リスト">
          <a:hlinkClick xmlns:r="http://schemas.openxmlformats.org/officeDocument/2006/relationships" r:id="rId1" tooltip="クリックして作業リストを表示します。"/>
        </xdr:cNvPr>
        <xdr:cNvSpPr txBox="1"/>
      </xdr:nvSpPr>
      <xdr:spPr>
        <a:xfrm>
          <a:off x="8448675" y="447675"/>
          <a:ext cx="16192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 baseline="0">
              <a:uFill>
                <a:solidFill>
                  <a:schemeClr val="tx1">
                    <a:lumMod val="75000"/>
                    <a:lumOff val="25000"/>
                  </a:schemeClr>
                </a:solidFill>
              </a:u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&lt; </a:t>
          </a:r>
          <a:r>
            <a:rPr lang="ja-JP" altLang="en-US" sz="1400" u="sng" baseline="0">
              <a:uFill>
                <a:solidFill>
                  <a:schemeClr val="tx1">
                    <a:lumMod val="75000"/>
                    <a:lumOff val="25000"/>
                  </a:schemeClr>
                </a:solidFill>
              </a:u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作業リスト</a:t>
          </a:r>
          <a:endParaRPr lang="en-US" sz="1400" u="sng" baseline="0">
            <a:uFill>
              <a:solidFill>
                <a:schemeClr val="tx1">
                  <a:lumMod val="75000"/>
                  <a:lumOff val="25000"/>
                </a:schemeClr>
              </a:solidFill>
            </a:u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 fPrintsWithSheet="0"/>
  </xdr:twoCellAnchor>
  <xdr:twoCellAnchor>
    <xdr:from>
      <xdr:col>5</xdr:col>
      <xdr:colOff>295275</xdr:colOff>
      <xdr:row>2</xdr:row>
      <xdr:rowOff>285750</xdr:rowOff>
    </xdr:from>
    <xdr:to>
      <xdr:col>8</xdr:col>
      <xdr:colOff>114300</xdr:colOff>
      <xdr:row>6</xdr:row>
      <xdr:rowOff>257175</xdr:rowOff>
    </xdr:to>
    <xdr:sp macro="" textlink="">
      <xdr:nvSpPr>
        <xdr:cNvPr id="3" name="書式設定のヒント" descr="すべての列を表示しますか? &#10;Ctrl + A キーを押してシートを選択し、列の見出しを右クリックして、[再表示] をクリックします。&#10;" title="書式設定のヒント"/>
        <xdr:cNvSpPr txBox="1"/>
      </xdr:nvSpPr>
      <xdr:spPr>
        <a:xfrm rot="21195867">
          <a:off x="6429375" y="1428750"/>
          <a:ext cx="2562225" cy="1095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900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すべての列を表示しますか</a:t>
          </a:r>
          <a:r>
            <a:rPr lang="en-US" altLang="ja-JP" sz="900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? </a:t>
          </a:r>
        </a:p>
        <a:p>
          <a:r>
            <a:rPr lang="en-US" sz="900" b="1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Ctrl + A  </a:t>
          </a:r>
          <a:r>
            <a:rPr lang="ja-JP" altLang="en-US" sz="900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キーを押してシートを選択し、列の見出しを右クリックして、</a:t>
          </a:r>
          <a:r>
            <a:rPr lang="en-US" altLang="ja-JP" sz="900" b="1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[</a:t>
          </a:r>
          <a:r>
            <a:rPr lang="ja-JP" altLang="en-US" sz="900" b="1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再表示</a:t>
          </a:r>
          <a:r>
            <a:rPr lang="en-US" altLang="ja-JP" sz="900" b="1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]</a:t>
          </a:r>
          <a:r>
            <a:rPr lang="en-US" altLang="ja-JP" sz="900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lang="ja-JP" altLang="en-US" sz="900">
              <a:solidFill>
                <a:schemeClr val="tx2">
                  <a:lumMod val="85000"/>
                  <a:lumOff val="1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をクリックします。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2" name="作業リストの表" displayName="作業リストの表" ref="B5:F11" totalsRowShown="0" headerRowDxfId="16" dataDxfId="14" headerRowBorderDxfId="15">
  <autoFilter ref="B5:F11"/>
  <sortState ref="B6:G30">
    <sortCondition ref="B5:B30"/>
  </sortState>
  <tableColumns count="5">
    <tableColumn id="1" name="完了" dataDxfId="13"/>
    <tableColumn id="2" name="説明" dataDxfId="12"/>
    <tableColumn id="3" name="期限" dataDxfId="11"/>
    <tableColumn id="4" name="優先度" dataDxfId="10"/>
    <tableColumn id="5" name="担当者" dataDxfId="9"/>
  </tableColumns>
  <tableStyleInfo name="To Do List" showFirstColumn="1" showLastColumn="0" showRowStripes="1" showColumnStripes="0"/>
  <extLst>
    <ext xmlns:x14="http://schemas.microsoft.com/office/spreadsheetml/2009/9/main" uri="{504A1905-F514-4f6f-8877-14C23A59335A}">
      <x14:table altText="週間スケジュール" altTextSummary="平日のスケジュールとタスクを 30 分単位で入力します。"/>
    </ext>
  </extLst>
</table>
</file>

<file path=xl/tables/table2.xml><?xml version="1.0" encoding="utf-8"?>
<table xmlns="http://schemas.openxmlformats.org/spreadsheetml/2006/main" id="4" name="色キーの表" displayName="色キーの表" ref="C4:C10" totalsRowShown="0" headerRowDxfId="8" dataDxfId="6" headerRowBorderDxfId="7">
  <tableColumns count="1">
    <tableColumn id="1" name="担当者" dataDxfId="5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タスク優先度の色" altTextSummary="高、中、または低のタスク優先度の色をカスタマイズします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7AC843"/>
      </a:accent1>
      <a:accent2>
        <a:srgbClr val="FF1D26"/>
      </a:accent2>
      <a:accent3>
        <a:srgbClr val="3F91F4"/>
      </a:accent3>
      <a:accent4>
        <a:srgbClr val="FF921E"/>
      </a:accent4>
      <a:accent5>
        <a:srgbClr val="9C5DBD"/>
      </a:accent5>
      <a:accent6>
        <a:srgbClr val="FFE339"/>
      </a:accent6>
      <a:hlink>
        <a:srgbClr val="3F91F4"/>
      </a:hlink>
      <a:folHlink>
        <a:srgbClr val="9B5DBD"/>
      </a:folHlink>
    </a:clrScheme>
    <a:fontScheme name="To Do List">
      <a:majorFont>
        <a:latin typeface="Courier New"/>
        <a:ea typeface=""/>
        <a:cs typeface=""/>
      </a:majorFont>
      <a:minorFont>
        <a:latin typeface="Segoe Prin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  <pageSetUpPr autoPageBreaks="0" fitToPage="1"/>
  </sheetPr>
  <dimension ref="A1:Q15"/>
  <sheetViews>
    <sheetView showGridLines="0" zoomScaleNormal="100" workbookViewId="0">
      <selection activeCell="C1" sqref="C1"/>
    </sheetView>
  </sheetViews>
  <sheetFormatPr defaultColWidth="0" defaultRowHeight="29.25" customHeight="1" x14ac:dyDescent="0.7"/>
  <cols>
    <col min="1" max="1" width="8.69140625" style="32" customWidth="1"/>
    <col min="2" max="2" width="11.4609375" style="15" customWidth="1"/>
    <col min="3" max="3" width="27.07421875" style="7" customWidth="1"/>
    <col min="4" max="4" width="19.53515625" style="15" customWidth="1"/>
    <col min="5" max="5" width="11.69140625" style="15" customWidth="1"/>
    <col min="6" max="6" width="18.4609375" style="15" customWidth="1"/>
    <col min="7" max="7" width="7.61328125" style="15" customWidth="1"/>
    <col min="8" max="8" width="20.07421875" style="7" hidden="1" customWidth="1"/>
    <col min="9" max="9" width="17.15234375" style="15" hidden="1" customWidth="1"/>
    <col min="10" max="14" width="0" style="15" hidden="1" customWidth="1"/>
    <col min="15" max="17" width="0" style="7" hidden="1" customWidth="1"/>
    <col min="18" max="16384" width="8.69140625" style="7" hidden="1"/>
  </cols>
  <sheetData>
    <row r="1" spans="1:17" ht="33" customHeight="1" x14ac:dyDescent="0.5">
      <c r="A1" s="10" t="s">
        <v>0</v>
      </c>
      <c r="B1" s="11" t="s">
        <v>15</v>
      </c>
      <c r="C1" s="3"/>
      <c r="D1" s="11"/>
      <c r="E1" s="12"/>
      <c r="F1" s="13"/>
      <c r="G1" s="13"/>
      <c r="H1" s="3"/>
      <c r="I1" s="14"/>
      <c r="J1" s="14"/>
      <c r="K1" s="14"/>
      <c r="L1" s="14"/>
      <c r="M1" s="14"/>
      <c r="N1" s="14"/>
      <c r="O1" s="15"/>
      <c r="P1" s="15"/>
      <c r="Q1" s="15"/>
    </row>
    <row r="2" spans="1:17" ht="21.75" customHeight="1" x14ac:dyDescent="0.5">
      <c r="A2" s="10"/>
      <c r="B2" s="33">
        <f ca="1">TODAY()</f>
        <v>43392</v>
      </c>
      <c r="C2" s="33"/>
      <c r="D2" s="11"/>
      <c r="E2" s="16"/>
      <c r="F2" s="16"/>
      <c r="G2" s="17"/>
      <c r="H2" s="3"/>
      <c r="I2" s="14"/>
      <c r="J2" s="14"/>
      <c r="K2" s="14"/>
      <c r="L2" s="14"/>
      <c r="M2" s="14"/>
      <c r="N2" s="14"/>
      <c r="O2" s="15"/>
      <c r="P2" s="15"/>
      <c r="Q2" s="15"/>
    </row>
    <row r="3" spans="1:17" s="3" customFormat="1" ht="18.75" customHeight="1" x14ac:dyDescent="0.3">
      <c r="A3" s="18"/>
      <c r="B3" s="19" t="s">
        <v>16</v>
      </c>
      <c r="C3" s="20">
        <f ca="1">COUNTIFS(作業リストの表[期限],TODAY(),作業リストの表[完了],"&lt;&gt;1")</f>
        <v>1</v>
      </c>
      <c r="H3" s="17"/>
      <c r="J3" s="17"/>
      <c r="K3" s="17"/>
      <c r="L3" s="17"/>
      <c r="M3" s="17"/>
      <c r="N3" s="17"/>
      <c r="O3" s="12"/>
      <c r="P3" s="12"/>
      <c r="Q3" s="12"/>
    </row>
    <row r="4" spans="1:17" s="3" customFormat="1" ht="25.5" customHeight="1" x14ac:dyDescent="0.7">
      <c r="A4" s="1"/>
      <c r="B4" s="21" t="s">
        <v>17</v>
      </c>
      <c r="C4" s="22">
        <f ca="1">COUNTIFS(作業リストの表[期限],"&lt;"&amp;TODAY(),作業リストの表[完了],"&lt;&gt;1")</f>
        <v>2</v>
      </c>
      <c r="D4" s="12"/>
    </row>
    <row r="5" spans="1:17" s="26" customFormat="1" ht="27.75" customHeight="1" x14ac:dyDescent="0.3">
      <c r="A5" s="23"/>
      <c r="B5" s="24" t="s">
        <v>18</v>
      </c>
      <c r="C5" s="25" t="s">
        <v>7</v>
      </c>
      <c r="D5" s="24" t="s">
        <v>8</v>
      </c>
      <c r="E5" s="24" t="s">
        <v>9</v>
      </c>
      <c r="F5" s="24" t="s">
        <v>2</v>
      </c>
      <c r="J5" s="27"/>
      <c r="K5" s="27"/>
      <c r="L5" s="27"/>
      <c r="M5" s="27"/>
      <c r="N5" s="27"/>
      <c r="O5" s="27"/>
    </row>
    <row r="6" spans="1:17" ht="29.25" customHeight="1" x14ac:dyDescent="0.7">
      <c r="A6" s="28"/>
      <c r="B6" s="29"/>
      <c r="C6" s="30" t="s">
        <v>55</v>
      </c>
      <c r="D6" s="31">
        <f ca="1">TODAY()+1</f>
        <v>43393</v>
      </c>
      <c r="E6" s="29" t="s">
        <v>10</v>
      </c>
      <c r="F6" s="29" t="s">
        <v>4</v>
      </c>
      <c r="I6" s="7"/>
      <c r="J6" s="7"/>
      <c r="K6" s="7"/>
      <c r="L6" s="7"/>
      <c r="M6" s="7"/>
      <c r="N6" s="7"/>
    </row>
    <row r="7" spans="1:17" ht="29.25" customHeight="1" x14ac:dyDescent="0.7">
      <c r="A7" s="6"/>
      <c r="B7" s="29">
        <v>1</v>
      </c>
      <c r="C7" s="30" t="s">
        <v>12</v>
      </c>
      <c r="D7" s="31">
        <f ca="1">TODAY()-1</f>
        <v>43391</v>
      </c>
      <c r="E7" s="29" t="s">
        <v>11</v>
      </c>
      <c r="F7" s="29" t="s">
        <v>5</v>
      </c>
      <c r="I7" s="7"/>
      <c r="J7" s="7"/>
      <c r="K7" s="7"/>
      <c r="L7" s="7"/>
      <c r="M7" s="7"/>
      <c r="N7" s="7"/>
    </row>
    <row r="8" spans="1:17" ht="29.25" customHeight="1" x14ac:dyDescent="0.7">
      <c r="A8" s="6"/>
      <c r="B8" s="29"/>
      <c r="C8" s="30" t="s">
        <v>12</v>
      </c>
      <c r="D8" s="31">
        <f ca="1">TODAY()-1</f>
        <v>43391</v>
      </c>
      <c r="E8" s="29" t="s">
        <v>10</v>
      </c>
      <c r="F8" s="29" t="s">
        <v>19</v>
      </c>
      <c r="I8" s="7"/>
      <c r="J8" s="7"/>
      <c r="K8" s="7"/>
      <c r="L8" s="7"/>
      <c r="M8" s="7"/>
      <c r="N8" s="7"/>
    </row>
    <row r="9" spans="1:17" ht="29.25" customHeight="1" x14ac:dyDescent="0.7">
      <c r="A9" s="6"/>
      <c r="B9" s="29">
        <v>1</v>
      </c>
      <c r="C9" s="30" t="s">
        <v>12</v>
      </c>
      <c r="D9" s="31">
        <f ca="1">TODAY()-1</f>
        <v>43391</v>
      </c>
      <c r="E9" s="29" t="s">
        <v>11</v>
      </c>
      <c r="F9" s="29" t="s">
        <v>20</v>
      </c>
      <c r="I9" s="7"/>
      <c r="J9" s="7"/>
      <c r="K9" s="7"/>
      <c r="L9" s="7"/>
      <c r="M9" s="7"/>
      <c r="N9" s="7"/>
    </row>
    <row r="10" spans="1:17" ht="29.25" customHeight="1" x14ac:dyDescent="0.7">
      <c r="A10" s="6"/>
      <c r="B10" s="29"/>
      <c r="C10" s="30" t="s">
        <v>12</v>
      </c>
      <c r="D10" s="31">
        <f ca="1">TODAY()-1</f>
        <v>43391</v>
      </c>
      <c r="E10" s="29" t="s">
        <v>11</v>
      </c>
      <c r="F10" s="29" t="s">
        <v>6</v>
      </c>
      <c r="I10" s="7"/>
      <c r="J10" s="7"/>
      <c r="K10" s="7"/>
      <c r="L10" s="7"/>
      <c r="M10" s="7"/>
      <c r="N10" s="7"/>
    </row>
    <row r="11" spans="1:17" ht="29.25" customHeight="1" x14ac:dyDescent="0.7">
      <c r="A11" s="6"/>
      <c r="B11" s="29"/>
      <c r="C11" s="30" t="s">
        <v>13</v>
      </c>
      <c r="D11" s="31">
        <f ca="1">TODAY()</f>
        <v>43392</v>
      </c>
      <c r="E11" s="29" t="s">
        <v>21</v>
      </c>
      <c r="F11" s="29" t="s">
        <v>3</v>
      </c>
      <c r="I11" s="7"/>
      <c r="J11" s="7"/>
      <c r="K11" s="7"/>
      <c r="L11" s="7"/>
      <c r="M11" s="7"/>
      <c r="N11" s="7"/>
    </row>
    <row r="12" spans="1:17" ht="29.25" customHeight="1" x14ac:dyDescent="0.7">
      <c r="A12" s="6"/>
      <c r="I12" s="7"/>
      <c r="J12" s="7"/>
      <c r="K12" s="7"/>
      <c r="L12" s="7"/>
      <c r="M12" s="7"/>
      <c r="N12" s="7"/>
    </row>
    <row r="13" spans="1:17" ht="29.25" customHeight="1" x14ac:dyDescent="0.7">
      <c r="A13" s="6"/>
      <c r="I13" s="7"/>
      <c r="J13" s="7"/>
      <c r="K13" s="7"/>
      <c r="L13" s="7"/>
      <c r="M13" s="7"/>
      <c r="N13" s="7"/>
    </row>
    <row r="14" spans="1:17" ht="29.25" customHeight="1" x14ac:dyDescent="0.7">
      <c r="A14" s="6"/>
    </row>
    <row r="15" spans="1:17" ht="29.25" customHeight="1" x14ac:dyDescent="0.7">
      <c r="A15" s="6"/>
    </row>
  </sheetData>
  <mergeCells count="1">
    <mergeCell ref="B2:C2"/>
  </mergeCells>
  <phoneticPr fontId="7"/>
  <conditionalFormatting sqref="C6:C11">
    <cfRule type="expression" dxfId="4" priority="12" stopIfTrue="1">
      <formula>D6=""</formula>
    </cfRule>
    <cfRule type="expression" dxfId="3" priority="13">
      <formula>AND(B6&lt;&gt;1,D6=TODAY())</formula>
    </cfRule>
  </conditionalFormatting>
  <conditionalFormatting sqref="C6:F11">
    <cfRule type="expression" dxfId="2" priority="6" stopIfTrue="1">
      <formula>$B6=1</formula>
    </cfRule>
    <cfRule type="expression" dxfId="1" priority="8">
      <formula>$D6=TODAY()</formula>
    </cfRule>
    <cfRule type="expression" dxfId="0" priority="14">
      <formula>AND($B6&lt;&gt;1,$D6&lt;TODAY())</formula>
    </cfRule>
  </conditionalFormatting>
  <dataValidations count="2">
    <dataValidation type="list" allowBlank="1" showInputMessage="1" showErrorMessage="1" sqref="E6:E11">
      <formula1>"高,中,低"</formula1>
    </dataValidation>
    <dataValidation type="list" allowBlank="1" showInputMessage="1" sqref="F6:F11">
      <formula1>Assignedto</formula1>
    </dataValidation>
  </dataValidations>
  <pageMargins left="0.5" right="0.5" top="0.75" bottom="0.75" header="0.3" footer="0.3"/>
  <pageSetup scale="64" fitToHeight="0" orientation="portrait" r:id="rId1"/>
  <drawing r:id="rId2"/>
  <picture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275B76BE-E413-423E-88E4-E5B70F4DE729}">
            <x14:iconSet iconSet="3Symbols2" showValue="0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B6:B11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skSetup">
    <tabColor theme="6" tint="0.39997558519241921"/>
    <pageSetUpPr fitToPage="1"/>
  </sheetPr>
  <dimension ref="A1:O28"/>
  <sheetViews>
    <sheetView showGridLines="0" zoomScale="115" zoomScaleNormal="115" workbookViewId="0">
      <selection activeCell="C9" sqref="C9"/>
    </sheetView>
  </sheetViews>
  <sheetFormatPr defaultColWidth="0" defaultRowHeight="15" x14ac:dyDescent="0.7"/>
  <cols>
    <col min="1" max="1" width="8.69140625" style="6" customWidth="1"/>
    <col min="2" max="2" width="2" style="7" customWidth="1"/>
    <col min="3" max="3" width="20.921875" style="7" customWidth="1"/>
    <col min="4" max="4" width="18.15234375" style="7" customWidth="1"/>
    <col min="5" max="9" width="8.69140625" style="7" customWidth="1"/>
    <col min="10" max="10" width="9.53515625" style="7" customWidth="1"/>
    <col min="11" max="11" width="7" style="7" hidden="1" customWidth="1"/>
    <col min="12" max="15" width="0" style="7" hidden="1" customWidth="1"/>
    <col min="16" max="16384" width="8.69140625" style="7" hidden="1"/>
  </cols>
  <sheetData>
    <row r="1" spans="1:15" s="3" customFormat="1" ht="35.25" customHeight="1" x14ac:dyDescent="0.7">
      <c r="A1" s="1"/>
      <c r="B1" s="2" t="s">
        <v>1</v>
      </c>
      <c r="D1" s="4"/>
      <c r="E1" s="4"/>
      <c r="F1" s="4"/>
      <c r="G1" s="4"/>
      <c r="H1" s="4"/>
      <c r="I1" s="4"/>
    </row>
    <row r="2" spans="1:15" s="3" customFormat="1" ht="54.75" customHeight="1" x14ac:dyDescent="0.25">
      <c r="A2" s="1"/>
      <c r="B2" s="36" t="s">
        <v>14</v>
      </c>
      <c r="C2" s="37"/>
      <c r="D2" s="37"/>
      <c r="E2" s="37"/>
      <c r="F2" s="37"/>
      <c r="G2" s="5"/>
      <c r="H2" s="5"/>
      <c r="I2" s="5"/>
      <c r="J2" s="34"/>
      <c r="K2" s="35"/>
      <c r="L2" s="35"/>
      <c r="M2" s="35"/>
      <c r="N2" s="35"/>
      <c r="O2" s="35"/>
    </row>
    <row r="4" spans="1:15" ht="21.75" customHeight="1" x14ac:dyDescent="0.7">
      <c r="C4" s="7" t="s">
        <v>2</v>
      </c>
      <c r="E4" s="8"/>
      <c r="F4" s="8"/>
      <c r="H4" s="8"/>
    </row>
    <row r="5" spans="1:15" ht="21.75" customHeight="1" x14ac:dyDescent="0.7">
      <c r="C5" s="9" t="s">
        <v>50</v>
      </c>
      <c r="E5" s="8"/>
      <c r="F5" s="8"/>
      <c r="H5" s="8"/>
    </row>
    <row r="6" spans="1:15" ht="21.75" customHeight="1" x14ac:dyDescent="0.7">
      <c r="C6" s="9" t="s">
        <v>51</v>
      </c>
      <c r="E6" s="8"/>
      <c r="F6" s="8"/>
      <c r="H6" s="8"/>
    </row>
    <row r="7" spans="1:15" ht="21.75" customHeight="1" x14ac:dyDescent="0.7">
      <c r="C7" s="9" t="s">
        <v>52</v>
      </c>
      <c r="E7" s="8"/>
      <c r="F7" s="8"/>
      <c r="H7" s="8"/>
    </row>
    <row r="8" spans="1:15" ht="21.75" customHeight="1" x14ac:dyDescent="0.7">
      <c r="C8" s="9" t="s">
        <v>56</v>
      </c>
      <c r="E8" s="8"/>
      <c r="F8" s="8"/>
      <c r="H8" s="8"/>
    </row>
    <row r="9" spans="1:15" ht="21.75" customHeight="1" x14ac:dyDescent="0.7">
      <c r="C9" s="9" t="s">
        <v>53</v>
      </c>
      <c r="E9" s="8"/>
      <c r="F9" s="8"/>
      <c r="G9" s="8"/>
      <c r="H9" s="8"/>
    </row>
    <row r="10" spans="1:15" ht="21" customHeight="1" x14ac:dyDescent="0.7">
      <c r="C10" s="9" t="s">
        <v>54</v>
      </c>
    </row>
    <row r="11" spans="1:15" ht="21" customHeight="1" x14ac:dyDescent="0.7"/>
    <row r="12" spans="1:15" ht="21" customHeight="1" x14ac:dyDescent="0.7"/>
    <row r="13" spans="1:15" ht="21" customHeight="1" x14ac:dyDescent="0.7"/>
    <row r="14" spans="1:15" ht="21" customHeight="1" x14ac:dyDescent="0.7"/>
    <row r="15" spans="1:15" ht="21" customHeight="1" x14ac:dyDescent="0.7"/>
    <row r="16" spans="1:15" ht="21" customHeight="1" x14ac:dyDescent="0.7"/>
    <row r="17" ht="21" customHeight="1" x14ac:dyDescent="0.7"/>
    <row r="18" ht="21" customHeight="1" x14ac:dyDescent="0.7"/>
    <row r="19" ht="21" customHeight="1" x14ac:dyDescent="0.7"/>
    <row r="20" ht="21" customHeight="1" x14ac:dyDescent="0.7"/>
    <row r="21" ht="21" customHeight="1" x14ac:dyDescent="0.7"/>
    <row r="22" ht="21" customHeight="1" x14ac:dyDescent="0.7"/>
    <row r="23" ht="21" customHeight="1" x14ac:dyDescent="0.7"/>
    <row r="24" ht="21" customHeight="1" x14ac:dyDescent="0.7"/>
    <row r="25" ht="21" customHeight="1" x14ac:dyDescent="0.7"/>
    <row r="26" ht="21" customHeight="1" x14ac:dyDescent="0.7"/>
    <row r="27" ht="21" customHeight="1" x14ac:dyDescent="0.7"/>
    <row r="28" ht="21" customHeight="1" x14ac:dyDescent="0.7"/>
  </sheetData>
  <mergeCells count="2">
    <mergeCell ref="J2:O2"/>
    <mergeCell ref="B2:F2"/>
  </mergeCells>
  <phoneticPr fontId="7"/>
  <printOptions horizontalCentered="1"/>
  <pageMargins left="0.5" right="0.5" top="0.75" bottom="0.75" header="0.3" footer="0.3"/>
  <pageSetup scale="65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topLeftCell="B1" zoomScale="85" zoomScaleNormal="85" workbookViewId="0">
      <selection activeCell="E5" sqref="E5"/>
    </sheetView>
  </sheetViews>
  <sheetFormatPr defaultRowHeight="21.6" x14ac:dyDescent="0.7"/>
  <cols>
    <col min="3" max="3" width="9.61328125" bestFit="1" customWidth="1"/>
    <col min="4" max="4" width="29.84375" bestFit="1" customWidth="1"/>
    <col min="5" max="5" width="30.15234375" bestFit="1" customWidth="1"/>
    <col min="7" max="7" width="27.3828125" bestFit="1" customWidth="1"/>
  </cols>
  <sheetData>
    <row r="2" spans="2:5" ht="25.8" x14ac:dyDescent="0.7">
      <c r="B2" s="43" t="s">
        <v>22</v>
      </c>
      <c r="D2" s="38"/>
      <c r="E2" s="38"/>
    </row>
    <row r="3" spans="2:5" x14ac:dyDescent="0.7">
      <c r="C3" s="41"/>
      <c r="D3" s="38"/>
      <c r="E3" s="38"/>
    </row>
    <row r="4" spans="2:5" x14ac:dyDescent="0.7">
      <c r="C4" s="41" t="s">
        <v>49</v>
      </c>
      <c r="D4" s="39" t="s">
        <v>32</v>
      </c>
      <c r="E4" s="39" t="s">
        <v>33</v>
      </c>
    </row>
    <row r="5" spans="2:5" x14ac:dyDescent="0.7">
      <c r="C5" s="39" t="s">
        <v>23</v>
      </c>
      <c r="D5" s="40" t="s">
        <v>24</v>
      </c>
      <c r="E5" s="39" t="s">
        <v>29</v>
      </c>
    </row>
    <row r="6" spans="2:5" x14ac:dyDescent="0.7">
      <c r="C6" s="39" t="s">
        <v>25</v>
      </c>
      <c r="D6" s="39" t="s">
        <v>27</v>
      </c>
      <c r="E6" s="39" t="s">
        <v>28</v>
      </c>
    </row>
    <row r="7" spans="2:5" x14ac:dyDescent="0.7">
      <c r="C7" s="39" t="s">
        <v>26</v>
      </c>
      <c r="D7" s="39" t="s">
        <v>31</v>
      </c>
      <c r="E7" s="39" t="s">
        <v>30</v>
      </c>
    </row>
    <row r="9" spans="2:5" x14ac:dyDescent="0.7">
      <c r="C9" s="38"/>
      <c r="D9" s="38"/>
      <c r="E9" s="38"/>
    </row>
    <row r="10" spans="2:5" x14ac:dyDescent="0.7">
      <c r="C10" s="42" t="s">
        <v>37</v>
      </c>
      <c r="D10" s="39" t="s">
        <v>41</v>
      </c>
      <c r="E10" s="39" t="s">
        <v>42</v>
      </c>
    </row>
    <row r="11" spans="2:5" x14ac:dyDescent="0.7">
      <c r="C11" s="39" t="s">
        <v>38</v>
      </c>
      <c r="D11" s="39" t="s">
        <v>45</v>
      </c>
      <c r="E11" s="39" t="s">
        <v>46</v>
      </c>
    </row>
    <row r="12" spans="2:5" x14ac:dyDescent="0.7">
      <c r="C12" s="39" t="s">
        <v>39</v>
      </c>
      <c r="D12" s="39" t="s">
        <v>44</v>
      </c>
      <c r="E12" s="39" t="s">
        <v>47</v>
      </c>
    </row>
    <row r="13" spans="2:5" x14ac:dyDescent="0.7">
      <c r="C13" s="39" t="s">
        <v>40</v>
      </c>
      <c r="D13" s="39" t="s">
        <v>43</v>
      </c>
      <c r="E13" s="39" t="s">
        <v>48</v>
      </c>
    </row>
    <row r="16" spans="2:5" x14ac:dyDescent="0.7">
      <c r="D16" s="44" t="s">
        <v>35</v>
      </c>
    </row>
    <row r="17" spans="4:4" x14ac:dyDescent="0.7">
      <c r="D17" s="44" t="s">
        <v>34</v>
      </c>
    </row>
    <row r="18" spans="4:4" x14ac:dyDescent="0.7">
      <c r="D18" s="44" t="s">
        <v>36</v>
      </c>
    </row>
  </sheetData>
  <phoneticPr fontId="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1856473-CCE6-473F-91AD-70568D3A12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11</vt:i4>
      </vt:variant>
    </vt:vector>
  </HeadingPairs>
  <TitlesOfParts>
    <vt:vector size="14" baseType="lpstr">
      <vt:lpstr>タスクリスト</vt:lpstr>
      <vt:lpstr>割り当てのセットアップ</vt:lpstr>
      <vt:lpstr>メモモモモモモモ</vt:lpstr>
      <vt:lpstr>Assignedto</vt:lpstr>
      <vt:lpstr>Color1</vt:lpstr>
      <vt:lpstr>Color2</vt:lpstr>
      <vt:lpstr>Color3</vt:lpstr>
      <vt:lpstr>Color4</vt:lpstr>
      <vt:lpstr>Color5</vt:lpstr>
      <vt:lpstr>Color6</vt:lpstr>
      <vt:lpstr>ColorKey</vt:lpstr>
      <vt:lpstr>DueToday</vt:lpstr>
      <vt:lpstr>タスクリスト!Grid</vt:lpstr>
      <vt:lpstr>タスクリスト!Print_Titles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スロモンメモ</dc:title>
  <dc:subject>スロモンメモ</dc:subject>
  <dc:creator>Minami Suetake</dc:creator>
  <cp:keywords/>
  <dc:description>TEAMのけ者によるスロモンのメモ</dc:description>
  <cp:lastModifiedBy>Windows User</cp:lastModifiedBy>
  <dcterms:created xsi:type="dcterms:W3CDTF">2018-10-19T04:43:36Z</dcterms:created>
  <dcterms:modified xsi:type="dcterms:W3CDTF">2018-10-19T05:12:01Z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TC031076709991</vt:lpwstr>
  </property>
</Properties>
</file>