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C:\Users\ovidi\InventoryVVS_NOU\VVS\02_Inventory\Docs\Lab1\"/>
    </mc:Choice>
  </mc:AlternateContent>
  <xr:revisionPtr revIDLastSave="0" documentId="13_ncr:1_{0EA6D8DA-8493-4E56-840D-E10BB6CAAFBF}" xr6:coauthVersionLast="47" xr6:coauthVersionMax="47" xr10:uidLastSave="{00000000-0000-0000-0000-000000000000}"/>
  <bookViews>
    <workbookView xWindow="-98" yWindow="-98" windowWidth="21795" windowHeight="12975" tabRatio="650"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12" i="8"/>
  <c r="B13" i="8" s="1"/>
  <c r="B14" i="8" s="1"/>
  <c r="B15" i="8" s="1"/>
  <c r="B16" i="8" s="1"/>
  <c r="B17" i="8" s="1"/>
  <c r="B18" i="8" s="1"/>
  <c r="B19" i="8" s="1"/>
  <c r="B20" i="8" s="1"/>
  <c r="B21" i="8" s="1"/>
  <c r="B22" i="8" s="1"/>
  <c r="B23" i="8" s="1"/>
  <c r="B24" i="8" s="1"/>
  <c r="B25" i="8" s="1"/>
  <c r="B26" i="8" s="1"/>
  <c r="B27" i="8" s="1"/>
  <c r="B28" i="8" s="1"/>
  <c r="B29" i="8" s="1"/>
  <c r="B11" i="7" l="1"/>
  <c r="B12" i="7" s="1"/>
  <c r="B13" i="7" s="1"/>
  <c r="B14" i="7" s="1"/>
  <c r="B15" i="7" s="1"/>
  <c r="B16" i="7" s="1"/>
  <c r="B17" i="7" s="1"/>
  <c r="B18" i="7" s="1"/>
  <c r="B19" i="7" s="1"/>
  <c r="B20" i="7" s="1"/>
  <c r="B21" i="7" s="1"/>
  <c r="B22" i="7" s="1"/>
  <c r="B23"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<sst xmlns="http://schemas.openxmlformats.org/spreadsheetml/2006/main" count="139" uniqueCount="86">
  <si>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</si>
  <si>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</si>
  <si>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</si>
  <si>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</si>
  <si>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</si>
  <si>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</si>
  <si>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</si>
  <si>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</si>
  <si>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</si>
  <si>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</si>
  <si>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</si>
  <si>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</si>
  <si>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</si>
  <si>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</si>
  <si>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</si>
  <si>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</si>
  <si>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</si>
  <si>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</si>
  <si>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</si>
  <si>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</si>
  <si>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</si>
  <si>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</si>
  <si>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</si>
  <si>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</si>
  <si>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</si>
  <si>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</si>
  <si>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</si>
  <si>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</si>
  <si>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</si>
  <si>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R01</t>
  </si>
  <si>
    <t>-</t>
  </si>
  <si>
    <t>F01b</t>
  </si>
  <si>
    <t>R02</t>
  </si>
  <si>
    <t>Nu se specifica ce fel de aplicatie se doreste(mobile, desktop, web)</t>
  </si>
  <si>
    <t>R05</t>
  </si>
  <si>
    <t>F03a, F03b</t>
  </si>
  <si>
    <t>Nu se specifica care sunt informatiile care trebuie actualizate in cadrul unei piese sau unui produs si nici in ce mod se face actualizarea.(Ex. se deschide un form in care sunt disabled field-urile neactualizabile).</t>
  </si>
  <si>
    <t>15 min</t>
  </si>
  <si>
    <t>A01</t>
  </si>
  <si>
    <t>A02</t>
  </si>
  <si>
    <t>A03</t>
  </si>
  <si>
    <t>A04</t>
  </si>
  <si>
    <t>A05</t>
  </si>
  <si>
    <t>A06</t>
  </si>
  <si>
    <t>A07</t>
  </si>
  <si>
    <t>A08</t>
  </si>
  <si>
    <t>A09</t>
  </si>
  <si>
    <t>Yes</t>
  </si>
  <si>
    <t>Se regasesc relatiile de Mostenire(InHousePart&amp;Part), Dependenta, Compozitie(Part&amp;Inventory), Observer intre Controllere si Service(ObservableList)</t>
  </si>
  <si>
    <t>A10</t>
  </si>
  <si>
    <t>Metoda isValidProduct se afla in clasa Produs.</t>
  </si>
  <si>
    <t>30 min</t>
  </si>
  <si>
    <t>C01</t>
  </si>
  <si>
    <t>C08</t>
  </si>
  <si>
    <t>AddPartController, AddProductController</t>
  </si>
  <si>
    <t>Product</t>
  </si>
  <si>
    <t>Exista messaje corespunzatoare tratarii cazurilor de eroare</t>
  </si>
  <si>
    <t>private String errorMessage = new String();</t>
  </si>
  <si>
    <t xml:space="preserve"> private String errorMessage;</t>
  </si>
  <si>
    <t>blank</t>
  </si>
  <si>
    <t>Call result.isPresent() or !result.isEmpty() before get()</t>
  </si>
  <si>
    <t xml:space="preserve"> if (result.get() == ButtonType.OK)</t>
  </si>
  <si>
    <t xml:space="preserve"> if (result.isPresent() &amp;&amp; result.get() == ButtonType.OK)</t>
  </si>
  <si>
    <t>associatedParts = associatedParts;</t>
  </si>
  <si>
    <t>this.associatedParts = associatedParts;</t>
  </si>
  <si>
    <t>Logica nu este adecvata pentru search-ul de produs. (daca nu gaseste produsul creaza unul nou)</t>
  </si>
  <si>
    <t>Remove or correct useless self-assignment</t>
  </si>
  <si>
    <t>Product, line 4</t>
  </si>
  <si>
    <t>Remove this unused import 'javafx.collections.FXCollections'</t>
  </si>
  <si>
    <t>import javafx.collections.FXCollections;</t>
  </si>
  <si>
    <t>Change the visibility of this constructor to "protected"</t>
  </si>
  <si>
    <t>public Part(int partId, String name, double price, int inStock, int min, int max)</t>
  </si>
  <si>
    <t>protected Part(int partId, String name, double price, int inStock, int min, int max)</t>
  </si>
  <si>
    <t>AddProductController, line 30</t>
  </si>
  <si>
    <t>Remove this "String" constructor</t>
  </si>
  <si>
    <t>AddProductController, line 150</t>
  </si>
  <si>
    <t>Product, line 60</t>
  </si>
  <si>
    <t>Part, line 16</t>
  </si>
  <si>
    <t>Vaida Tudor-Filip</t>
  </si>
  <si>
    <t>Flintă Ovidiu-Dumitru</t>
  </si>
  <si>
    <t>Inventory line 50</t>
  </si>
  <si>
    <t>Atribute declarate dar nefolosite (partId, partIdTxt)</t>
  </si>
  <si>
    <t>Effort to perform tool-based code analysis (hours):20 min</t>
  </si>
  <si>
    <t xml:space="preserve">Yes </t>
  </si>
  <si>
    <t>No (Am adaugat package-ul de validator si am sters functia de validare din clasa Part)</t>
  </si>
  <si>
    <t>Nu se specifica in ce mod sunt adaugate piesele in cadrul unui produs(ex: dupa o lista de piese)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</si>
</sst>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sz val="8"/>
      <name val="Calibri"/>
      <family val="2"/>
      <charset val="238"/>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5">
    <xf numFmtId="0" fontId="0" fillId="0" borderId="0" xfId="0"/>
    <xf numFmtId="0" fontId="8" fillId="0" borderId="1" xfId="0" applyFont="1" applyBorder="1"/>
    <xf numFmtId="0" fontId="8" fillId="0" borderId="1" xfId="0" applyFont="1" applyBorder="1" applyAlignment="1">
      <alignment wrapText="1"/>
    </xf>
    <xf numFmtId="0" fontId="6" fillId="0" borderId="1" xfId="0" applyFont="1" applyBorder="1"/>
    <xf numFmtId="0" fontId="9" fillId="0" borderId="0" xfId="0" applyFont="1"/>
    <xf numFmtId="0" fontId="10" fillId="0" borderId="0" xfId="0" applyFont="1"/>
    <xf numFmtId="0" fontId="6" fillId="0" borderId="0" xfId="0" applyFont="1"/>
    <xf numFmtId="0" fontId="7" fillId="3" borderId="1" xfId="0" applyFont="1" applyFill="1" applyBorder="1"/>
    <xf numFmtId="0" fontId="7" fillId="0" borderId="0" xfId="0" applyFont="1"/>
    <xf numFmtId="0" fontId="7" fillId="0" borderId="1" xfId="0" applyFont="1" applyBorder="1"/>
    <xf numFmtId="0" fontId="7" fillId="0" borderId="1" xfId="0" applyFont="1" applyBorder="1" applyAlignment="1">
      <alignment horizontal="center" vertical="center"/>
    </xf>
    <xf numFmtId="0" fontId="7" fillId="0" borderId="2" xfId="0" applyFont="1" applyBorder="1"/>
    <xf numFmtId="0" fontId="7" fillId="0" borderId="3" xfId="0" applyFont="1" applyBorder="1"/>
    <xf numFmtId="0" fontId="7" fillId="2" borderId="1" xfId="0" applyFont="1" applyFill="1" applyBorder="1"/>
    <xf numFmtId="0" fontId="7" fillId="0" borderId="1" xfId="0" applyFont="1" applyBorder="1" applyAlignment="1">
      <alignment horizontal="center" vertical="center" wrapText="1"/>
    </xf>
    <xf numFmtId="0" fontId="6" fillId="0" borderId="1" xfId="0" applyFont="1" applyBorder="1" applyAlignment="1">
      <alignment wrapText="1"/>
    </xf>
    <xf numFmtId="0" fontId="7" fillId="4" borderId="1" xfId="0" applyFont="1" applyFill="1" applyBorder="1"/>
    <xf numFmtId="0" fontId="5" fillId="0" borderId="1" xfId="0" applyFont="1" applyBorder="1"/>
    <xf numFmtId="0" fontId="8" fillId="0" borderId="0" xfId="0" applyFont="1"/>
    <xf numFmtId="0" fontId="4" fillId="0" borderId="1" xfId="0" applyFont="1" applyBorder="1"/>
    <xf numFmtId="0" fontId="3" fillId="0" borderId="0" xfId="0" applyFont="1"/>
    <xf numFmtId="0" fontId="2" fillId="0" borderId="1" xfId="0" applyFont="1" applyBorder="1"/>
    <xf numFmtId="0" fontId="1" fillId="0" borderId="1" xfId="0" applyFont="1" applyBorder="1"/>
    <xf numFmtId="0" fontId="8" fillId="0" borderId="6" xfId="0" applyFont="1" applyBorder="1"/>
    <xf numFmtId="0" fontId="0" fillId="0" borderId="7" xfId="0" applyBorder="1"/>
    <xf numFmtId="0" fontId="8" fillId="0" borderId="6" xfId="0" applyFont="1" applyBorder="1" applyAlignment="1">
      <alignment wrapText="1"/>
    </xf>
    <xf numFmtId="0" fontId="0" fillId="0" borderId="7" xfId="0" applyBorder="1" applyAlignment="1">
      <alignment wrapText="1"/>
    </xf>
    <xf numFmtId="0" fontId="7" fillId="0" borderId="1" xfId="0" applyFont="1" applyBorder="1" applyAlignment="1">
      <alignment horizontal="right"/>
    </xf>
    <xf numFmtId="0" fontId="7" fillId="0" borderId="4" xfId="0" applyFont="1" applyBorder="1" applyAlignment="1">
      <alignment horizontal="right"/>
    </xf>
    <xf numFmtId="0" fontId="5" fillId="0" borderId="1" xfId="0" applyFont="1" applyBorder="1" applyAlignment="1">
      <alignment horizontal="center"/>
    </xf>
    <xf numFmtId="0" fontId="7" fillId="0" borderId="0" xfId="0" applyFont="1" applyAlignment="1">
      <alignment horizontal="center"/>
    </xf>
    <xf numFmtId="0" fontId="7" fillId="2" borderId="2" xfId="0" applyFont="1" applyFill="1" applyBorder="1" applyAlignment="1">
      <alignment horizontal="right"/>
    </xf>
    <xf numFmtId="0" fontId="7" fillId="2" borderId="4" xfId="0" applyFont="1" applyFill="1" applyBorder="1" applyAlignment="1">
      <alignment horizontal="right"/>
    </xf>
    <xf numFmtId="0" fontId="7" fillId="0" borderId="2" xfId="0" applyFont="1" applyBorder="1" applyAlignment="1">
      <alignment horizontal="right"/>
    </xf>
    <xf numFmtId="0" fontId="11" fillId="2" borderId="2" xfId="0" applyFont="1" applyFill="1" applyBorder="1" applyAlignment="1">
      <alignment horizontal="right"/>
    </xf>
    <xf numFmtId="0" fontId="11" fillId="2" borderId="4" xfId="0" applyFont="1" applyFill="1" applyBorder="1" applyAlignment="1">
      <alignment horizontal="right"/>
    </xf>
    <xf numFmtId="0" fontId="11" fillId="3" borderId="2" xfId="0" applyFont="1" applyFill="1" applyBorder="1" applyAlignment="1">
      <alignment horizontal="right"/>
    </xf>
    <xf numFmtId="0" fontId="11" fillId="3" borderId="4" xfId="0" applyFont="1" applyFill="1" applyBorder="1" applyAlignment="1">
      <alignment horizontal="right"/>
    </xf>
    <xf numFmtId="0" fontId="7" fillId="3" borderId="2" xfId="0" applyFont="1" applyFill="1" applyBorder="1" applyAlignment="1">
      <alignment horizontal="right"/>
    </xf>
    <xf numFmtId="0" fontId="7" fillId="3" borderId="4" xfId="0" applyFont="1" applyFill="1" applyBorder="1" applyAlignment="1">
      <alignment horizontal="right"/>
    </xf>
    <xf numFmtId="0" fontId="7" fillId="4" borderId="1" xfId="0" applyFont="1" applyFill="1" applyBorder="1" applyAlignment="1">
      <alignment horizontal="right"/>
    </xf>
    <xf numFmtId="0" fontId="11" fillId="4" borderId="2" xfId="0" applyFont="1" applyFill="1" applyBorder="1" applyAlignment="1">
      <alignment horizontal="right"/>
    </xf>
    <xf numFmtId="0" fontId="11" fillId="4" borderId="4" xfId="0" applyFont="1" applyFill="1" applyBorder="1" applyAlignment="1">
      <alignment horizontal="right"/>
    </xf>
    <xf numFmtId="0" fontId="7" fillId="0" borderId="5" xfId="0" applyFont="1" applyBorder="1" applyAlignment="1">
      <alignment horizontal="left"/>
    </xf>
    <xf numFmtId="0" fontId="7"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5"/>
  <sheetViews>
    <sheetView tabSelected="1" zoomScale="85" zoomScaleNormal="85" workbookViewId="0">
      <selection activeCell="E10" sqref="E10"/>
    </sheetView>
  </sheetViews>
  <sheetFormatPr defaultColWidth="8.86328125" defaultRowHeight="14.25" x14ac:dyDescent="0.45"/>
  <cols>
    <col min="1" max="1" width="8.86328125" style="6"/>
    <col min="2" max="2" width="12.33203125" style="6" customWidth="1"/>
    <col min="3" max="4" width="16.33203125" style="6" customWidth="1"/>
    <col min="5" max="5" width="41.46484375" style="6" customWidth="1"/>
    <col min="6" max="8" width="8.86328125" style="6"/>
    <col min="9" max="9" width="21" style="6" customWidth="1"/>
    <col min="10" max="10" width="14.46484375" style="6" customWidth="1"/>
    <col min="11" max="16384" width="8.86328125" style="6"/>
  </cols>
  <sheetData>
    <row r="1" spans="1:10" ht="15.75" x14ac:dyDescent="0.5">
      <c r="A1" s="4"/>
      <c r="B1" s="5" t="s">
        <v>3</v>
      </c>
      <c r="H1" s="29" t="s">
        <v>20</v>
      </c>
      <c r="I1" s="29"/>
      <c r="J1" s="29"/>
    </row>
    <row r="2" spans="1:10" x14ac:dyDescent="0.45">
      <c r="B2" s="30" t="s">
        <v>16</v>
      </c>
      <c r="C2" s="30"/>
      <c r="D2" s="30"/>
      <c r="E2" s="30"/>
      <c r="H2" s="3"/>
      <c r="I2" s="19" t="s">
        <v>27</v>
      </c>
      <c r="J2" s="17" t="s">
        <v>21</v>
      </c>
    </row>
    <row r="3" spans="1:10" x14ac:dyDescent="0.45">
      <c r="H3" s="17" t="s">
        <v>17</v>
      </c>
      <c r="I3" s="22" t="s">
        <v>79</v>
      </c>
      <c r="J3" s="17">
        <v>233</v>
      </c>
    </row>
    <row r="4" spans="1:10" x14ac:dyDescent="0.45">
      <c r="C4" s="13" t="s">
        <v>0</v>
      </c>
      <c r="D4" s="31" t="s">
        <v>11</v>
      </c>
      <c r="E4" s="32"/>
      <c r="H4" s="17" t="s">
        <v>18</v>
      </c>
      <c r="I4" s="22" t="s">
        <v>78</v>
      </c>
      <c r="J4" s="3">
        <v>323</v>
      </c>
    </row>
    <row r="5" spans="1:10" x14ac:dyDescent="0.45">
      <c r="C5" s="13" t="s">
        <v>9</v>
      </c>
      <c r="D5" s="34"/>
      <c r="E5" s="35"/>
      <c r="H5" s="22" t="s">
        <v>19</v>
      </c>
      <c r="I5" s="21"/>
      <c r="J5" s="3"/>
    </row>
    <row r="6" spans="1:10" x14ac:dyDescent="0.45">
      <c r="B6" s="8"/>
      <c r="C6" s="9" t="s">
        <v>2</v>
      </c>
      <c r="D6" s="33"/>
      <c r="E6" s="28"/>
    </row>
    <row r="7" spans="1:10" x14ac:dyDescent="0.45">
      <c r="C7" s="9" t="s">
        <v>1</v>
      </c>
      <c r="D7" s="27"/>
      <c r="E7" s="28"/>
    </row>
    <row r="9" spans="1:10" x14ac:dyDescent="0.45">
      <c r="B9" s="10" t="s">
        <v>4</v>
      </c>
      <c r="C9" s="10" t="s">
        <v>5</v>
      </c>
      <c r="D9" s="10" t="s">
        <v>6</v>
      </c>
      <c r="E9" s="14" t="s">
        <v>7</v>
      </c>
    </row>
    <row r="10" spans="1:10" ht="28.5" x14ac:dyDescent="0.45">
      <c r="B10" s="3">
        <v>1</v>
      </c>
      <c r="C10" s="1" t="s">
        <v>29</v>
      </c>
      <c r="D10" s="1" t="s">
        <v>31</v>
      </c>
      <c r="E10" s="2" t="s">
        <v>85</v>
      </c>
    </row>
    <row r="11" spans="1:10" x14ac:dyDescent="0.45">
      <c r="B11" s="3">
        <f t="shared" ref="B11:B23" si="0">B10+1</f>
        <v>2</v>
      </c>
      <c r="C11" s="1"/>
      <c r="D11" s="1"/>
      <c r="E11" s="2"/>
    </row>
    <row r="12" spans="1:10" ht="28.5" x14ac:dyDescent="0.45">
      <c r="B12" s="3">
        <f t="shared" si="0"/>
        <v>3</v>
      </c>
      <c r="C12" s="1" t="s">
        <v>32</v>
      </c>
      <c r="D12" s="1" t="s">
        <v>30</v>
      </c>
      <c r="E12" s="2" t="s">
        <v>33</v>
      </c>
    </row>
    <row r="13" spans="1:10" x14ac:dyDescent="0.45">
      <c r="B13" s="3">
        <f t="shared" si="0"/>
        <v>4</v>
      </c>
      <c r="C13" s="1"/>
      <c r="D13" s="1"/>
      <c r="E13" s="2"/>
    </row>
    <row r="14" spans="1:10" x14ac:dyDescent="0.45">
      <c r="B14" s="3">
        <f t="shared" si="0"/>
        <v>5</v>
      </c>
      <c r="C14" s="23" t="s">
        <v>34</v>
      </c>
      <c r="D14" s="23" t="s">
        <v>35</v>
      </c>
      <c r="E14" s="25" t="s">
        <v>36</v>
      </c>
    </row>
    <row r="15" spans="1:10" x14ac:dyDescent="0.45">
      <c r="B15" s="3">
        <f t="shared" si="0"/>
        <v>6</v>
      </c>
      <c r="C15" s="24"/>
      <c r="D15" s="24"/>
      <c r="E15" s="26"/>
    </row>
    <row r="16" spans="1:10" x14ac:dyDescent="0.45">
      <c r="B16" s="3">
        <f t="shared" si="0"/>
        <v>7</v>
      </c>
      <c r="C16" s="3"/>
      <c r="D16" s="3"/>
      <c r="E16" s="15"/>
    </row>
    <row r="17" spans="2:5" x14ac:dyDescent="0.45">
      <c r="B17" s="3">
        <f t="shared" si="0"/>
        <v>8</v>
      </c>
      <c r="C17" s="3"/>
      <c r="D17" s="3"/>
      <c r="E17" s="15"/>
    </row>
    <row r="18" spans="2:5" x14ac:dyDescent="0.45">
      <c r="B18" s="3">
        <f t="shared" si="0"/>
        <v>9</v>
      </c>
      <c r="C18" s="3"/>
      <c r="D18" s="3"/>
      <c r="E18" s="15"/>
    </row>
    <row r="19" spans="2:5" x14ac:dyDescent="0.45">
      <c r="B19" s="3">
        <f t="shared" si="0"/>
        <v>10</v>
      </c>
      <c r="C19" s="3"/>
      <c r="D19" s="3"/>
      <c r="E19" s="15"/>
    </row>
    <row r="20" spans="2:5" x14ac:dyDescent="0.45">
      <c r="B20" s="3">
        <f t="shared" si="0"/>
        <v>11</v>
      </c>
      <c r="C20" s="3"/>
      <c r="D20" s="3"/>
      <c r="E20" s="15"/>
    </row>
    <row r="21" spans="2:5" x14ac:dyDescent="0.45">
      <c r="B21" s="3">
        <f t="shared" si="0"/>
        <v>12</v>
      </c>
      <c r="C21" s="3"/>
      <c r="D21" s="3"/>
      <c r="E21" s="15"/>
    </row>
    <row r="22" spans="2:5" x14ac:dyDescent="0.45">
      <c r="B22" s="3">
        <f t="shared" si="0"/>
        <v>13</v>
      </c>
      <c r="C22" s="3"/>
      <c r="D22" s="3"/>
      <c r="E22" s="15"/>
    </row>
    <row r="23" spans="2:5" x14ac:dyDescent="0.45">
      <c r="B23" s="3">
        <f t="shared" si="0"/>
        <v>14</v>
      </c>
      <c r="C23" s="3"/>
      <c r="D23" s="3"/>
      <c r="E23" s="15"/>
    </row>
    <row r="25" spans="2:5" x14ac:dyDescent="0.45">
      <c r="C25" s="11" t="s">
        <v>8</v>
      </c>
      <c r="D25" s="12"/>
      <c r="E25" s="1" t="s">
        <v>37</v>
      </c>
    </row>
  </sheetData>
  <mergeCells count="9">
    <mergeCell ref="D14:D15"/>
    <mergeCell ref="E14:E15"/>
    <mergeCell ref="C14:C15"/>
    <mergeCell ref="D7:E7"/>
    <mergeCell ref="H1:J1"/>
    <mergeCell ref="B2:E2"/>
    <mergeCell ref="D4:E4"/>
    <mergeCell ref="D6:E6"/>
    <mergeCell ref="D5:E5"/>
  </mergeCells>
  <phoneticPr fontId="1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zoomScale="85" zoomScaleNormal="85" workbookViewId="0">
      <selection activeCell="H20" sqref="H20"/>
    </sheetView>
  </sheetViews>
  <sheetFormatPr defaultColWidth="8.86328125" defaultRowHeight="14.25" x14ac:dyDescent="0.45"/>
  <cols>
    <col min="1" max="1" width="8.86328125" style="6"/>
    <col min="2" max="2" width="12.33203125" style="6" customWidth="1"/>
    <col min="3" max="4" width="16.33203125" style="6" customWidth="1"/>
    <col min="5" max="5" width="41.46484375" style="6" customWidth="1"/>
    <col min="6" max="8" width="8.86328125" style="6"/>
    <col min="9" max="9" width="22" style="6" customWidth="1"/>
    <col min="10" max="16384" width="8.86328125" style="6"/>
  </cols>
  <sheetData>
    <row r="1" spans="1:10" ht="15.75" x14ac:dyDescent="0.5">
      <c r="A1" s="4"/>
      <c r="B1" s="5" t="s">
        <v>3</v>
      </c>
      <c r="H1" s="29" t="s">
        <v>20</v>
      </c>
      <c r="I1" s="29"/>
      <c r="J1" s="29"/>
    </row>
    <row r="2" spans="1:10" x14ac:dyDescent="0.45">
      <c r="B2" s="30" t="s">
        <v>15</v>
      </c>
      <c r="C2" s="30"/>
      <c r="D2" s="30"/>
      <c r="E2" s="30"/>
      <c r="H2" s="3"/>
      <c r="I2" s="19" t="s">
        <v>27</v>
      </c>
      <c r="J2" s="17" t="s">
        <v>21</v>
      </c>
    </row>
    <row r="3" spans="1:10" x14ac:dyDescent="0.45">
      <c r="H3" s="17" t="s">
        <v>17</v>
      </c>
      <c r="I3" s="22" t="s">
        <v>79</v>
      </c>
      <c r="J3" s="17">
        <v>233</v>
      </c>
    </row>
    <row r="4" spans="1:10" x14ac:dyDescent="0.45">
      <c r="C4" s="7" t="s">
        <v>0</v>
      </c>
      <c r="D4" s="38" t="s">
        <v>12</v>
      </c>
      <c r="E4" s="39"/>
      <c r="H4" s="17" t="s">
        <v>18</v>
      </c>
      <c r="I4" s="22" t="s">
        <v>78</v>
      </c>
      <c r="J4" s="3">
        <v>323</v>
      </c>
    </row>
    <row r="5" spans="1:10" x14ac:dyDescent="0.45">
      <c r="C5" s="7" t="s">
        <v>10</v>
      </c>
      <c r="D5" s="36"/>
      <c r="E5" s="37"/>
      <c r="H5" s="17" t="s">
        <v>19</v>
      </c>
      <c r="I5" s="21"/>
      <c r="J5" s="3"/>
    </row>
    <row r="6" spans="1:10" x14ac:dyDescent="0.45">
      <c r="B6" s="8"/>
      <c r="C6" s="9" t="s">
        <v>2</v>
      </c>
      <c r="D6" s="33"/>
      <c r="E6" s="28"/>
    </row>
    <row r="7" spans="1:10" x14ac:dyDescent="0.45">
      <c r="C7" s="9" t="s">
        <v>1</v>
      </c>
      <c r="D7" s="33"/>
      <c r="E7" s="28"/>
    </row>
    <row r="9" spans="1:10" x14ac:dyDescent="0.45">
      <c r="B9" s="10" t="s">
        <v>4</v>
      </c>
      <c r="C9" s="10" t="s">
        <v>5</v>
      </c>
      <c r="D9" s="10" t="s">
        <v>6</v>
      </c>
      <c r="E9" s="10" t="s">
        <v>7</v>
      </c>
    </row>
    <row r="10" spans="1:10" x14ac:dyDescent="0.45">
      <c r="B10" s="3">
        <v>1</v>
      </c>
      <c r="C10" s="1" t="s">
        <v>38</v>
      </c>
      <c r="D10" s="2"/>
      <c r="E10" s="2" t="s">
        <v>83</v>
      </c>
    </row>
    <row r="11" spans="1:10" ht="28.5" x14ac:dyDescent="0.45">
      <c r="B11" s="3">
        <f>B10+1</f>
        <v>2</v>
      </c>
      <c r="C11" s="1" t="s">
        <v>39</v>
      </c>
      <c r="D11" s="2"/>
      <c r="E11" s="2" t="s">
        <v>84</v>
      </c>
    </row>
    <row r="12" spans="1:10" x14ac:dyDescent="0.45">
      <c r="B12" s="3">
        <f t="shared" ref="B12:B26" si="0">B11+1</f>
        <v>3</v>
      </c>
      <c r="C12" s="1" t="s">
        <v>40</v>
      </c>
      <c r="D12" s="1"/>
      <c r="E12" s="2" t="s">
        <v>47</v>
      </c>
    </row>
    <row r="13" spans="1:10" x14ac:dyDescent="0.45">
      <c r="B13" s="3">
        <f t="shared" si="0"/>
        <v>4</v>
      </c>
      <c r="C13" s="1" t="s">
        <v>41</v>
      </c>
      <c r="D13" s="1"/>
      <c r="E13" s="2" t="s">
        <v>47</v>
      </c>
    </row>
    <row r="14" spans="1:10" x14ac:dyDescent="0.45">
      <c r="B14" s="3">
        <f t="shared" si="0"/>
        <v>5</v>
      </c>
      <c r="C14" s="1" t="s">
        <v>42</v>
      </c>
      <c r="D14" s="2"/>
      <c r="E14" s="2" t="s">
        <v>47</v>
      </c>
    </row>
    <row r="15" spans="1:10" ht="57" x14ac:dyDescent="0.45">
      <c r="B15" s="3">
        <f t="shared" si="0"/>
        <v>6</v>
      </c>
      <c r="C15" s="1" t="s">
        <v>43</v>
      </c>
      <c r="D15" s="1"/>
      <c r="E15" s="2" t="s">
        <v>48</v>
      </c>
    </row>
    <row r="16" spans="1:10" x14ac:dyDescent="0.45">
      <c r="B16" s="3">
        <f t="shared" si="0"/>
        <v>7</v>
      </c>
      <c r="C16" s="1" t="s">
        <v>44</v>
      </c>
      <c r="D16" s="2"/>
      <c r="E16" s="2" t="s">
        <v>47</v>
      </c>
    </row>
    <row r="17" spans="2:5" x14ac:dyDescent="0.45">
      <c r="B17" s="3">
        <f t="shared" si="0"/>
        <v>8</v>
      </c>
      <c r="C17" s="1" t="s">
        <v>45</v>
      </c>
      <c r="D17" s="2"/>
      <c r="E17" s="2" t="s">
        <v>47</v>
      </c>
    </row>
    <row r="18" spans="2:5" x14ac:dyDescent="0.45">
      <c r="B18" s="3">
        <f t="shared" si="0"/>
        <v>9</v>
      </c>
      <c r="C18" s="1" t="s">
        <v>46</v>
      </c>
      <c r="D18" s="1"/>
      <c r="E18" s="2" t="s">
        <v>47</v>
      </c>
    </row>
    <row r="19" spans="2:5" x14ac:dyDescent="0.45">
      <c r="B19" s="3">
        <f t="shared" si="0"/>
        <v>10</v>
      </c>
      <c r="C19" s="1" t="s">
        <v>49</v>
      </c>
      <c r="D19" s="2"/>
      <c r="E19" s="2" t="s">
        <v>50</v>
      </c>
    </row>
    <row r="20" spans="2:5" x14ac:dyDescent="0.45">
      <c r="B20" s="3">
        <f t="shared" si="0"/>
        <v>11</v>
      </c>
      <c r="C20" s="1"/>
      <c r="D20" s="1"/>
      <c r="E20" s="2"/>
    </row>
    <row r="21" spans="2:5" x14ac:dyDescent="0.45">
      <c r="B21" s="3">
        <f t="shared" si="0"/>
        <v>12</v>
      </c>
      <c r="C21" s="1"/>
      <c r="D21" s="1"/>
      <c r="E21" s="2"/>
    </row>
    <row r="22" spans="2:5" x14ac:dyDescent="0.45">
      <c r="B22" s="3">
        <f t="shared" si="0"/>
        <v>13</v>
      </c>
      <c r="C22" s="1"/>
      <c r="D22" s="1"/>
      <c r="E22" s="2"/>
    </row>
    <row r="23" spans="2:5" x14ac:dyDescent="0.45">
      <c r="B23" s="3">
        <f t="shared" si="0"/>
        <v>14</v>
      </c>
      <c r="C23" s="1"/>
      <c r="D23" s="1"/>
      <c r="E23" s="2"/>
    </row>
    <row r="24" spans="2:5" x14ac:dyDescent="0.45">
      <c r="B24" s="3">
        <f t="shared" si="0"/>
        <v>15</v>
      </c>
      <c r="C24" s="1"/>
      <c r="D24" s="1"/>
      <c r="E24" s="2"/>
    </row>
    <row r="25" spans="2:5" x14ac:dyDescent="0.45">
      <c r="B25" s="3">
        <f t="shared" si="0"/>
        <v>16</v>
      </c>
      <c r="C25" s="1"/>
      <c r="D25" s="1"/>
      <c r="E25" s="2"/>
    </row>
    <row r="26" spans="2:5" x14ac:dyDescent="0.45">
      <c r="B26" s="3">
        <f t="shared" si="0"/>
        <v>17</v>
      </c>
      <c r="C26" s="1"/>
      <c r="D26" s="1"/>
      <c r="E26" s="2"/>
    </row>
    <row r="28" spans="2:5" x14ac:dyDescent="0.45">
      <c r="C28" s="11" t="s">
        <v>8</v>
      </c>
      <c r="D28" s="12"/>
      <c r="E28" s="1" t="s">
        <v>51</v>
      </c>
    </row>
  </sheetData>
  <mergeCells count="6">
    <mergeCell ref="D5:E5"/>
    <mergeCell ref="D7:E7"/>
    <mergeCell ref="D6:E6"/>
    <mergeCell ref="D4:E4"/>
    <mergeCell ref="H1:J1"/>
    <mergeCell ref="B2:E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zoomScale="70" zoomScaleNormal="70" workbookViewId="0">
      <selection activeCell="J4" sqref="J4"/>
    </sheetView>
  </sheetViews>
  <sheetFormatPr defaultColWidth="8.86328125" defaultRowHeight="14.25" x14ac:dyDescent="0.45"/>
  <cols>
    <col min="1" max="1" width="8.86328125" style="6"/>
    <col min="2" max="2" width="12.33203125" style="6" customWidth="1"/>
    <col min="3" max="3" width="16.33203125" style="6" customWidth="1"/>
    <col min="4" max="4" width="42.1328125" style="6" customWidth="1"/>
    <col min="5" max="5" width="41.46484375" style="6" customWidth="1"/>
    <col min="6" max="8" width="8.86328125" style="6"/>
    <col min="9" max="9" width="26.6640625" style="6" customWidth="1"/>
    <col min="10" max="16384" width="8.86328125" style="6"/>
  </cols>
  <sheetData>
    <row r="1" spans="1:10" ht="15.75" x14ac:dyDescent="0.5">
      <c r="A1" s="4"/>
      <c r="B1" s="5" t="s">
        <v>3</v>
      </c>
      <c r="H1" s="29" t="s">
        <v>20</v>
      </c>
      <c r="I1" s="29"/>
      <c r="J1" s="29"/>
    </row>
    <row r="2" spans="1:10" x14ac:dyDescent="0.45">
      <c r="B2" s="30" t="s">
        <v>14</v>
      </c>
      <c r="C2" s="30"/>
      <c r="D2" s="30"/>
      <c r="E2" s="30"/>
      <c r="H2" s="3"/>
      <c r="I2" s="19" t="s">
        <v>27</v>
      </c>
      <c r="J2" s="17" t="s">
        <v>21</v>
      </c>
    </row>
    <row r="3" spans="1:10" x14ac:dyDescent="0.45">
      <c r="H3" s="17" t="s">
        <v>17</v>
      </c>
      <c r="I3" s="22" t="s">
        <v>79</v>
      </c>
      <c r="J3" s="17">
        <v>233</v>
      </c>
    </row>
    <row r="4" spans="1:10" x14ac:dyDescent="0.45">
      <c r="C4" s="16" t="s">
        <v>0</v>
      </c>
      <c r="D4" s="40" t="s">
        <v>13</v>
      </c>
      <c r="E4" s="40"/>
      <c r="H4" s="17" t="s">
        <v>18</v>
      </c>
      <c r="I4" s="22" t="s">
        <v>78</v>
      </c>
      <c r="J4" s="3">
        <v>323</v>
      </c>
    </row>
    <row r="5" spans="1:10" x14ac:dyDescent="0.45">
      <c r="C5" s="16" t="s">
        <v>9</v>
      </c>
      <c r="D5" s="41"/>
      <c r="E5" s="42"/>
      <c r="H5" s="17" t="s">
        <v>19</v>
      </c>
      <c r="I5" s="21"/>
      <c r="J5" s="3"/>
    </row>
    <row r="6" spans="1:10" x14ac:dyDescent="0.45">
      <c r="B6" s="8"/>
      <c r="C6" s="9" t="s">
        <v>2</v>
      </c>
      <c r="D6" s="27"/>
      <c r="E6" s="27"/>
    </row>
    <row r="7" spans="1:10" x14ac:dyDescent="0.45">
      <c r="C7" s="9" t="s">
        <v>1</v>
      </c>
      <c r="D7" s="27"/>
      <c r="E7" s="27"/>
    </row>
    <row r="9" spans="1:10" x14ac:dyDescent="0.45">
      <c r="B9" s="10" t="s">
        <v>4</v>
      </c>
      <c r="C9" s="10" t="s">
        <v>5</v>
      </c>
      <c r="D9" s="10" t="s">
        <v>6</v>
      </c>
      <c r="E9" s="10" t="s">
        <v>7</v>
      </c>
    </row>
    <row r="10" spans="1:10" ht="42.75" x14ac:dyDescent="0.45">
      <c r="B10" s="3">
        <v>1</v>
      </c>
      <c r="C10" s="1" t="s">
        <v>52</v>
      </c>
      <c r="D10" s="2" t="s">
        <v>80</v>
      </c>
      <c r="E10" s="2" t="s">
        <v>65</v>
      </c>
    </row>
    <row r="11" spans="1:10" x14ac:dyDescent="0.45">
      <c r="B11" s="3">
        <f>B10+1</f>
        <v>2</v>
      </c>
      <c r="C11" s="1"/>
      <c r="D11" s="23" t="s">
        <v>54</v>
      </c>
      <c r="E11" s="25" t="s">
        <v>81</v>
      </c>
    </row>
    <row r="12" spans="1:10" x14ac:dyDescent="0.45">
      <c r="B12" s="3">
        <f t="shared" ref="B12:B30" si="0">B11+1</f>
        <v>3</v>
      </c>
      <c r="C12" s="1"/>
      <c r="D12" s="24"/>
      <c r="E12" s="26"/>
    </row>
    <row r="13" spans="1:10" x14ac:dyDescent="0.45">
      <c r="B13" s="3">
        <f t="shared" si="0"/>
        <v>4</v>
      </c>
      <c r="C13" s="1"/>
      <c r="D13" s="2"/>
      <c r="E13" s="2"/>
    </row>
    <row r="14" spans="1:10" ht="28.5" x14ac:dyDescent="0.45">
      <c r="B14" s="3">
        <f t="shared" si="0"/>
        <v>5</v>
      </c>
      <c r="C14" s="1" t="s">
        <v>53</v>
      </c>
      <c r="D14" s="2" t="s">
        <v>55</v>
      </c>
      <c r="E14" s="2" t="s">
        <v>56</v>
      </c>
    </row>
    <row r="15" spans="1:10" x14ac:dyDescent="0.45">
      <c r="B15" s="3">
        <f t="shared" si="0"/>
        <v>6</v>
      </c>
      <c r="C15" s="1"/>
      <c r="D15" s="2"/>
      <c r="E15" s="2"/>
    </row>
    <row r="16" spans="1:10" x14ac:dyDescent="0.45">
      <c r="B16" s="3">
        <f t="shared" si="0"/>
        <v>7</v>
      </c>
      <c r="C16" s="1"/>
      <c r="D16" s="2"/>
      <c r="E16" s="2"/>
    </row>
    <row r="17" spans="2:5" x14ac:dyDescent="0.45">
      <c r="B17" s="3">
        <f t="shared" si="0"/>
        <v>8</v>
      </c>
      <c r="C17" s="1"/>
      <c r="D17" s="2"/>
      <c r="E17" s="2"/>
    </row>
    <row r="18" spans="2:5" x14ac:dyDescent="0.45">
      <c r="B18" s="3">
        <f t="shared" si="0"/>
        <v>9</v>
      </c>
      <c r="C18" s="1"/>
      <c r="D18" s="2"/>
      <c r="E18" s="2"/>
    </row>
    <row r="19" spans="2:5" x14ac:dyDescent="0.45">
      <c r="B19" s="3">
        <f t="shared" si="0"/>
        <v>10</v>
      </c>
      <c r="C19" s="1"/>
      <c r="D19" s="1"/>
      <c r="E19" s="2"/>
    </row>
    <row r="20" spans="2:5" x14ac:dyDescent="0.45">
      <c r="B20" s="3">
        <f t="shared" si="0"/>
        <v>11</v>
      </c>
      <c r="C20" s="1"/>
      <c r="D20" s="2"/>
      <c r="E20" s="2"/>
    </row>
    <row r="21" spans="2:5" x14ac:dyDescent="0.45">
      <c r="B21" s="3">
        <f t="shared" si="0"/>
        <v>12</v>
      </c>
      <c r="C21" s="1"/>
      <c r="D21" s="1"/>
      <c r="E21" s="2"/>
    </row>
    <row r="22" spans="2:5" x14ac:dyDescent="0.45">
      <c r="B22" s="3">
        <f t="shared" si="0"/>
        <v>13</v>
      </c>
      <c r="C22" s="1"/>
      <c r="D22" s="2"/>
      <c r="E22" s="2"/>
    </row>
    <row r="23" spans="2:5" x14ac:dyDescent="0.45">
      <c r="B23" s="3">
        <f t="shared" si="0"/>
        <v>14</v>
      </c>
      <c r="C23" s="1"/>
      <c r="D23" s="2"/>
      <c r="E23" s="2"/>
    </row>
    <row r="24" spans="2:5" x14ac:dyDescent="0.45">
      <c r="B24" s="3">
        <f t="shared" si="0"/>
        <v>15</v>
      </c>
      <c r="C24" s="1"/>
      <c r="D24" s="2"/>
      <c r="E24" s="2"/>
    </row>
    <row r="25" spans="2:5" x14ac:dyDescent="0.45">
      <c r="B25" s="3">
        <f t="shared" si="0"/>
        <v>16</v>
      </c>
      <c r="C25" s="1"/>
      <c r="D25" s="2"/>
      <c r="E25" s="2"/>
    </row>
    <row r="26" spans="2:5" x14ac:dyDescent="0.45">
      <c r="B26" s="3">
        <f t="shared" si="0"/>
        <v>17</v>
      </c>
      <c r="C26" s="1"/>
      <c r="D26" s="1"/>
      <c r="E26" s="2"/>
    </row>
    <row r="27" spans="2:5" x14ac:dyDescent="0.45">
      <c r="B27" s="3">
        <f t="shared" si="0"/>
        <v>18</v>
      </c>
      <c r="C27" s="1"/>
      <c r="D27" s="2"/>
      <c r="E27" s="1"/>
    </row>
    <row r="28" spans="2:5" x14ac:dyDescent="0.45">
      <c r="B28" s="3">
        <f t="shared" si="0"/>
        <v>19</v>
      </c>
      <c r="C28" s="1"/>
      <c r="D28" s="2"/>
      <c r="E28" s="2"/>
    </row>
    <row r="29" spans="2:5" x14ac:dyDescent="0.45">
      <c r="B29" s="3">
        <f t="shared" si="0"/>
        <v>20</v>
      </c>
      <c r="C29" s="1"/>
      <c r="D29" s="2"/>
      <c r="E29" s="2"/>
    </row>
    <row r="30" spans="2:5" x14ac:dyDescent="0.45">
      <c r="B30" s="3">
        <f t="shared" si="0"/>
        <v>21</v>
      </c>
      <c r="C30" s="1"/>
      <c r="D30" s="2"/>
      <c r="E30" s="2"/>
    </row>
    <row r="32" spans="2:5" x14ac:dyDescent="0.45">
      <c r="C32" s="11" t="s">
        <v>8</v>
      </c>
      <c r="D32" s="12"/>
      <c r="E32" s="1" t="s">
        <v>51</v>
      </c>
    </row>
  </sheetData>
  <mergeCells count="8">
    <mergeCell ref="D11:D12"/>
    <mergeCell ref="E11:E12"/>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1"/>
  <sheetViews>
    <sheetView zoomScale="70" zoomScaleNormal="70" workbookViewId="0">
      <selection activeCell="G24" sqref="G24"/>
    </sheetView>
  </sheetViews>
  <sheetFormatPr defaultColWidth="8.86328125" defaultRowHeight="14.25" x14ac:dyDescent="0.45"/>
  <cols>
    <col min="1" max="1" width="8.86328125" style="6"/>
    <col min="2" max="2" width="12.33203125" style="6" customWidth="1"/>
    <col min="3" max="3" width="38.86328125" style="6" customWidth="1"/>
    <col min="4" max="4" width="62.6640625" style="6" customWidth="1"/>
    <col min="5" max="5" width="24" style="6" customWidth="1"/>
    <col min="6" max="6" width="26.33203125" style="6" customWidth="1"/>
    <col min="7" max="8" width="8.86328125" style="6"/>
    <col min="9" max="9" width="26.6640625" style="6" customWidth="1"/>
    <col min="10" max="16384" width="8.86328125" style="6"/>
  </cols>
  <sheetData>
    <row r="1" spans="1:10" ht="15.75" x14ac:dyDescent="0.5">
      <c r="A1" s="4"/>
      <c r="B1" s="5" t="s">
        <v>3</v>
      </c>
      <c r="H1" s="29" t="s">
        <v>20</v>
      </c>
      <c r="I1" s="29"/>
      <c r="J1" s="29"/>
    </row>
    <row r="2" spans="1:10" x14ac:dyDescent="0.45">
      <c r="B2" s="30" t="s">
        <v>28</v>
      </c>
      <c r="C2" s="30"/>
      <c r="D2" s="30"/>
      <c r="E2" s="30"/>
      <c r="H2" s="3"/>
      <c r="I2" s="19" t="s">
        <v>27</v>
      </c>
      <c r="J2" s="17" t="s">
        <v>21</v>
      </c>
    </row>
    <row r="3" spans="1:10" x14ac:dyDescent="0.45">
      <c r="H3" s="17" t="s">
        <v>17</v>
      </c>
      <c r="I3" s="22" t="s">
        <v>79</v>
      </c>
      <c r="J3" s="17">
        <v>233</v>
      </c>
    </row>
    <row r="4" spans="1:10" x14ac:dyDescent="0.45">
      <c r="C4" s="16" t="s">
        <v>22</v>
      </c>
      <c r="D4" s="40"/>
      <c r="E4" s="40"/>
      <c r="H4" s="17" t="s">
        <v>18</v>
      </c>
      <c r="I4" s="22" t="s">
        <v>78</v>
      </c>
      <c r="J4" s="3">
        <v>323</v>
      </c>
    </row>
    <row r="5" spans="1:10" x14ac:dyDescent="0.45">
      <c r="C5" s="9" t="s">
        <v>2</v>
      </c>
      <c r="D5" s="27"/>
      <c r="E5" s="27"/>
      <c r="H5" s="17" t="s">
        <v>19</v>
      </c>
      <c r="I5" s="21"/>
      <c r="J5" s="3"/>
    </row>
    <row r="6" spans="1:10" x14ac:dyDescent="0.45">
      <c r="B6" s="8"/>
      <c r="C6" s="9" t="s">
        <v>1</v>
      </c>
      <c r="D6" s="27"/>
      <c r="E6" s="27"/>
      <c r="F6" s="20"/>
    </row>
    <row r="9" spans="1:10" x14ac:dyDescent="0.45">
      <c r="B9" s="10" t="s">
        <v>4</v>
      </c>
      <c r="C9" s="10" t="s">
        <v>25</v>
      </c>
      <c r="D9" s="10" t="s">
        <v>24</v>
      </c>
      <c r="E9" s="10" t="s">
        <v>23</v>
      </c>
      <c r="F9" s="10" t="s">
        <v>26</v>
      </c>
    </row>
    <row r="10" spans="1:10" ht="28.5" x14ac:dyDescent="0.45">
      <c r="B10" s="3">
        <v>1</v>
      </c>
      <c r="C10" s="1" t="s">
        <v>73</v>
      </c>
      <c r="D10" s="2" t="s">
        <v>74</v>
      </c>
      <c r="E10" s="2" t="s">
        <v>57</v>
      </c>
      <c r="F10" s="2" t="s">
        <v>58</v>
      </c>
    </row>
    <row r="11" spans="1:10" ht="28.5" x14ac:dyDescent="0.45">
      <c r="B11" s="3">
        <f>2</f>
        <v>2</v>
      </c>
      <c r="C11" s="1" t="s">
        <v>75</v>
      </c>
      <c r="D11" s="1" t="s">
        <v>60</v>
      </c>
      <c r="E11" s="2" t="s">
        <v>61</v>
      </c>
      <c r="F11" s="2" t="s">
        <v>62</v>
      </c>
    </row>
    <row r="12" spans="1:10" ht="28.5" x14ac:dyDescent="0.45">
      <c r="B12" s="3">
        <f t="shared" ref="B12:B29" si="0">B11+1</f>
        <v>3</v>
      </c>
      <c r="C12" s="1" t="s">
        <v>76</v>
      </c>
      <c r="D12" s="2" t="s">
        <v>66</v>
      </c>
      <c r="E12" s="2" t="s">
        <v>63</v>
      </c>
      <c r="F12" s="2" t="s">
        <v>64</v>
      </c>
    </row>
    <row r="13" spans="1:10" ht="42.75" x14ac:dyDescent="0.45">
      <c r="B13" s="3">
        <f t="shared" si="0"/>
        <v>4</v>
      </c>
      <c r="C13" s="1" t="s">
        <v>67</v>
      </c>
      <c r="D13" s="2" t="s">
        <v>68</v>
      </c>
      <c r="E13" s="2" t="s">
        <v>69</v>
      </c>
      <c r="F13" s="2" t="s">
        <v>59</v>
      </c>
    </row>
    <row r="14" spans="1:10" ht="42.75" x14ac:dyDescent="0.45">
      <c r="B14" s="3">
        <f t="shared" si="0"/>
        <v>5</v>
      </c>
      <c r="C14" s="1" t="s">
        <v>77</v>
      </c>
      <c r="D14" s="2" t="s">
        <v>70</v>
      </c>
      <c r="E14" s="2" t="s">
        <v>71</v>
      </c>
      <c r="F14" s="2" t="s">
        <v>72</v>
      </c>
    </row>
    <row r="15" spans="1:10" x14ac:dyDescent="0.45">
      <c r="B15" s="3">
        <f t="shared" si="0"/>
        <v>6</v>
      </c>
      <c r="C15" s="1"/>
      <c r="D15" s="2"/>
      <c r="E15" s="2"/>
      <c r="F15" s="2"/>
    </row>
    <row r="16" spans="1:10" x14ac:dyDescent="0.45">
      <c r="B16" s="3">
        <f t="shared" si="0"/>
        <v>7</v>
      </c>
      <c r="C16" s="1"/>
      <c r="D16" s="2"/>
      <c r="E16" s="2"/>
      <c r="F16" s="2"/>
    </row>
    <row r="17" spans="2:6" x14ac:dyDescent="0.45">
      <c r="B17" s="3">
        <f t="shared" si="0"/>
        <v>8</v>
      </c>
      <c r="C17" s="1"/>
      <c r="D17" s="2"/>
      <c r="E17" s="2"/>
      <c r="F17" s="2"/>
    </row>
    <row r="18" spans="2:6" x14ac:dyDescent="0.45">
      <c r="B18" s="3">
        <f t="shared" si="0"/>
        <v>9</v>
      </c>
      <c r="C18" s="1"/>
      <c r="D18" s="1"/>
      <c r="E18" s="2"/>
      <c r="F18" s="2"/>
    </row>
    <row r="19" spans="2:6" x14ac:dyDescent="0.45">
      <c r="B19" s="3">
        <f t="shared" si="0"/>
        <v>10</v>
      </c>
      <c r="C19" s="1"/>
      <c r="D19" s="2"/>
      <c r="E19" s="2"/>
      <c r="F19" s="2"/>
    </row>
    <row r="20" spans="2:6" x14ac:dyDescent="0.45">
      <c r="B20" s="3">
        <f t="shared" si="0"/>
        <v>11</v>
      </c>
      <c r="C20" s="1"/>
      <c r="D20" s="1"/>
      <c r="E20" s="2"/>
      <c r="F20" s="2"/>
    </row>
    <row r="21" spans="2:6" x14ac:dyDescent="0.45">
      <c r="B21" s="3">
        <f t="shared" si="0"/>
        <v>12</v>
      </c>
      <c r="C21" s="1"/>
      <c r="D21" s="2"/>
      <c r="E21" s="2"/>
      <c r="F21" s="2"/>
    </row>
    <row r="22" spans="2:6" x14ac:dyDescent="0.45">
      <c r="B22" s="3">
        <f t="shared" si="0"/>
        <v>13</v>
      </c>
      <c r="C22" s="1"/>
      <c r="D22" s="2"/>
      <c r="E22" s="2"/>
      <c r="F22" s="2"/>
    </row>
    <row r="23" spans="2:6" x14ac:dyDescent="0.45">
      <c r="B23" s="3">
        <f t="shared" si="0"/>
        <v>14</v>
      </c>
      <c r="C23" s="1"/>
      <c r="D23" s="2"/>
      <c r="E23" s="2"/>
      <c r="F23" s="2"/>
    </row>
    <row r="24" spans="2:6" x14ac:dyDescent="0.45">
      <c r="B24" s="3">
        <f t="shared" si="0"/>
        <v>15</v>
      </c>
      <c r="C24" s="1"/>
      <c r="D24" s="2"/>
      <c r="E24" s="2"/>
      <c r="F24" s="2"/>
    </row>
    <row r="25" spans="2:6" x14ac:dyDescent="0.45">
      <c r="B25" s="3">
        <f t="shared" si="0"/>
        <v>16</v>
      </c>
      <c r="C25" s="1"/>
      <c r="D25" s="1"/>
      <c r="E25" s="2"/>
      <c r="F25" s="2"/>
    </row>
    <row r="26" spans="2:6" x14ac:dyDescent="0.45">
      <c r="B26" s="3">
        <f t="shared" si="0"/>
        <v>17</v>
      </c>
      <c r="C26" s="1"/>
      <c r="D26" s="2"/>
      <c r="E26" s="1"/>
      <c r="F26" s="1"/>
    </row>
    <row r="27" spans="2:6" x14ac:dyDescent="0.45">
      <c r="B27" s="3">
        <f t="shared" si="0"/>
        <v>18</v>
      </c>
      <c r="C27" s="1"/>
      <c r="D27" s="2"/>
      <c r="E27" s="2"/>
      <c r="F27" s="2"/>
    </row>
    <row r="28" spans="2:6" x14ac:dyDescent="0.45">
      <c r="B28" s="3">
        <f t="shared" si="0"/>
        <v>19</v>
      </c>
      <c r="C28" s="1"/>
      <c r="D28" s="2"/>
      <c r="E28" s="2"/>
      <c r="F28" s="2"/>
    </row>
    <row r="29" spans="2:6" x14ac:dyDescent="0.45">
      <c r="B29" s="3">
        <f t="shared" si="0"/>
        <v>20</v>
      </c>
      <c r="C29" s="1"/>
      <c r="D29" s="2"/>
      <c r="E29" s="2"/>
      <c r="F29" s="2"/>
    </row>
    <row r="31" spans="2:6" x14ac:dyDescent="0.45">
      <c r="C31" s="43" t="s">
        <v>82</v>
      </c>
      <c r="D31" s="44"/>
      <c r="E31" s="44"/>
      <c r="F31" s="18"/>
    </row>
  </sheetData>
  <mergeCells count="6">
    <mergeCell ref="C31:E31"/>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Ovidiu Flinta</cp:lastModifiedBy>
  <dcterms:created xsi:type="dcterms:W3CDTF">2015-02-21T15:59:19Z</dcterms:created>
  <dcterms:modified xsi:type="dcterms:W3CDTF">2025-03-19T17:23:08Z</dcterms:modified>
</cp:coreProperties>
</file>