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8CCFD1BF-E504-46C5-A260-87958A41FE69}" xr6:coauthVersionLast="47" xr6:coauthVersionMax="47" xr10:uidLastSave="{00000000-0000-0000-0000-000000000000}"/>
  <bookViews>
    <workbookView xWindow="8160" yWindow="660" windowWidth="12290" windowHeight="7200" activeTab="7" xr2:uid="{BB6D9624-F6F6-4384-A5AD-E680F45FA6FA}"/>
  </bookViews>
  <sheets>
    <sheet name="Participación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7" l="1"/>
  <c r="I22" i="7"/>
  <c r="C35" i="3"/>
  <c r="J27" i="6"/>
  <c r="J22" i="6"/>
  <c r="C34" i="2"/>
</calcChain>
</file>

<file path=xl/sharedStrings.xml><?xml version="1.0" encoding="utf-8"?>
<sst xmlns="http://schemas.openxmlformats.org/spreadsheetml/2006/main" count="10" uniqueCount="6">
  <si>
    <t>p1</t>
  </si>
  <si>
    <t>¿Es invertible?</t>
  </si>
  <si>
    <t>De antemano sé que se tratara de un MA. Como solamente el primer elemento de su función de autocorrelación es diferente de cero, se trata de un MA(1).</t>
  </si>
  <si>
    <t>Por ser negativo p1, phi1 es un número negativo con su valor absoluto menor a 1.</t>
  </si>
  <si>
    <t>p2</t>
  </si>
  <si>
    <t>Sí es invertible, pues el valor absoluto de .6 es menor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</si>
</sst>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470998</xdr:colOff>
      <xdr:row>50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46C6F5-1C2B-4B87-A10A-78F72F0EE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68748" cy="9364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146050</xdr:rowOff>
    </xdr:from>
    <xdr:to>
      <xdr:col>17</xdr:col>
      <xdr:colOff>477763</xdr:colOff>
      <xdr:row>18</xdr:row>
      <xdr:rowOff>136755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C48C8-F6E6-4536-819B-D0811D6D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3400"/>
          <a:ext cx="10840963" cy="1648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439743</xdr:colOff>
      <xdr:row>9</xdr:row>
      <xdr:rowOff>171705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9E9573-CD7E-4DC1-AC30-8F3CBB2E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12543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133350</xdr:rowOff>
    </xdr:from>
    <xdr:to>
      <xdr:col>10</xdr:col>
      <xdr:colOff>543852</xdr:colOff>
      <xdr:row>30</xdr:row>
      <xdr:rowOff>86027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ABA1E7-9291-4FE9-A114-C0C55703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48050"/>
          <a:ext cx="6639852" cy="2162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165100</xdr:rowOff>
    </xdr:from>
    <xdr:to>
      <xdr:col>14</xdr:col>
      <xdr:colOff>286981</xdr:colOff>
      <xdr:row>40</xdr:row>
      <xdr:rowOff>57238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FF58D0-1E68-47EF-A9C1-B41704CCE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794500"/>
          <a:ext cx="8821381" cy="628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39722</xdr:colOff>
      <xdr:row>10</xdr:row>
      <xdr:rowOff>92345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D7634-6501-42E8-A48A-1CE312CBD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2122" cy="1933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114300</xdr:rowOff>
    </xdr:from>
    <xdr:to>
      <xdr:col>17</xdr:col>
      <xdr:colOff>477763</xdr:colOff>
      <xdr:row>19</xdr:row>
      <xdr:rowOff>105005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34BFBE-CE4B-4F10-996A-C7C2A4F0F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55800"/>
          <a:ext cx="10840963" cy="1648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6350</xdr:rowOff>
    </xdr:from>
    <xdr:to>
      <xdr:col>10</xdr:col>
      <xdr:colOff>543852</xdr:colOff>
      <xdr:row>31</xdr:row>
      <xdr:rowOff>143177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847937-DDEB-422F-A655-E2821C8FF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89350"/>
          <a:ext cx="6639852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139700</xdr:colOff>
      <xdr:row>14</xdr:row>
      <xdr:rowOff>37186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573930-3822-4C12-BC5B-491AF1EB6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93300" cy="2615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57150</xdr:rowOff>
    </xdr:from>
    <xdr:to>
      <xdr:col>16</xdr:col>
      <xdr:colOff>299021</xdr:colOff>
      <xdr:row>31</xdr:row>
      <xdr:rowOff>69850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80D13D-2700-4435-9BC4-A0ECF9A9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71850"/>
          <a:ext cx="10052621" cy="2406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458795</xdr:colOff>
      <xdr:row>6</xdr:row>
      <xdr:rowOff>143049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2FACBE-6585-432C-B959-22DC54178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31595" cy="1247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165100</xdr:rowOff>
    </xdr:from>
    <xdr:to>
      <xdr:col>10</xdr:col>
      <xdr:colOff>515273</xdr:colOff>
      <xdr:row>18</xdr:row>
      <xdr:rowOff>51092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62558-BBAF-4CEC-9113-47853535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0000"/>
          <a:ext cx="6611273" cy="2095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69850</xdr:rowOff>
    </xdr:from>
    <xdr:to>
      <xdr:col>15</xdr:col>
      <xdr:colOff>47346</xdr:colOff>
      <xdr:row>70</xdr:row>
      <xdr:rowOff>21180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D0908C-4DF2-4793-A5B7-9F455C7B3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68700"/>
          <a:ext cx="9191346" cy="93429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258742</xdr:colOff>
      <xdr:row>9</xdr:row>
      <xdr:rowOff>171705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DA471-7E8E-4936-BBF7-6578BFFF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31542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152400</xdr:rowOff>
    </xdr:from>
    <xdr:to>
      <xdr:col>17</xdr:col>
      <xdr:colOff>477763</xdr:colOff>
      <xdr:row>18</xdr:row>
      <xdr:rowOff>143105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C8FCFE-512C-4FE5-AD72-7A86947A7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9750"/>
          <a:ext cx="10840963" cy="1648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31750</xdr:rowOff>
    </xdr:from>
    <xdr:to>
      <xdr:col>5</xdr:col>
      <xdr:colOff>238584</xdr:colOff>
      <xdr:row>32</xdr:row>
      <xdr:rowOff>86067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372C78-9814-469E-9164-4002C0A7D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30600"/>
          <a:ext cx="3286584" cy="24482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544447</xdr:colOff>
      <xdr:row>9</xdr:row>
      <xdr:rowOff>85968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A074F-5174-488C-B4A5-AD1F7B3B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07647" cy="1743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139700</xdr:rowOff>
    </xdr:from>
    <xdr:to>
      <xdr:col>17</xdr:col>
      <xdr:colOff>477763</xdr:colOff>
      <xdr:row>18</xdr:row>
      <xdr:rowOff>130405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15A5D6-957D-41AA-9B80-B817857B1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97050"/>
          <a:ext cx="10840963" cy="1648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139700</xdr:rowOff>
    </xdr:from>
    <xdr:to>
      <xdr:col>5</xdr:col>
      <xdr:colOff>238584</xdr:colOff>
      <xdr:row>32</xdr:row>
      <xdr:rowOff>9867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963AC9-07DB-48F3-B22D-61FEA9D0F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54400"/>
          <a:ext cx="3286584" cy="24482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39722</xdr:colOff>
      <xdr:row>6</xdr:row>
      <xdr:rowOff>9681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F87D8-1966-42B3-A5F8-B6ECA9CDB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2122" cy="11145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88900</xdr:rowOff>
    </xdr:from>
    <xdr:to>
      <xdr:col>9</xdr:col>
      <xdr:colOff>353240</xdr:colOff>
      <xdr:row>20</xdr:row>
      <xdr:rowOff>140067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26A1F-C952-4F7D-B534-CDA23EAA6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93800"/>
          <a:ext cx="5839640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152400</xdr:rowOff>
    </xdr:from>
    <xdr:to>
      <xdr:col>14</xdr:col>
      <xdr:colOff>163139</xdr:colOff>
      <xdr:row>32</xdr:row>
      <xdr:rowOff>25716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8D950-1BA2-4C92-B051-FC9AA1A34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1250"/>
          <a:ext cx="8697539" cy="2267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179338</xdr:rowOff>
    </xdr:from>
    <xdr:to>
      <xdr:col>12</xdr:col>
      <xdr:colOff>183215</xdr:colOff>
      <xdr:row>66</xdr:row>
      <xdr:rowOff>45617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B1E331-82B2-48ED-885C-A805124E4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072138"/>
          <a:ext cx="7498415" cy="6127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2439-634B-4152-8A54-EA077CFCF1B5}">
  <dimension ref="C5"/>
  <sheetViews>
    <sheetView workbookViewId="0">
      <selection activeCell="O2" sqref="O2"/>
    </sheetView>
  </sheetViews>
  <sheetFormatPr defaultRowHeight="14.5" x14ac:dyDescent="0.35"/>
  <cols>
    <col min="2" max="2" width="9.90625" bestFit="1" customWidth="1"/>
  </cols>
  <sheetData>
    <row r="5" spans="3:3" x14ac:dyDescent="0.35">
      <c r="C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60C9-B3B6-4EC8-B224-744E3EAA2A69}">
  <dimension ref="B34:C43"/>
  <sheetViews>
    <sheetView workbookViewId="0">
      <selection activeCell="C34" sqref="C34"/>
    </sheetView>
  </sheetViews>
  <sheetFormatPr defaultRowHeight="14.5" x14ac:dyDescent="0.35"/>
  <sheetData>
    <row r="34" spans="2:3" x14ac:dyDescent="0.35">
      <c r="B34" t="s">
        <v>0</v>
      </c>
      <c r="C34">
        <f>0.6/(1+0.6^2)</f>
        <v>0.44117647058823534</v>
      </c>
    </row>
    <row r="36" spans="2:3" x14ac:dyDescent="0.35">
      <c r="B36" t="s">
        <v>1</v>
      </c>
    </row>
    <row r="43" spans="2:3" x14ac:dyDescent="0.35">
      <c r="B43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5F97-6D0B-4F25-9AD3-793F3082D06B}">
  <dimension ref="B35:C35"/>
  <sheetViews>
    <sheetView workbookViewId="0">
      <selection activeCell="C36" sqref="C36"/>
    </sheetView>
  </sheetViews>
  <sheetFormatPr defaultRowHeight="14.5" x14ac:dyDescent="0.35"/>
  <sheetData>
    <row r="35" spans="2:3" x14ac:dyDescent="0.35">
      <c r="B35" t="s">
        <v>0</v>
      </c>
      <c r="C35">
        <f>0.9/(1+0.9^2)</f>
        <v>0.49723756906077349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A548-4C6D-4E96-8BDB-A189820DD78F}">
  <dimension ref="A17:F23"/>
  <sheetViews>
    <sheetView workbookViewId="0">
      <selection activeCell="I45" sqref="I45"/>
    </sheetView>
  </sheetViews>
  <sheetFormatPr defaultRowHeight="14.5" x14ac:dyDescent="0.35"/>
  <sheetData>
    <row r="17" spans="1:6" x14ac:dyDescent="0.35">
      <c r="A17" t="s">
        <v>2</v>
      </c>
    </row>
    <row r="18" spans="1:6" x14ac:dyDescent="0.35">
      <c r="A18" t="s">
        <v>3</v>
      </c>
    </row>
    <row r="23" spans="1:6" x14ac:dyDescent="0.35">
      <c r="C23" s="2"/>
      <c r="F2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E875-7C24-4C19-8D37-5F0E4BFCB530}">
  <dimension ref="A1"/>
  <sheetViews>
    <sheetView topLeftCell="A16" workbookViewId="0">
      <selection activeCell="R46" sqref="R4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3B9C-C296-412A-9432-67BCF6995836}">
  <dimension ref="I22:J27"/>
  <sheetViews>
    <sheetView workbookViewId="0">
      <selection activeCell="G37" sqref="G37"/>
    </sheetView>
  </sheetViews>
  <sheetFormatPr defaultRowHeight="14.5" x14ac:dyDescent="0.35"/>
  <sheetData>
    <row r="22" spans="9:10" x14ac:dyDescent="0.35">
      <c r="I22" t="s">
        <v>0</v>
      </c>
      <c r="J22">
        <f>-(0.4)*(1+1.2)/(1+0.4^2+1.2^2)</f>
        <v>-0.33846153846153848</v>
      </c>
    </row>
    <row r="27" spans="9:10" x14ac:dyDescent="0.35">
      <c r="I27" t="s">
        <v>4</v>
      </c>
      <c r="J27">
        <f>1.2/(1+0.4^2+1.2^2)</f>
        <v>0.46153846153846151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558B-82CD-42DB-9401-E784188624A4}">
  <dimension ref="H22:I27"/>
  <sheetViews>
    <sheetView workbookViewId="0">
      <selection activeCell="E46" sqref="E46"/>
    </sheetView>
  </sheetViews>
  <sheetFormatPr defaultRowHeight="14.5" x14ac:dyDescent="0.35"/>
  <sheetData>
    <row r="22" spans="8:9" x14ac:dyDescent="0.35">
      <c r="H22" t="s">
        <v>0</v>
      </c>
      <c r="I22">
        <f>-0.3*(1-0.4)/(1+0.3^2+0.4^2)</f>
        <v>-0.14399999999999999</v>
      </c>
    </row>
    <row r="27" spans="8:9" x14ac:dyDescent="0.35">
      <c r="H27" t="s">
        <v>4</v>
      </c>
      <c r="I27">
        <f>-0.4/(1+0.3^2+0.4^2)</f>
        <v>-0.32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B2F3-25D8-4CC4-9B01-098BEA5E49F0}">
  <dimension ref="A1"/>
  <sheetViews>
    <sheetView tabSelected="1" topLeftCell="A13" workbookViewId="0">
      <selection activeCell="P49" sqref="P49:P5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Participación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2021-11-05T16:44:05Z</dcterms:created>
  <dcterms:modified xsi:type="dcterms:W3CDTF">2021-11-06T00:03:04Z</dcterms:modified>
</cp:coreProperties>
</file>