
<file path=[Content_Types].xml><?xml version="1.0" encoding="utf-8"?>
<Types xmlns="http://schemas.openxmlformats.org/package/2006/content-types">
  <Default Extension="bin" ContentType="application/vnd.openxmlformats-officedocument.oleObject"/>
  <Default Extension="wmf" ContentType="image/x-wmf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05" windowWidth="19875" windowHeight="7215"/>
  </bookViews>
  <sheets>
    <sheet name="Hoja1" sheetId="1" r:id="rId1"/>
    <sheet name="Hoja2" sheetId="2" r:id="rId2"/>
    <sheet name="Hoja3" sheetId="3" r:id="rId3"/>
  </sheets>
  <externalReferences>
    <externalReference r:id="rId4"/>
  </externalReferences>
  <calcPr calcId="144525"/>
</workbook>
</file>

<file path=xl/calcChain.xml><?xml version="1.0" encoding="utf-8"?>
<calcChain xmlns="http://schemas.openxmlformats.org/spreadsheetml/2006/main">
  <c r="P8" i="1" l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K26" i="1"/>
  <c r="B35" i="1" l="1"/>
  <c r="B160" i="1"/>
  <c r="D161" i="1" s="1"/>
  <c r="B38" i="1"/>
  <c r="D39" i="1" s="1"/>
  <c r="B110" i="1"/>
  <c r="D111" i="1" s="1"/>
  <c r="B114" i="1"/>
  <c r="D115" i="1" s="1"/>
  <c r="B118" i="1"/>
  <c r="E120" i="1" s="1"/>
  <c r="B122" i="1"/>
  <c r="I128" i="1" s="1"/>
  <c r="B126" i="1"/>
  <c r="F129" i="1" s="1"/>
  <c r="B39" i="1"/>
  <c r="F42" i="1" s="1"/>
  <c r="B43" i="1"/>
  <c r="I49" i="1" s="1"/>
  <c r="B47" i="1"/>
  <c r="E49" i="1" s="1"/>
  <c r="B51" i="1"/>
  <c r="I57" i="1" s="1"/>
  <c r="B55" i="1"/>
  <c r="D56" i="1" s="1"/>
  <c r="B75" i="1"/>
  <c r="B79" i="1"/>
  <c r="I85" i="1" s="1"/>
  <c r="B83" i="1"/>
  <c r="I89" i="1" s="1"/>
  <c r="B87" i="1"/>
  <c r="G91" i="1" s="1"/>
  <c r="B95" i="1"/>
  <c r="F98" i="1" s="1"/>
  <c r="B99" i="1"/>
  <c r="F102" i="1" s="1"/>
  <c r="B103" i="1"/>
  <c r="I109" i="1" s="1"/>
  <c r="B131" i="1"/>
  <c r="B190" i="1"/>
  <c r="D191" i="1" s="1"/>
  <c r="B154" i="1"/>
  <c r="G158" i="1" s="1"/>
  <c r="B40" i="1"/>
  <c r="G44" i="1" s="1"/>
  <c r="B44" i="1"/>
  <c r="B48" i="1"/>
  <c r="E50" i="1" s="1"/>
  <c r="B52" i="1"/>
  <c r="G56" i="1" s="1"/>
  <c r="B56" i="1"/>
  <c r="D57" i="1" s="1"/>
  <c r="B100" i="1"/>
  <c r="F103" i="1" s="1"/>
  <c r="B104" i="1"/>
  <c r="G108" i="1" s="1"/>
  <c r="B175" i="1"/>
  <c r="G179" i="1" s="1"/>
  <c r="B179" i="1"/>
  <c r="I185" i="1" s="1"/>
  <c r="B183" i="1"/>
  <c r="H188" i="1" s="1"/>
  <c r="B34" i="1"/>
  <c r="G39" i="1"/>
  <c r="B108" i="1"/>
  <c r="G112" i="1" s="1"/>
  <c r="B112" i="1"/>
  <c r="H117" i="1" s="1"/>
  <c r="B116" i="1"/>
  <c r="D117" i="1" s="1"/>
  <c r="B120" i="1"/>
  <c r="G124" i="1" s="1"/>
  <c r="B124" i="1"/>
  <c r="B128" i="1"/>
  <c r="H133" i="1" s="1"/>
  <c r="B157" i="1"/>
  <c r="G161" i="1" s="1"/>
  <c r="B165" i="1"/>
  <c r="E167" i="1" s="1"/>
  <c r="B169" i="1"/>
  <c r="D170" i="1" s="1"/>
  <c r="B173" i="1"/>
  <c r="I179" i="1" s="1"/>
  <c r="B41" i="1"/>
  <c r="I47" i="1" s="1"/>
  <c r="B45" i="1"/>
  <c r="B49" i="1"/>
  <c r="G53" i="1" s="1"/>
  <c r="B53" i="1"/>
  <c r="I59" i="1" s="1"/>
  <c r="B73" i="1"/>
  <c r="H78" i="1" s="1"/>
  <c r="B77" i="1"/>
  <c r="I83" i="1" s="1"/>
  <c r="B81" i="1"/>
  <c r="B85" i="1"/>
  <c r="D86" i="1" s="1"/>
  <c r="B89" i="1"/>
  <c r="I95" i="1" s="1"/>
  <c r="B93" i="1"/>
  <c r="B97" i="1"/>
  <c r="F100" i="1" s="1"/>
  <c r="B101" i="1"/>
  <c r="D102" i="1" s="1"/>
  <c r="B105" i="1"/>
  <c r="E107" i="1" s="1"/>
  <c r="B129" i="1"/>
  <c r="F132" i="1" s="1"/>
  <c r="B162" i="1"/>
  <c r="F165" i="1" s="1"/>
  <c r="B177" i="1"/>
  <c r="H182" i="1" s="1"/>
  <c r="B181" i="1"/>
  <c r="F184" i="1" s="1"/>
  <c r="B184" i="1"/>
  <c r="D185" i="1" s="1"/>
  <c r="B192" i="1"/>
  <c r="D193" i="1" s="1"/>
  <c r="B36" i="1"/>
  <c r="G40" i="1" s="1"/>
  <c r="B42" i="1"/>
  <c r="E44" i="1" s="1"/>
  <c r="B46" i="1"/>
  <c r="I52" i="1" s="1"/>
  <c r="B50" i="1"/>
  <c r="B54" i="1"/>
  <c r="E56" i="1" s="1"/>
  <c r="B102" i="1"/>
  <c r="I108" i="1" s="1"/>
  <c r="B106" i="1"/>
  <c r="E108" i="1" s="1"/>
  <c r="B133" i="1"/>
  <c r="H138" i="1" s="1"/>
  <c r="B136" i="1"/>
  <c r="F139" i="1" s="1"/>
  <c r="B140" i="1"/>
  <c r="E142" i="1" s="1"/>
  <c r="B144" i="1"/>
  <c r="F147" i="1" s="1"/>
  <c r="B148" i="1"/>
  <c r="D149" i="1" s="1"/>
  <c r="B152" i="1"/>
  <c r="F155" i="1" s="1"/>
  <c r="B155" i="1"/>
  <c r="G159" i="1" s="1"/>
  <c r="B159" i="1"/>
  <c r="G163" i="1" s="1"/>
  <c r="B163" i="1"/>
  <c r="I169" i="1" s="1"/>
  <c r="B167" i="1"/>
  <c r="H172" i="1" s="1"/>
  <c r="B171" i="1"/>
  <c r="G175" i="1" s="1"/>
  <c r="B185" i="1"/>
  <c r="E187" i="1" s="1"/>
  <c r="F58" i="1"/>
  <c r="G59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D88" i="1"/>
  <c r="F90" i="1"/>
  <c r="I93" i="1"/>
  <c r="B91" i="1"/>
  <c r="B37" i="1"/>
  <c r="D40" i="1"/>
  <c r="H44" i="1"/>
  <c r="G114" i="1"/>
  <c r="E41" i="1"/>
  <c r="B72" i="1"/>
  <c r="B74" i="1"/>
  <c r="B76" i="1"/>
  <c r="B78" i="1"/>
  <c r="B80" i="1"/>
  <c r="B82" i="1"/>
  <c r="B84" i="1"/>
  <c r="B86" i="1"/>
  <c r="B88" i="1"/>
  <c r="B90" i="1"/>
  <c r="B92" i="1"/>
  <c r="B94" i="1"/>
  <c r="B96" i="1"/>
  <c r="B98" i="1"/>
  <c r="H136" i="1"/>
  <c r="F134" i="1"/>
  <c r="G135" i="1"/>
  <c r="B135" i="1"/>
  <c r="I137" i="1"/>
  <c r="B139" i="1"/>
  <c r="B143" i="1"/>
  <c r="B147" i="1"/>
  <c r="B151" i="1"/>
  <c r="B158" i="1"/>
  <c r="B161" i="1"/>
  <c r="B107" i="1"/>
  <c r="B109" i="1"/>
  <c r="B111" i="1"/>
  <c r="B113" i="1"/>
  <c r="B115" i="1"/>
  <c r="B117" i="1"/>
  <c r="B119" i="1"/>
  <c r="B121" i="1"/>
  <c r="B123" i="1"/>
  <c r="B125" i="1"/>
  <c r="B127" i="1"/>
  <c r="B134" i="1"/>
  <c r="B138" i="1"/>
  <c r="B142" i="1"/>
  <c r="B146" i="1"/>
  <c r="B150" i="1"/>
  <c r="B153" i="1"/>
  <c r="B156" i="1"/>
  <c r="B137" i="1"/>
  <c r="B141" i="1"/>
  <c r="B145" i="1"/>
  <c r="B149" i="1"/>
  <c r="B164" i="1"/>
  <c r="B166" i="1"/>
  <c r="B168" i="1"/>
  <c r="B170" i="1"/>
  <c r="B172" i="1"/>
  <c r="B174" i="1"/>
  <c r="B176" i="1"/>
  <c r="B178" i="1"/>
  <c r="B180" i="1"/>
  <c r="B182" i="1"/>
  <c r="B130" i="1"/>
  <c r="B132" i="1"/>
  <c r="I189" i="1"/>
  <c r="E185" i="1"/>
  <c r="F186" i="1"/>
  <c r="D184" i="1"/>
  <c r="E192" i="1"/>
  <c r="F193" i="1"/>
  <c r="B186" i="1"/>
  <c r="B187" i="1"/>
  <c r="B188" i="1"/>
  <c r="B189" i="1"/>
  <c r="B191" i="1"/>
  <c r="B193" i="1"/>
  <c r="I146" i="1" l="1"/>
  <c r="H56" i="1"/>
  <c r="I135" i="1"/>
  <c r="F123" i="1"/>
  <c r="F174" i="1"/>
  <c r="G106" i="1"/>
  <c r="F178" i="1"/>
  <c r="I150" i="1"/>
  <c r="G189" i="1"/>
  <c r="H170" i="1"/>
  <c r="F82" i="1"/>
  <c r="E165" i="1"/>
  <c r="D109" i="1"/>
  <c r="I55" i="1"/>
  <c r="I53" i="1"/>
  <c r="D48" i="1"/>
  <c r="H167" i="1"/>
  <c r="G101" i="1"/>
  <c r="G103" i="1"/>
  <c r="F125" i="1"/>
  <c r="H88" i="1"/>
  <c r="D53" i="1"/>
  <c r="E177" i="1"/>
  <c r="D176" i="1"/>
  <c r="F55" i="1"/>
  <c r="H43" i="1"/>
  <c r="D100" i="1"/>
  <c r="D80" i="1"/>
  <c r="D134" i="1"/>
  <c r="E81" i="1"/>
  <c r="H84" i="1"/>
  <c r="I105" i="1"/>
  <c r="H104" i="1"/>
  <c r="G58" i="1"/>
  <c r="F50" i="1"/>
  <c r="G83" i="1"/>
  <c r="E101" i="1"/>
  <c r="G51" i="1"/>
  <c r="F157" i="1"/>
  <c r="F121" i="1"/>
  <c r="F59" i="1"/>
  <c r="H52" i="1"/>
  <c r="G183" i="1"/>
  <c r="F187" i="1"/>
  <c r="H164" i="1"/>
  <c r="H61" i="1"/>
  <c r="D180" i="1"/>
  <c r="E156" i="1"/>
  <c r="E181" i="1"/>
  <c r="D156" i="1"/>
  <c r="E183" i="1"/>
  <c r="I120" i="1"/>
  <c r="H82" i="1"/>
  <c r="D41" i="1"/>
  <c r="I110" i="1"/>
  <c r="I161" i="1"/>
  <c r="F143" i="1"/>
  <c r="F117" i="1"/>
  <c r="G52" i="1"/>
  <c r="H119" i="1"/>
  <c r="G109" i="1"/>
  <c r="G46" i="1"/>
  <c r="I54" i="1"/>
  <c r="G187" i="1"/>
  <c r="D182" i="1"/>
  <c r="H162" i="1"/>
  <c r="I139" i="1"/>
  <c r="I45" i="1"/>
  <c r="E124" i="1"/>
  <c r="F107" i="1"/>
  <c r="F92" i="1"/>
  <c r="F88" i="1"/>
  <c r="I79" i="1"/>
  <c r="G43" i="1"/>
  <c r="I190" i="1"/>
  <c r="D160" i="1"/>
  <c r="H134" i="1"/>
  <c r="D119" i="1"/>
  <c r="G81" i="1"/>
  <c r="I101" i="1"/>
  <c r="I126" i="1"/>
  <c r="H48" i="1"/>
  <c r="G122" i="1"/>
  <c r="I106" i="1"/>
  <c r="F46" i="1"/>
  <c r="F180" i="1"/>
  <c r="H106" i="1"/>
  <c r="H100" i="1"/>
  <c r="F115" i="1"/>
  <c r="I165" i="1"/>
  <c r="H105" i="1"/>
  <c r="F80" i="1"/>
  <c r="F131" i="1"/>
  <c r="E36" i="1"/>
  <c r="H39" i="1"/>
  <c r="D164" i="1"/>
  <c r="F166" i="1"/>
  <c r="I154" i="1"/>
  <c r="G152" i="1"/>
  <c r="D51" i="1"/>
  <c r="G54" i="1"/>
  <c r="E83" i="1"/>
  <c r="H86" i="1"/>
  <c r="I175" i="1"/>
  <c r="H174" i="1"/>
  <c r="G128" i="1"/>
  <c r="D125" i="1"/>
  <c r="H49" i="1"/>
  <c r="D45" i="1"/>
  <c r="F78" i="1"/>
  <c r="I81" i="1"/>
  <c r="I124" i="1"/>
  <c r="H123" i="1"/>
  <c r="F188" i="1"/>
  <c r="H190" i="1"/>
  <c r="E146" i="1"/>
  <c r="D145" i="1"/>
  <c r="I112" i="1"/>
  <c r="F109" i="1"/>
  <c r="H189" i="1"/>
  <c r="E186" i="1"/>
  <c r="I99" i="1"/>
  <c r="F96" i="1"/>
  <c r="G49" i="1"/>
  <c r="I51" i="1"/>
  <c r="G169" i="1"/>
  <c r="D166" i="1"/>
  <c r="F182" i="1"/>
  <c r="H184" i="1"/>
  <c r="E58" i="1"/>
  <c r="I62" i="1"/>
  <c r="G60" i="1"/>
  <c r="H45" i="1"/>
  <c r="I46" i="1"/>
  <c r="F43" i="1"/>
  <c r="E42" i="1"/>
  <c r="I160" i="1"/>
  <c r="H159" i="1"/>
  <c r="D132" i="1"/>
  <c r="E133" i="1"/>
  <c r="H92" i="1"/>
  <c r="E89" i="1"/>
  <c r="I61" i="1"/>
  <c r="H60" i="1"/>
  <c r="E57" i="1"/>
  <c r="G118" i="1"/>
  <c r="E116" i="1"/>
  <c r="E162" i="1"/>
  <c r="I166" i="1"/>
  <c r="D107" i="1"/>
  <c r="G133" i="1"/>
  <c r="G85" i="1"/>
  <c r="H98" i="1"/>
  <c r="I87" i="1"/>
  <c r="D121" i="1"/>
  <c r="I181" i="1"/>
  <c r="D127" i="1"/>
  <c r="I111" i="1"/>
  <c r="E118" i="1"/>
  <c r="E105" i="1"/>
  <c r="E54" i="1"/>
  <c r="H160" i="1"/>
  <c r="I187" i="1"/>
  <c r="F108" i="1"/>
  <c r="H109" i="1"/>
  <c r="D90" i="1"/>
  <c r="F76" i="1"/>
  <c r="H47" i="1"/>
  <c r="F51" i="1"/>
  <c r="G55" i="1"/>
  <c r="D141" i="1"/>
  <c r="G185" i="1"/>
  <c r="F160" i="1"/>
  <c r="H107" i="1"/>
  <c r="H131" i="1"/>
  <c r="F113" i="1"/>
  <c r="E104" i="1"/>
  <c r="D103" i="1"/>
  <c r="F38" i="1"/>
  <c r="I132" i="1"/>
  <c r="E128" i="1"/>
  <c r="H115" i="1"/>
  <c r="I116" i="1"/>
  <c r="D106" i="1"/>
  <c r="G93" i="1"/>
  <c r="F37" i="1"/>
  <c r="D105" i="1"/>
  <c r="E91" i="1"/>
  <c r="H94" i="1"/>
  <c r="F86" i="1"/>
  <c r="D74" i="1"/>
  <c r="H121" i="1"/>
  <c r="G107" i="1"/>
  <c r="D36" i="1"/>
  <c r="D42" i="1"/>
  <c r="H53" i="1"/>
  <c r="E53" i="1"/>
  <c r="E173" i="1"/>
  <c r="E112" i="1"/>
  <c r="E85" i="1"/>
  <c r="F106" i="1"/>
  <c r="D172" i="1"/>
  <c r="I177" i="1"/>
  <c r="F158" i="1"/>
  <c r="H145" i="1"/>
  <c r="H186" i="1"/>
  <c r="E159" i="1"/>
  <c r="H176" i="1"/>
  <c r="E157" i="1"/>
  <c r="G144" i="1"/>
  <c r="G140" i="1"/>
  <c r="D158" i="1"/>
  <c r="I163" i="1"/>
  <c r="F170" i="1"/>
  <c r="F105" i="1"/>
  <c r="I41" i="1"/>
  <c r="G130" i="1"/>
  <c r="H110" i="1"/>
  <c r="G77" i="1"/>
  <c r="E106" i="1"/>
  <c r="D84" i="1"/>
  <c r="E75" i="1"/>
  <c r="G120" i="1"/>
  <c r="D104" i="1"/>
  <c r="F45" i="1"/>
  <c r="E55" i="1"/>
  <c r="D49" i="1"/>
  <c r="H165" i="1"/>
  <c r="D174" i="1"/>
  <c r="F163" i="1"/>
  <c r="H157" i="1"/>
  <c r="H178" i="1"/>
  <c r="D123" i="1"/>
  <c r="E103" i="1"/>
  <c r="G104" i="1"/>
  <c r="G99" i="1"/>
  <c r="D76" i="1"/>
  <c r="G132" i="1"/>
  <c r="E114" i="1"/>
  <c r="E38" i="1"/>
  <c r="G48" i="1"/>
  <c r="E46" i="1"/>
  <c r="G47" i="1"/>
  <c r="F41" i="1"/>
  <c r="E40" i="1"/>
  <c r="D186" i="1"/>
  <c r="I191" i="1"/>
  <c r="G164" i="1"/>
  <c r="H149" i="1"/>
  <c r="G188" i="1"/>
  <c r="I171" i="1"/>
  <c r="H180" i="1"/>
  <c r="F162" i="1"/>
  <c r="D155" i="1"/>
  <c r="G110" i="1"/>
  <c r="E131" i="1"/>
  <c r="G126" i="1"/>
  <c r="G87" i="1"/>
  <c r="G79" i="1"/>
  <c r="E102" i="1"/>
  <c r="D101" i="1"/>
  <c r="E97" i="1"/>
  <c r="D96" i="1"/>
  <c r="D94" i="1"/>
  <c r="E79" i="1"/>
  <c r="E77" i="1"/>
  <c r="H80" i="1"/>
  <c r="E130" i="1"/>
  <c r="E122" i="1"/>
  <c r="I118" i="1"/>
  <c r="H108" i="1"/>
  <c r="H58" i="1"/>
  <c r="E47" i="1"/>
  <c r="H57" i="1"/>
  <c r="I58" i="1"/>
  <c r="F47" i="1"/>
  <c r="I50" i="1"/>
  <c r="F54" i="1"/>
  <c r="E45" i="1"/>
  <c r="G42" i="1"/>
  <c r="I44" i="1"/>
  <c r="H127" i="1"/>
  <c r="E95" i="1"/>
  <c r="D78" i="1"/>
  <c r="H125" i="1"/>
  <c r="D52" i="1"/>
  <c r="D44" i="1"/>
  <c r="F119" i="1"/>
  <c r="I122" i="1"/>
  <c r="E52" i="1"/>
  <c r="I48" i="1"/>
  <c r="H46" i="1"/>
  <c r="F49" i="1"/>
  <c r="D43" i="1"/>
  <c r="F44" i="1"/>
  <c r="E43" i="1"/>
  <c r="H51" i="1"/>
  <c r="H50" i="1"/>
  <c r="G45" i="1"/>
  <c r="I56" i="1"/>
  <c r="E48" i="1"/>
  <c r="D50" i="1"/>
  <c r="D46" i="1"/>
  <c r="D47" i="1"/>
  <c r="F48" i="1"/>
  <c r="G38" i="1"/>
  <c r="D35" i="1"/>
  <c r="I40" i="1"/>
  <c r="G171" i="1"/>
  <c r="I173" i="1"/>
  <c r="D168" i="1"/>
  <c r="E169" i="1"/>
  <c r="I158" i="1"/>
  <c r="G156" i="1"/>
  <c r="E154" i="1"/>
  <c r="D153" i="1"/>
  <c r="E138" i="1"/>
  <c r="H141" i="1"/>
  <c r="I142" i="1"/>
  <c r="D137" i="1"/>
  <c r="D55" i="1"/>
  <c r="F57" i="1"/>
  <c r="H59" i="1"/>
  <c r="I60" i="1"/>
  <c r="D37" i="1"/>
  <c r="I42" i="1"/>
  <c r="F39" i="1"/>
  <c r="H41" i="1"/>
  <c r="G181" i="1"/>
  <c r="E179" i="1"/>
  <c r="I183" i="1"/>
  <c r="D178" i="1"/>
  <c r="G105" i="1"/>
  <c r="I107" i="1"/>
  <c r="F104" i="1"/>
  <c r="H90" i="1"/>
  <c r="I91" i="1"/>
  <c r="E87" i="1"/>
  <c r="G89" i="1"/>
  <c r="F56" i="1"/>
  <c r="G57" i="1"/>
  <c r="D54" i="1"/>
  <c r="G177" i="1"/>
  <c r="F176" i="1"/>
  <c r="E175" i="1"/>
  <c r="I134" i="1"/>
  <c r="D129" i="1"/>
  <c r="G116" i="1"/>
  <c r="D113" i="1"/>
  <c r="G167" i="1"/>
  <c r="H168" i="1"/>
  <c r="E150" i="1"/>
  <c r="F151" i="1"/>
  <c r="H153" i="1"/>
  <c r="E135" i="1"/>
  <c r="G137" i="1"/>
  <c r="F136" i="1"/>
  <c r="F53" i="1"/>
  <c r="H55" i="1"/>
  <c r="G166" i="1"/>
  <c r="I168" i="1"/>
  <c r="D163" i="1"/>
  <c r="E164" i="1"/>
  <c r="E99" i="1"/>
  <c r="H102" i="1"/>
  <c r="I103" i="1"/>
  <c r="D98" i="1"/>
  <c r="F84" i="1"/>
  <c r="D82" i="1"/>
  <c r="E51" i="1"/>
  <c r="H54" i="1"/>
  <c r="F52" i="1"/>
  <c r="G173" i="1"/>
  <c r="E171" i="1"/>
  <c r="F172" i="1"/>
  <c r="F127" i="1"/>
  <c r="E126" i="1"/>
  <c r="H129" i="1"/>
  <c r="I130" i="1"/>
  <c r="F111" i="1"/>
  <c r="I114" i="1"/>
  <c r="H113" i="1"/>
  <c r="E110" i="1"/>
  <c r="G148" i="1"/>
  <c r="F168" i="1"/>
  <c r="E161" i="1"/>
  <c r="H111" i="1"/>
  <c r="D130" i="1"/>
  <c r="G97" i="1"/>
  <c r="G50" i="1"/>
  <c r="H40" i="1"/>
  <c r="E37" i="1"/>
  <c r="I193" i="1"/>
  <c r="E189" i="1"/>
  <c r="H192" i="1"/>
  <c r="F190" i="1"/>
  <c r="G191" i="1"/>
  <c r="D188" i="1"/>
  <c r="I174" i="1"/>
  <c r="E170" i="1"/>
  <c r="F171" i="1"/>
  <c r="H173" i="1"/>
  <c r="D169" i="1"/>
  <c r="G172" i="1"/>
  <c r="I43" i="1"/>
  <c r="H42" i="1"/>
  <c r="G41" i="1"/>
  <c r="D38" i="1"/>
  <c r="F40" i="1"/>
  <c r="E39" i="1"/>
  <c r="H76" i="1"/>
  <c r="D72" i="1"/>
  <c r="F74" i="1"/>
  <c r="I77" i="1"/>
  <c r="E73" i="1"/>
  <c r="G75" i="1"/>
  <c r="H72" i="1"/>
  <c r="F70" i="1"/>
  <c r="I73" i="1"/>
  <c r="E69" i="1"/>
  <c r="G71" i="1"/>
  <c r="D68" i="1"/>
  <c r="F66" i="1"/>
  <c r="I69" i="1"/>
  <c r="E65" i="1"/>
  <c r="G67" i="1"/>
  <c r="D64" i="1"/>
  <c r="H68" i="1"/>
  <c r="F62" i="1"/>
  <c r="I65" i="1"/>
  <c r="E61" i="1"/>
  <c r="G63" i="1"/>
  <c r="D60" i="1"/>
  <c r="H64" i="1"/>
  <c r="B196" i="1"/>
  <c r="H135" i="1"/>
  <c r="F133" i="1"/>
  <c r="G134" i="1"/>
  <c r="E132" i="1"/>
  <c r="I136" i="1"/>
  <c r="D131" i="1"/>
  <c r="H143" i="1"/>
  <c r="D139" i="1"/>
  <c r="F141" i="1"/>
  <c r="G142" i="1"/>
  <c r="I144" i="1"/>
  <c r="E140" i="1"/>
  <c r="I121" i="1"/>
  <c r="E117" i="1"/>
  <c r="F118" i="1"/>
  <c r="G119" i="1"/>
  <c r="D116" i="1"/>
  <c r="H120" i="1"/>
  <c r="I113" i="1"/>
  <c r="E109" i="1"/>
  <c r="F110" i="1"/>
  <c r="G111" i="1"/>
  <c r="D108" i="1"/>
  <c r="H112" i="1"/>
  <c r="I153" i="1"/>
  <c r="H152" i="1"/>
  <c r="D148" i="1"/>
  <c r="F150" i="1"/>
  <c r="G151" i="1"/>
  <c r="E149" i="1"/>
  <c r="H140" i="1"/>
  <c r="D136" i="1"/>
  <c r="F138" i="1"/>
  <c r="G139" i="1"/>
  <c r="E137" i="1"/>
  <c r="I141" i="1"/>
  <c r="H103" i="1"/>
  <c r="D99" i="1"/>
  <c r="G102" i="1"/>
  <c r="F101" i="1"/>
  <c r="I104" i="1"/>
  <c r="E100" i="1"/>
  <c r="H95" i="1"/>
  <c r="D91" i="1"/>
  <c r="F93" i="1"/>
  <c r="I96" i="1"/>
  <c r="E92" i="1"/>
  <c r="G94" i="1"/>
  <c r="H87" i="1"/>
  <c r="D83" i="1"/>
  <c r="F85" i="1"/>
  <c r="I88" i="1"/>
  <c r="E84" i="1"/>
  <c r="G86" i="1"/>
  <c r="H79" i="1"/>
  <c r="D75" i="1"/>
  <c r="F77" i="1"/>
  <c r="I80" i="1"/>
  <c r="E76" i="1"/>
  <c r="G78" i="1"/>
  <c r="E193" i="1"/>
  <c r="D192" i="1"/>
  <c r="I192" i="1"/>
  <c r="E188" i="1"/>
  <c r="H191" i="1"/>
  <c r="F189" i="1"/>
  <c r="G190" i="1"/>
  <c r="D187" i="1"/>
  <c r="I188" i="1"/>
  <c r="E184" i="1"/>
  <c r="F185" i="1"/>
  <c r="H187" i="1"/>
  <c r="G186" i="1"/>
  <c r="D183" i="1"/>
  <c r="I180" i="1"/>
  <c r="E176" i="1"/>
  <c r="F177" i="1"/>
  <c r="H179" i="1"/>
  <c r="D175" i="1"/>
  <c r="G178" i="1"/>
  <c r="I172" i="1"/>
  <c r="E168" i="1"/>
  <c r="F169" i="1"/>
  <c r="H171" i="1"/>
  <c r="D167" i="1"/>
  <c r="G170" i="1"/>
  <c r="H146" i="1"/>
  <c r="D142" i="1"/>
  <c r="F144" i="1"/>
  <c r="G145" i="1"/>
  <c r="I147" i="1"/>
  <c r="E143" i="1"/>
  <c r="I156" i="1"/>
  <c r="H155" i="1"/>
  <c r="F153" i="1"/>
  <c r="D151" i="1"/>
  <c r="G154" i="1"/>
  <c r="E152" i="1"/>
  <c r="H139" i="1"/>
  <c r="D135" i="1"/>
  <c r="F137" i="1"/>
  <c r="G138" i="1"/>
  <c r="I140" i="1"/>
  <c r="E136" i="1"/>
  <c r="I127" i="1"/>
  <c r="E123" i="1"/>
  <c r="F124" i="1"/>
  <c r="G125" i="1"/>
  <c r="D122" i="1"/>
  <c r="H126" i="1"/>
  <c r="I119" i="1"/>
  <c r="E115" i="1"/>
  <c r="F116" i="1"/>
  <c r="G117" i="1"/>
  <c r="D114" i="1"/>
  <c r="H118" i="1"/>
  <c r="H148" i="1"/>
  <c r="D144" i="1"/>
  <c r="F146" i="1"/>
  <c r="G147" i="1"/>
  <c r="E145" i="1"/>
  <c r="I149" i="1"/>
  <c r="H101" i="1"/>
  <c r="D97" i="1"/>
  <c r="G100" i="1"/>
  <c r="F99" i="1"/>
  <c r="I102" i="1"/>
  <c r="E98" i="1"/>
  <c r="H93" i="1"/>
  <c r="D89" i="1"/>
  <c r="F91" i="1"/>
  <c r="I94" i="1"/>
  <c r="E90" i="1"/>
  <c r="G92" i="1"/>
  <c r="H85" i="1"/>
  <c r="D81" i="1"/>
  <c r="F83" i="1"/>
  <c r="I86" i="1"/>
  <c r="E82" i="1"/>
  <c r="G84" i="1"/>
  <c r="H77" i="1"/>
  <c r="D73" i="1"/>
  <c r="F75" i="1"/>
  <c r="I78" i="1"/>
  <c r="E74" i="1"/>
  <c r="G76" i="1"/>
  <c r="H75" i="1"/>
  <c r="D71" i="1"/>
  <c r="F73" i="1"/>
  <c r="I76" i="1"/>
  <c r="E72" i="1"/>
  <c r="G74" i="1"/>
  <c r="H71" i="1"/>
  <c r="F69" i="1"/>
  <c r="I72" i="1"/>
  <c r="E68" i="1"/>
  <c r="G70" i="1"/>
  <c r="D67" i="1"/>
  <c r="F65" i="1"/>
  <c r="I68" i="1"/>
  <c r="E64" i="1"/>
  <c r="G66" i="1"/>
  <c r="D63" i="1"/>
  <c r="H67" i="1"/>
  <c r="F61" i="1"/>
  <c r="I64" i="1"/>
  <c r="E60" i="1"/>
  <c r="G62" i="1"/>
  <c r="D59" i="1"/>
  <c r="H63" i="1"/>
  <c r="I182" i="1"/>
  <c r="E178" i="1"/>
  <c r="F179" i="1"/>
  <c r="H181" i="1"/>
  <c r="D177" i="1"/>
  <c r="G180" i="1"/>
  <c r="H150" i="1"/>
  <c r="D146" i="1"/>
  <c r="F148" i="1"/>
  <c r="G149" i="1"/>
  <c r="I151" i="1"/>
  <c r="E147" i="1"/>
  <c r="I159" i="1"/>
  <c r="E155" i="1"/>
  <c r="F156" i="1"/>
  <c r="H158" i="1"/>
  <c r="G157" i="1"/>
  <c r="D154" i="1"/>
  <c r="E125" i="1"/>
  <c r="I129" i="1"/>
  <c r="F126" i="1"/>
  <c r="G127" i="1"/>
  <c r="D124" i="1"/>
  <c r="H128" i="1"/>
  <c r="I164" i="1"/>
  <c r="E160" i="1"/>
  <c r="F161" i="1"/>
  <c r="H163" i="1"/>
  <c r="D159" i="1"/>
  <c r="G162" i="1"/>
  <c r="E191" i="1"/>
  <c r="D190" i="1"/>
  <c r="G193" i="1"/>
  <c r="F192" i="1"/>
  <c r="I186" i="1"/>
  <c r="E182" i="1"/>
  <c r="F183" i="1"/>
  <c r="H185" i="1"/>
  <c r="G184" i="1"/>
  <c r="D181" i="1"/>
  <c r="I178" i="1"/>
  <c r="E174" i="1"/>
  <c r="F175" i="1"/>
  <c r="H177" i="1"/>
  <c r="D173" i="1"/>
  <c r="G176" i="1"/>
  <c r="I170" i="1"/>
  <c r="E166" i="1"/>
  <c r="F167" i="1"/>
  <c r="H169" i="1"/>
  <c r="D165" i="1"/>
  <c r="G168" i="1"/>
  <c r="I152" i="1"/>
  <c r="H151" i="1"/>
  <c r="D147" i="1"/>
  <c r="F149" i="1"/>
  <c r="G150" i="1"/>
  <c r="E148" i="1"/>
  <c r="F130" i="1"/>
  <c r="H132" i="1"/>
  <c r="E129" i="1"/>
  <c r="G131" i="1"/>
  <c r="D128" i="1"/>
  <c r="I133" i="1"/>
  <c r="I125" i="1"/>
  <c r="E121" i="1"/>
  <c r="F122" i="1"/>
  <c r="G123" i="1"/>
  <c r="D120" i="1"/>
  <c r="H124" i="1"/>
  <c r="I117" i="1"/>
  <c r="E113" i="1"/>
  <c r="F114" i="1"/>
  <c r="G115" i="1"/>
  <c r="D112" i="1"/>
  <c r="H116" i="1"/>
  <c r="H144" i="1"/>
  <c r="D140" i="1"/>
  <c r="F142" i="1"/>
  <c r="G143" i="1"/>
  <c r="E141" i="1"/>
  <c r="I145" i="1"/>
  <c r="H99" i="1"/>
  <c r="D95" i="1"/>
  <c r="G98" i="1"/>
  <c r="F97" i="1"/>
  <c r="I100" i="1"/>
  <c r="E96" i="1"/>
  <c r="H91" i="1"/>
  <c r="D87" i="1"/>
  <c r="F89" i="1"/>
  <c r="I92" i="1"/>
  <c r="E88" i="1"/>
  <c r="G90" i="1"/>
  <c r="H83" i="1"/>
  <c r="D79" i="1"/>
  <c r="F81" i="1"/>
  <c r="I84" i="1"/>
  <c r="E80" i="1"/>
  <c r="G82" i="1"/>
  <c r="H96" i="1"/>
  <c r="D92" i="1"/>
  <c r="F94" i="1"/>
  <c r="I97" i="1"/>
  <c r="E93" i="1"/>
  <c r="G95" i="1"/>
  <c r="H74" i="1"/>
  <c r="F72" i="1"/>
  <c r="I75" i="1"/>
  <c r="E71" i="1"/>
  <c r="G73" i="1"/>
  <c r="D70" i="1"/>
  <c r="F68" i="1"/>
  <c r="I71" i="1"/>
  <c r="E67" i="1"/>
  <c r="G69" i="1"/>
  <c r="D66" i="1"/>
  <c r="H70" i="1"/>
  <c r="F64" i="1"/>
  <c r="I67" i="1"/>
  <c r="E63" i="1"/>
  <c r="G65" i="1"/>
  <c r="D62" i="1"/>
  <c r="H66" i="1"/>
  <c r="F60" i="1"/>
  <c r="I63" i="1"/>
  <c r="E59" i="1"/>
  <c r="G61" i="1"/>
  <c r="D58" i="1"/>
  <c r="H62" i="1"/>
  <c r="E190" i="1"/>
  <c r="H193" i="1"/>
  <c r="D189" i="1"/>
  <c r="F191" i="1"/>
  <c r="G192" i="1"/>
  <c r="H137" i="1"/>
  <c r="D133" i="1"/>
  <c r="F135" i="1"/>
  <c r="G136" i="1"/>
  <c r="I138" i="1"/>
  <c r="E134" i="1"/>
  <c r="I184" i="1"/>
  <c r="E180" i="1"/>
  <c r="F181" i="1"/>
  <c r="H183" i="1"/>
  <c r="G182" i="1"/>
  <c r="D179" i="1"/>
  <c r="I176" i="1"/>
  <c r="E172" i="1"/>
  <c r="F173" i="1"/>
  <c r="H175" i="1"/>
  <c r="D171" i="1"/>
  <c r="G174" i="1"/>
  <c r="I155" i="1"/>
  <c r="H154" i="1"/>
  <c r="D150" i="1"/>
  <c r="F152" i="1"/>
  <c r="G153" i="1"/>
  <c r="E151" i="1"/>
  <c r="H142" i="1"/>
  <c r="D138" i="1"/>
  <c r="F140" i="1"/>
  <c r="G141" i="1"/>
  <c r="I143" i="1"/>
  <c r="E139" i="1"/>
  <c r="I162" i="1"/>
  <c r="E158" i="1"/>
  <c r="F159" i="1"/>
  <c r="H161" i="1"/>
  <c r="D157" i="1"/>
  <c r="G160" i="1"/>
  <c r="H147" i="1"/>
  <c r="D143" i="1"/>
  <c r="F145" i="1"/>
  <c r="G146" i="1"/>
  <c r="I148" i="1"/>
  <c r="E144" i="1"/>
  <c r="H130" i="1"/>
  <c r="E127" i="1"/>
  <c r="F128" i="1"/>
  <c r="D126" i="1"/>
  <c r="I131" i="1"/>
  <c r="G129" i="1"/>
  <c r="I123" i="1"/>
  <c r="E119" i="1"/>
  <c r="F120" i="1"/>
  <c r="G121" i="1"/>
  <c r="D118" i="1"/>
  <c r="H122" i="1"/>
  <c r="I115" i="1"/>
  <c r="E111" i="1"/>
  <c r="F112" i="1"/>
  <c r="G113" i="1"/>
  <c r="D110" i="1"/>
  <c r="H114" i="1"/>
  <c r="I167" i="1"/>
  <c r="E163" i="1"/>
  <c r="F164" i="1"/>
  <c r="H166" i="1"/>
  <c r="D162" i="1"/>
  <c r="G165" i="1"/>
  <c r="I157" i="1"/>
  <c r="E153" i="1"/>
  <c r="H156" i="1"/>
  <c r="D152" i="1"/>
  <c r="F154" i="1"/>
  <c r="G155" i="1"/>
  <c r="H97" i="1"/>
  <c r="D93" i="1"/>
  <c r="F95" i="1"/>
  <c r="I98" i="1"/>
  <c r="E94" i="1"/>
  <c r="G96" i="1"/>
  <c r="H89" i="1"/>
  <c r="D85" i="1"/>
  <c r="F87" i="1"/>
  <c r="I90" i="1"/>
  <c r="E86" i="1"/>
  <c r="G88" i="1"/>
  <c r="H81" i="1"/>
  <c r="D77" i="1"/>
  <c r="F79" i="1"/>
  <c r="I82" i="1"/>
  <c r="E78" i="1"/>
  <c r="G80" i="1"/>
  <c r="H73" i="1"/>
  <c r="F71" i="1"/>
  <c r="I74" i="1"/>
  <c r="E70" i="1"/>
  <c r="D69" i="1"/>
  <c r="G72" i="1"/>
  <c r="F67" i="1"/>
  <c r="I70" i="1"/>
  <c r="E66" i="1"/>
  <c r="G68" i="1"/>
  <c r="D65" i="1"/>
  <c r="H69" i="1"/>
  <c r="F63" i="1"/>
  <c r="I66" i="1"/>
  <c r="E62" i="1"/>
  <c r="G64" i="1"/>
  <c r="D61" i="1"/>
  <c r="H65" i="1"/>
  <c r="B195" i="1"/>
  <c r="B29" i="1"/>
  <c r="E195" i="1" l="1"/>
  <c r="G195" i="1"/>
  <c r="F195" i="1"/>
  <c r="O10" i="1" s="1"/>
  <c r="I195" i="1"/>
  <c r="D195" i="1"/>
  <c r="H195" i="1"/>
  <c r="J31" i="1" l="1"/>
  <c r="O13" i="1"/>
  <c r="J30" i="1"/>
  <c r="O12" i="1"/>
  <c r="J29" i="1"/>
  <c r="O11" i="1"/>
  <c r="J28" i="1"/>
  <c r="J27" i="1"/>
  <c r="O9" i="1"/>
  <c r="J26" i="1"/>
  <c r="O8" i="1"/>
</calcChain>
</file>

<file path=xl/sharedStrings.xml><?xml version="1.0" encoding="utf-8"?>
<sst xmlns="http://schemas.openxmlformats.org/spreadsheetml/2006/main" count="7" uniqueCount="4">
  <si>
    <t>MODELOS DE MEDIAS MOVILES  MA(1)</t>
  </si>
  <si>
    <t>Empírica</t>
  </si>
  <si>
    <t>Teórica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</si>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</sst>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"/>
    <numFmt numFmtId="165" formatCode="0.0000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Arial"/>
      <family val="2"/>
    </font>
    <font>
      <b/>
      <sz val="10"/>
      <name val="Arial"/>
      <family val="2"/>
    </font>
    <font>
      <b/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1" xfId="0" applyBorder="1"/>
    <xf numFmtId="0" fontId="4" fillId="2" borderId="2" xfId="0" applyFont="1" applyFill="1" applyBorder="1"/>
    <xf numFmtId="0" fontId="0" fillId="0" borderId="3" xfId="0" applyBorder="1"/>
    <xf numFmtId="0" fontId="4" fillId="3" borderId="4" xfId="0" applyFont="1" applyFill="1" applyBorder="1"/>
    <xf numFmtId="0" fontId="0" fillId="0" borderId="5" xfId="0" applyBorder="1"/>
    <xf numFmtId="0" fontId="0" fillId="0" borderId="6" xfId="0" applyBorder="1"/>
    <xf numFmtId="0" fontId="3" fillId="0" borderId="0" xfId="0" applyFont="1" applyAlignment="1">
      <alignment horizontal="right"/>
    </xf>
    <xf numFmtId="164" fontId="0" fillId="0" borderId="0" xfId="0" applyNumberFormat="1"/>
    <xf numFmtId="165" fontId="0" fillId="0" borderId="0" xfId="0" applyNumberFormat="1"/>
    <xf numFmtId="164" fontId="0" fillId="0" borderId="7" xfId="0" applyNumberFormat="1" applyBorder="1"/>
    <xf numFmtId="0" fontId="3" fillId="4" borderId="9" xfId="0" applyFont="1" applyFill="1" applyBorder="1" applyAlignment="1">
      <alignment horizontal="right"/>
    </xf>
    <xf numFmtId="0" fontId="1" fillId="0" borderId="3" xfId="0" applyFont="1" applyBorder="1"/>
    <xf numFmtId="164" fontId="1" fillId="0" borderId="0" xfId="0" applyNumberFormat="1" applyFont="1" applyBorder="1"/>
    <xf numFmtId="0" fontId="1" fillId="0" borderId="4" xfId="0" applyFont="1" applyBorder="1"/>
    <xf numFmtId="0" fontId="1" fillId="0" borderId="5" xfId="0" applyFont="1" applyBorder="1"/>
    <xf numFmtId="164" fontId="1" fillId="0" borderId="8" xfId="0" applyNumberFormat="1" applyFont="1" applyBorder="1"/>
    <xf numFmtId="0" fontId="1" fillId="0" borderId="6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 sz="1400"/>
              <a:t>Modelo</a:t>
            </a:r>
            <a:r>
              <a:rPr lang="es-MX" sz="1400" baseline="0"/>
              <a:t> MA1</a:t>
            </a:r>
            <a:endParaRPr lang="es-MX" sz="1400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Hoja1!$B$34:$B$193</c:f>
              <c:numCache>
                <c:formatCode>0.00000000</c:formatCode>
                <c:ptCount val="160"/>
                <c:pt idx="0">
                  <c:v>-0.36994624898032596</c:v>
                </c:pt>
                <c:pt idx="1">
                  <c:v>-0.1062217446006973</c:v>
                </c:pt>
                <c:pt idx="2">
                  <c:v>0.43196291265058029</c:v>
                </c:pt>
                <c:pt idx="3">
                  <c:v>-0.13903617827972786</c:v>
                </c:pt>
                <c:pt idx="4">
                  <c:v>0.19859785445904357</c:v>
                </c:pt>
                <c:pt idx="5">
                  <c:v>-0.28941998102893485</c:v>
                </c:pt>
                <c:pt idx="6">
                  <c:v>9.2469567972941105E-2</c:v>
                </c:pt>
                <c:pt idx="7">
                  <c:v>-0.24117356324927103</c:v>
                </c:pt>
                <c:pt idx="8">
                  <c:v>0.40172319424306369</c:v>
                </c:pt>
                <c:pt idx="9">
                  <c:v>-0.153518264113536</c:v>
                </c:pt>
                <c:pt idx="10">
                  <c:v>-3.601514041626068E-2</c:v>
                </c:pt>
                <c:pt idx="11">
                  <c:v>2.1807882980973647E-2</c:v>
                </c:pt>
                <c:pt idx="12">
                  <c:v>-0.30061075440572782</c:v>
                </c:pt>
                <c:pt idx="13">
                  <c:v>0.25180967563289192</c:v>
                </c:pt>
                <c:pt idx="14">
                  <c:v>-6.6720667843740519E-2</c:v>
                </c:pt>
                <c:pt idx="15">
                  <c:v>-0.24575055676555088</c:v>
                </c:pt>
                <c:pt idx="16">
                  <c:v>0.13956180473739585</c:v>
                </c:pt>
                <c:pt idx="17">
                  <c:v>0.22230248939138456</c:v>
                </c:pt>
                <c:pt idx="18">
                  <c:v>-2.1249811999679902E-2</c:v>
                </c:pt>
                <c:pt idx="19">
                  <c:v>-0.11572756415301166</c:v>
                </c:pt>
                <c:pt idx="20">
                  <c:v>-2.77121390994284E-2</c:v>
                </c:pt>
                <c:pt idx="21">
                  <c:v>0.22103840823023602</c:v>
                </c:pt>
                <c:pt idx="22">
                  <c:v>-0.18563259224681844</c:v>
                </c:pt>
                <c:pt idx="23">
                  <c:v>0.21670653098548776</c:v>
                </c:pt>
                <c:pt idx="24">
                  <c:v>-2.5582442475676384E-2</c:v>
                </c:pt>
                <c:pt idx="25">
                  <c:v>-0.18534477302927924</c:v>
                </c:pt>
                <c:pt idx="26">
                  <c:v>9.3560742887660184E-2</c:v>
                </c:pt>
                <c:pt idx="27">
                  <c:v>-0.16949860954290427</c:v>
                </c:pt>
                <c:pt idx="28">
                  <c:v>-4.0592207205814787E-2</c:v>
                </c:pt>
                <c:pt idx="29">
                  <c:v>0.16887448784883358</c:v>
                </c:pt>
                <c:pt idx="30">
                  <c:v>-0.17421494433792661</c:v>
                </c:pt>
                <c:pt idx="31">
                  <c:v>0.17449930433086125</c:v>
                </c:pt>
                <c:pt idx="32">
                  <c:v>-5.9688179220981408E-2</c:v>
                </c:pt>
                <c:pt idx="33">
                  <c:v>-0.57507179619803883</c:v>
                </c:pt>
                <c:pt idx="34">
                  <c:v>5.9132973757551721E-2</c:v>
                </c:pt>
                <c:pt idx="35">
                  <c:v>0.2405942508824192</c:v>
                </c:pt>
                <c:pt idx="36">
                  <c:v>6.6086417017963313E-3</c:v>
                </c:pt>
                <c:pt idx="37">
                  <c:v>0.2526066462327381</c:v>
                </c:pt>
                <c:pt idx="38">
                  <c:v>0.17118701399676811</c:v>
                </c:pt>
                <c:pt idx="39">
                  <c:v>-0.15863073413854292</c:v>
                </c:pt>
                <c:pt idx="40">
                  <c:v>-0.27795771245374035</c:v>
                </c:pt>
                <c:pt idx="41">
                  <c:v>0.1287880366408177</c:v>
                </c:pt>
                <c:pt idx="42">
                  <c:v>-7.1441164203300128E-2</c:v>
                </c:pt>
                <c:pt idx="43">
                  <c:v>-3.8767445692648193E-2</c:v>
                </c:pt>
                <c:pt idx="44">
                  <c:v>0.1450872091233012</c:v>
                </c:pt>
                <c:pt idx="45">
                  <c:v>-6.5852990565443734E-2</c:v>
                </c:pt>
                <c:pt idx="46">
                  <c:v>5.2956454972717393E-2</c:v>
                </c:pt>
                <c:pt idx="47">
                  <c:v>-0.24046667780013445</c:v>
                </c:pt>
                <c:pt idx="48">
                  <c:v>-0.12144047873705346</c:v>
                </c:pt>
                <c:pt idx="49">
                  <c:v>-0.20400166193314176</c:v>
                </c:pt>
                <c:pt idx="50">
                  <c:v>-7.1566546255474484E-2</c:v>
                </c:pt>
                <c:pt idx="51">
                  <c:v>3.1426480712340776E-2</c:v>
                </c:pt>
                <c:pt idx="52">
                  <c:v>0.32865654569441149</c:v>
                </c:pt>
                <c:pt idx="53">
                  <c:v>-0.34361497592736923</c:v>
                </c:pt>
                <c:pt idx="54">
                  <c:v>0.29901921264288805</c:v>
                </c:pt>
                <c:pt idx="55">
                  <c:v>6.677686729844852E-2</c:v>
                </c:pt>
                <c:pt idx="56">
                  <c:v>-0.14924838180880073</c:v>
                </c:pt>
                <c:pt idx="57">
                  <c:v>-0.16241906065839942</c:v>
                </c:pt>
                <c:pt idx="58">
                  <c:v>7.911013186784277E-2</c:v>
                </c:pt>
                <c:pt idx="59">
                  <c:v>-0.21933537332019465</c:v>
                </c:pt>
                <c:pt idx="60">
                  <c:v>-6.6660952262402928E-2</c:v>
                </c:pt>
                <c:pt idx="61">
                  <c:v>0.17846336545702632</c:v>
                </c:pt>
                <c:pt idx="62">
                  <c:v>0.40141077600831376</c:v>
                </c:pt>
                <c:pt idx="63">
                  <c:v>-0.41123806329214541</c:v>
                </c:pt>
                <c:pt idx="64">
                  <c:v>0.40397146314120674</c:v>
                </c:pt>
                <c:pt idx="65">
                  <c:v>7.7788956502410078E-3</c:v>
                </c:pt>
                <c:pt idx="66">
                  <c:v>-1.4072196497125156E-2</c:v>
                </c:pt>
                <c:pt idx="67">
                  <c:v>-0.44833945083147547</c:v>
                </c:pt>
                <c:pt idx="68">
                  <c:v>0.30201040646852456</c:v>
                </c:pt>
                <c:pt idx="69">
                  <c:v>-0.44328353163308104</c:v>
                </c:pt>
                <c:pt idx="70">
                  <c:v>0.39688478427753404</c:v>
                </c:pt>
                <c:pt idx="71">
                  <c:v>-0.44959040939059358</c:v>
                </c:pt>
                <c:pt idx="72">
                  <c:v>5.1833124015876475E-4</c:v>
                </c:pt>
                <c:pt idx="73">
                  <c:v>0.36662219757358894</c:v>
                </c:pt>
                <c:pt idx="74">
                  <c:v>-0.41044535697517537</c:v>
                </c:pt>
                <c:pt idx="75">
                  <c:v>0.26906443849067491</c:v>
                </c:pt>
                <c:pt idx="76">
                  <c:v>-0.18097722674924185</c:v>
                </c:pt>
                <c:pt idx="77">
                  <c:v>0.18633433015138676</c:v>
                </c:pt>
                <c:pt idx="78">
                  <c:v>1.1099784692094092E-2</c:v>
                </c:pt>
                <c:pt idx="79">
                  <c:v>-0.32306719400816652</c:v>
                </c:pt>
                <c:pt idx="80">
                  <c:v>0.50411396318036072</c:v>
                </c:pt>
                <c:pt idx="81">
                  <c:v>-0.12307399107777764</c:v>
                </c:pt>
                <c:pt idx="82">
                  <c:v>0.11023440300777672</c:v>
                </c:pt>
                <c:pt idx="83">
                  <c:v>-0.15195129105105581</c:v>
                </c:pt>
                <c:pt idx="84">
                  <c:v>-0.1411601776660826</c:v>
                </c:pt>
                <c:pt idx="85">
                  <c:v>3.2353027188511546E-2</c:v>
                </c:pt>
                <c:pt idx="86">
                  <c:v>-0.20775919155603251</c:v>
                </c:pt>
                <c:pt idx="87">
                  <c:v>0.16003291672444617</c:v>
                </c:pt>
                <c:pt idx="88">
                  <c:v>3.3911357918319354E-2</c:v>
                </c:pt>
                <c:pt idx="89">
                  <c:v>-0.66846560997822857</c:v>
                </c:pt>
                <c:pt idx="90">
                  <c:v>0.72390807262385803</c:v>
                </c:pt>
                <c:pt idx="91">
                  <c:v>-0.32455794368547486</c:v>
                </c:pt>
                <c:pt idx="92">
                  <c:v>-0.11804044194636328</c:v>
                </c:pt>
                <c:pt idx="93">
                  <c:v>0.53332965703790758</c:v>
                </c:pt>
                <c:pt idx="94">
                  <c:v>-0.11712636157384243</c:v>
                </c:pt>
                <c:pt idx="95">
                  <c:v>-0.11536416282023454</c:v>
                </c:pt>
                <c:pt idx="96">
                  <c:v>0.34574216077375375</c:v>
                </c:pt>
                <c:pt idx="97">
                  <c:v>-0.37291577920045782</c:v>
                </c:pt>
                <c:pt idx="98">
                  <c:v>0.4214961533744197</c:v>
                </c:pt>
                <c:pt idx="99">
                  <c:v>2.9237495119701029E-2</c:v>
                </c:pt>
                <c:pt idx="100">
                  <c:v>-0.16572396712040016</c:v>
                </c:pt>
                <c:pt idx="101">
                  <c:v>0.14614308911714338</c:v>
                </c:pt>
                <c:pt idx="102">
                  <c:v>-3.4360034684328855E-2</c:v>
                </c:pt>
                <c:pt idx="103">
                  <c:v>0.23678674571100472</c:v>
                </c:pt>
                <c:pt idx="104">
                  <c:v>-0.27163001145575966</c:v>
                </c:pt>
                <c:pt idx="105">
                  <c:v>3.2828790909598671E-2</c:v>
                </c:pt>
                <c:pt idx="106">
                  <c:v>-0.16028015738259371</c:v>
                </c:pt>
                <c:pt idx="107">
                  <c:v>0.24654918978947485</c:v>
                </c:pt>
                <c:pt idx="108">
                  <c:v>0.10849521093303695</c:v>
                </c:pt>
                <c:pt idx="109">
                  <c:v>-2.5610673251641125E-2</c:v>
                </c:pt>
                <c:pt idx="110">
                  <c:v>0.13170258725101672</c:v>
                </c:pt>
                <c:pt idx="111">
                  <c:v>-0.33808861629872955</c:v>
                </c:pt>
                <c:pt idx="112">
                  <c:v>-0.19666662761723133</c:v>
                </c:pt>
                <c:pt idx="113">
                  <c:v>-5.3639452901740686E-2</c:v>
                </c:pt>
                <c:pt idx="114">
                  <c:v>-4.4524332389230287E-2</c:v>
                </c:pt>
                <c:pt idx="115">
                  <c:v>0.17172514555223475</c:v>
                </c:pt>
                <c:pt idx="116">
                  <c:v>0.26227813202980776</c:v>
                </c:pt>
                <c:pt idx="117">
                  <c:v>0.12762501083539485</c:v>
                </c:pt>
                <c:pt idx="118">
                  <c:v>-0.2624234532259016</c:v>
                </c:pt>
                <c:pt idx="119">
                  <c:v>1.4569258994874958E-2</c:v>
                </c:pt>
                <c:pt idx="120">
                  <c:v>-8.2039201340336543E-2</c:v>
                </c:pt>
                <c:pt idx="121">
                  <c:v>-0.24086828805565916</c:v>
                </c:pt>
                <c:pt idx="122">
                  <c:v>0.19118438207928162</c:v>
                </c:pt>
                <c:pt idx="123">
                  <c:v>1.2619884682082938E-2</c:v>
                </c:pt>
                <c:pt idx="124">
                  <c:v>0.34196211964470408</c:v>
                </c:pt>
                <c:pt idx="125">
                  <c:v>-0.37395292616911308</c:v>
                </c:pt>
                <c:pt idx="126">
                  <c:v>-6.229942615759991E-2</c:v>
                </c:pt>
                <c:pt idx="127">
                  <c:v>0.29365237194994231</c:v>
                </c:pt>
                <c:pt idx="128">
                  <c:v>-0.21660266756481142</c:v>
                </c:pt>
                <c:pt idx="129">
                  <c:v>0.37214324177730196</c:v>
                </c:pt>
                <c:pt idx="130">
                  <c:v>0.10093561785447322</c:v>
                </c:pt>
                <c:pt idx="131">
                  <c:v>-0.15336031933521155</c:v>
                </c:pt>
                <c:pt idx="132">
                  <c:v>-0.1154189118171112</c:v>
                </c:pt>
                <c:pt idx="133">
                  <c:v>-0.17326701326940663</c:v>
                </c:pt>
                <c:pt idx="134">
                  <c:v>0.38295757984580525</c:v>
                </c:pt>
                <c:pt idx="135">
                  <c:v>-0.18030096124065925</c:v>
                </c:pt>
                <c:pt idx="136">
                  <c:v>5.2014794787199309E-2</c:v>
                </c:pt>
                <c:pt idx="137">
                  <c:v>-0.35681328409792296</c:v>
                </c:pt>
                <c:pt idx="138">
                  <c:v>0.30232124127633392</c:v>
                </c:pt>
                <c:pt idx="139">
                  <c:v>0.13623066598942735</c:v>
                </c:pt>
                <c:pt idx="140">
                  <c:v>-0.1821933619517461</c:v>
                </c:pt>
                <c:pt idx="141">
                  <c:v>0.28974896857347204</c:v>
                </c:pt>
                <c:pt idx="142">
                  <c:v>-0.18579823450015948</c:v>
                </c:pt>
                <c:pt idx="143">
                  <c:v>-4.1868571949602633E-2</c:v>
                </c:pt>
                <c:pt idx="144">
                  <c:v>-0.15198113214719478</c:v>
                </c:pt>
                <c:pt idx="145">
                  <c:v>6.3973635010631386E-2</c:v>
                </c:pt>
                <c:pt idx="146">
                  <c:v>-0.28800661878023037</c:v>
                </c:pt>
                <c:pt idx="147">
                  <c:v>0.41523119388511975</c:v>
                </c:pt>
                <c:pt idx="148">
                  <c:v>0.1398712095513556</c:v>
                </c:pt>
                <c:pt idx="149">
                  <c:v>-0.25849969582219401</c:v>
                </c:pt>
                <c:pt idx="150">
                  <c:v>0.11186717879252217</c:v>
                </c:pt>
                <c:pt idx="151">
                  <c:v>-0.29948132305044312</c:v>
                </c:pt>
                <c:pt idx="152">
                  <c:v>0.17815705751781361</c:v>
                </c:pt>
                <c:pt idx="153">
                  <c:v>-0.18983253119967469</c:v>
                </c:pt>
                <c:pt idx="154">
                  <c:v>0.31750104498150566</c:v>
                </c:pt>
                <c:pt idx="155">
                  <c:v>-8.6880433650059319E-2</c:v>
                </c:pt>
                <c:pt idx="156">
                  <c:v>0.26001221038027961</c:v>
                </c:pt>
                <c:pt idx="157">
                  <c:v>-0.17648640286503051</c:v>
                </c:pt>
                <c:pt idx="158">
                  <c:v>4.418796929140436E-2</c:v>
                </c:pt>
                <c:pt idx="159">
                  <c:v>-0.12349325963669917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9581824"/>
        <c:axId val="262890624"/>
      </c:lineChart>
      <c:catAx>
        <c:axId val="219581824"/>
        <c:scaling>
          <c:orientation val="minMax"/>
        </c:scaling>
        <c:delete val="1"/>
        <c:axPos val="b"/>
        <c:majorTickMark val="none"/>
        <c:minorTickMark val="none"/>
        <c:tickLblPos val="nextTo"/>
        <c:crossAx val="262890624"/>
        <c:crosses val="autoZero"/>
        <c:auto val="1"/>
        <c:lblAlgn val="ctr"/>
        <c:lblOffset val="100"/>
        <c:noMultiLvlLbl val="0"/>
      </c:catAx>
      <c:valAx>
        <c:axId val="262890624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numFmt formatCode="0.00" sourceLinked="0"/>
        <c:majorTickMark val="none"/>
        <c:minorTickMark val="none"/>
        <c:tickLblPos val="nextTo"/>
        <c:txPr>
          <a:bodyPr/>
          <a:lstStyle/>
          <a:p>
            <a:pPr>
              <a:defRPr b="1"/>
            </a:pPr>
            <a:endParaRPr lang="es-MX"/>
          </a:p>
        </c:txPr>
        <c:crossAx val="2195818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 sz="1200"/>
              <a:t>Autocorrelaciones Simples</a:t>
            </a:r>
          </a:p>
          <a:p>
            <a:pPr>
              <a:defRPr/>
            </a:pPr>
            <a:r>
              <a:rPr lang="es-MX" sz="1200"/>
              <a:t>Empíricas y Teóricas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Hoja1!$O$7</c:f>
              <c:strCache>
                <c:ptCount val="1"/>
                <c:pt idx="0">
                  <c:v>Empírica</c:v>
                </c:pt>
              </c:strCache>
            </c:strRef>
          </c:tx>
          <c:invertIfNegative val="0"/>
          <c:val>
            <c:numRef>
              <c:f>Hoja1!$O$8:$O$13</c:f>
              <c:numCache>
                <c:formatCode>0.000000</c:formatCode>
                <c:ptCount val="6"/>
                <c:pt idx="0">
                  <c:v>-0.48207731307781188</c:v>
                </c:pt>
                <c:pt idx="1">
                  <c:v>8.390455869247436E-2</c:v>
                </c:pt>
                <c:pt idx="2">
                  <c:v>3.748878980816249E-2</c:v>
                </c:pt>
                <c:pt idx="3">
                  <c:v>-0.20121121833241801</c:v>
                </c:pt>
                <c:pt idx="4">
                  <c:v>4.8534378065705375E-2</c:v>
                </c:pt>
                <c:pt idx="5">
                  <c:v>-1.7557286965750301E-2</c:v>
                </c:pt>
              </c:numCache>
            </c:numRef>
          </c:val>
        </c:ser>
        <c:ser>
          <c:idx val="1"/>
          <c:order val="1"/>
          <c:tx>
            <c:strRef>
              <c:f>Hoja1!$P$7</c:f>
              <c:strCache>
                <c:ptCount val="1"/>
                <c:pt idx="0">
                  <c:v>Teórica</c:v>
                </c:pt>
              </c:strCache>
            </c:strRef>
          </c:tx>
          <c:invertIfNegative val="0"/>
          <c:val>
            <c:numRef>
              <c:f>Hoja1!$P$8:$P$13</c:f>
              <c:numCache>
                <c:formatCode>General</c:formatCode>
                <c:ptCount val="6"/>
                <c:pt idx="0">
                  <c:v>-0.46979865771812079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2896640"/>
        <c:axId val="262935296"/>
      </c:barChart>
      <c:catAx>
        <c:axId val="262896640"/>
        <c:scaling>
          <c:orientation val="minMax"/>
        </c:scaling>
        <c:delete val="0"/>
        <c:axPos val="b"/>
        <c:majorTickMark val="none"/>
        <c:minorTickMark val="none"/>
        <c:tickLblPos val="nextTo"/>
        <c:crossAx val="262935296"/>
        <c:crosses val="autoZero"/>
        <c:auto val="1"/>
        <c:lblAlgn val="ctr"/>
        <c:lblOffset val="100"/>
        <c:noMultiLvlLbl val="0"/>
      </c:catAx>
      <c:valAx>
        <c:axId val="262935296"/>
        <c:scaling>
          <c:orientation val="minMax"/>
        </c:scaling>
        <c:delete val="0"/>
        <c:axPos val="l"/>
        <c:majorGridlines/>
        <c:numFmt formatCode="0.00" sourceLinked="0"/>
        <c:majorTickMark val="none"/>
        <c:minorTickMark val="none"/>
        <c:tickLblPos val="nextTo"/>
        <c:txPr>
          <a:bodyPr/>
          <a:lstStyle/>
          <a:p>
            <a:pPr>
              <a:defRPr b="1"/>
            </a:pPr>
            <a:endParaRPr lang="es-MX"/>
          </a:p>
        </c:txPr>
        <c:crossAx val="262896640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b="1"/>
          </a:pPr>
          <a:endParaRPr lang="es-MX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wmf"/><Relationship Id="rId2" Type="http://schemas.openxmlformats.org/officeDocument/2006/relationships/image" Target="../media/image2.wmf"/><Relationship Id="rId1" Type="http://schemas.openxmlformats.org/officeDocument/2006/relationships/image" Target="../media/image1.wmf"/><Relationship Id="rId4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209550</xdr:colOff>
          <xdr:row>0</xdr:row>
          <xdr:rowOff>276225</xdr:rowOff>
        </xdr:from>
        <xdr:to>
          <xdr:col>7</xdr:col>
          <xdr:colOff>266700</xdr:colOff>
          <xdr:row>2</xdr:row>
          <xdr:rowOff>161925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95250</xdr:colOff>
          <xdr:row>0</xdr:row>
          <xdr:rowOff>142875</xdr:rowOff>
        </xdr:from>
        <xdr:to>
          <xdr:col>11</xdr:col>
          <xdr:colOff>209550</xdr:colOff>
          <xdr:row>5</xdr:row>
          <xdr:rowOff>76200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390525</xdr:colOff>
          <xdr:row>1</xdr:row>
          <xdr:rowOff>19050</xdr:rowOff>
        </xdr:from>
        <xdr:to>
          <xdr:col>1</xdr:col>
          <xdr:colOff>542925</xdr:colOff>
          <xdr:row>2</xdr:row>
          <xdr:rowOff>76200</xdr:rowOff>
        </xdr:to>
        <xdr:sp macro="" textlink="">
          <xdr:nvSpPr>
            <xdr:cNvPr id="1027" name="Object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361950</xdr:colOff>
          <xdr:row>2</xdr:row>
          <xdr:rowOff>38100</xdr:rowOff>
        </xdr:from>
        <xdr:to>
          <xdr:col>1</xdr:col>
          <xdr:colOff>904875</xdr:colOff>
          <xdr:row>3</xdr:row>
          <xdr:rowOff>76200</xdr:rowOff>
        </xdr:to>
        <xdr:sp macro="" textlink="">
          <xdr:nvSpPr>
            <xdr:cNvPr id="1028" name="Object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0</xdr:col>
      <xdr:colOff>85725</xdr:colOff>
      <xdr:row>5</xdr:row>
      <xdr:rowOff>180975</xdr:rowOff>
    </xdr:from>
    <xdr:to>
      <xdr:col>6</xdr:col>
      <xdr:colOff>180975</xdr:colOff>
      <xdr:row>21</xdr:row>
      <xdr:rowOff>57150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295275</xdr:colOff>
      <xdr:row>6</xdr:row>
      <xdr:rowOff>38100</xdr:rowOff>
    </xdr:from>
    <xdr:to>
      <xdr:col>12</xdr:col>
      <xdr:colOff>695325</xdr:colOff>
      <xdr:row>20</xdr:row>
      <xdr:rowOff>104775</xdr:rowOff>
    </xdr:to>
    <xdr:graphicFrame macro="">
      <xdr:nvGraphicFramePr>
        <xdr:cNvPr id="5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IMULA%20SERIE%20DE%20TIEMPO%20NORMAL%20%20V3%2019-10-12%20v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R 2"/>
      <sheetName val="AR 1"/>
      <sheetName val="MA 1"/>
      <sheetName val="MA 2"/>
      <sheetName val="Hoja1"/>
      <sheetName val="Hoja3"/>
      <sheetName val="EJEMPLOS"/>
      <sheetName val="TAREA AUTO"/>
      <sheetName val="RO Y THETA MA1"/>
      <sheetName val="Hoja4"/>
      <sheetName val="Hoja2"/>
    </sheetNames>
    <sheetDataSet>
      <sheetData sheetId="0"/>
      <sheetData sheetId="1"/>
      <sheetData sheetId="2">
        <row r="26">
          <cell r="J26">
            <v>-0.45410590485350844</v>
          </cell>
          <cell r="K26">
            <v>-0.48780487804878048</v>
          </cell>
        </row>
        <row r="27">
          <cell r="J27">
            <v>2.6274877718299776E-2</v>
          </cell>
          <cell r="K27">
            <v>0</v>
          </cell>
        </row>
        <row r="28">
          <cell r="J28">
            <v>-0.13585773180119251</v>
          </cell>
          <cell r="K28">
            <v>0</v>
          </cell>
        </row>
        <row r="29">
          <cell r="J29">
            <v>3.2616067654826331E-2</v>
          </cell>
          <cell r="K29">
            <v>0</v>
          </cell>
        </row>
        <row r="30">
          <cell r="J30">
            <v>-3.0298704004148583E-2</v>
          </cell>
          <cell r="K30">
            <v>0</v>
          </cell>
        </row>
        <row r="31">
          <cell r="J31">
            <v>0.14075075769259363</v>
          </cell>
          <cell r="K31">
            <v>0</v>
          </cell>
        </row>
        <row r="34">
          <cell r="B34">
            <v>-0.20866958854126361</v>
          </cell>
        </row>
        <row r="35">
          <cell r="B35">
            <v>0.18367672276693237</v>
          </cell>
        </row>
        <row r="36">
          <cell r="B36">
            <v>-0.3915411682966714</v>
          </cell>
        </row>
        <row r="37">
          <cell r="B37">
            <v>0.5538492531081558</v>
          </cell>
        </row>
        <row r="38">
          <cell r="B38">
            <v>-4.3488152405563668E-2</v>
          </cell>
        </row>
        <row r="39">
          <cell r="B39">
            <v>-0.18662217383616631</v>
          </cell>
        </row>
        <row r="40">
          <cell r="B40">
            <v>0.25327393816872923</v>
          </cell>
        </row>
        <row r="41">
          <cell r="B41">
            <v>-1.6920848530223409E-2</v>
          </cell>
        </row>
        <row r="42">
          <cell r="B42">
            <v>0.37035016591253234</v>
          </cell>
        </row>
        <row r="43">
          <cell r="B43">
            <v>-0.50362702468872689</v>
          </cell>
        </row>
        <row r="44">
          <cell r="B44">
            <v>5.0079398630837796E-2</v>
          </cell>
        </row>
        <row r="45">
          <cell r="B45">
            <v>-0.28635717244614189</v>
          </cell>
        </row>
        <row r="46">
          <cell r="B46">
            <v>0.54199852240739999</v>
          </cell>
        </row>
        <row r="47">
          <cell r="B47">
            <v>-4.5312273770219597E-2</v>
          </cell>
        </row>
        <row r="48">
          <cell r="B48">
            <v>-0.30522317909770702</v>
          </cell>
        </row>
        <row r="49">
          <cell r="B49">
            <v>-0.21219208872399198</v>
          </cell>
        </row>
        <row r="50">
          <cell r="B50">
            <v>0.14023364720633572</v>
          </cell>
        </row>
        <row r="51">
          <cell r="B51">
            <v>0.22268200444653985</v>
          </cell>
        </row>
        <row r="52">
          <cell r="B52">
            <v>-0.16956352466971639</v>
          </cell>
        </row>
        <row r="53">
          <cell r="B53">
            <v>5.2141725365768013E-2</v>
          </cell>
        </row>
        <row r="54">
          <cell r="B54">
            <v>-4.9454161132796784E-3</v>
          </cell>
        </row>
        <row r="55">
          <cell r="B55">
            <v>9.7537489282453566E-2</v>
          </cell>
        </row>
        <row r="56">
          <cell r="B56">
            <v>-2.1922018247730914E-2</v>
          </cell>
        </row>
        <row r="57">
          <cell r="B57">
            <v>-0.11099010051779412</v>
          </cell>
        </row>
        <row r="58">
          <cell r="B58">
            <v>-3.7662450266970626E-2</v>
          </cell>
        </row>
        <row r="59">
          <cell r="B59">
            <v>0.35489963720707307</v>
          </cell>
        </row>
        <row r="60">
          <cell r="B60">
            <v>-0.66269974599292336</v>
          </cell>
        </row>
        <row r="61">
          <cell r="B61">
            <v>0.43978107942092937</v>
          </cell>
        </row>
        <row r="62">
          <cell r="B62">
            <v>-2.638162603563033E-2</v>
          </cell>
        </row>
        <row r="63">
          <cell r="B63">
            <v>0.12970658993244971</v>
          </cell>
        </row>
        <row r="64">
          <cell r="B64">
            <v>-0.1000491906664204</v>
          </cell>
        </row>
        <row r="65">
          <cell r="B65">
            <v>0.1201974703519391</v>
          </cell>
        </row>
        <row r="66">
          <cell r="B66">
            <v>-0.27578804159956094</v>
          </cell>
        </row>
        <row r="67">
          <cell r="B67">
            <v>0.26662221576729789</v>
          </cell>
        </row>
        <row r="68">
          <cell r="B68">
            <v>9.6680517521719883E-2</v>
          </cell>
        </row>
        <row r="69">
          <cell r="B69">
            <v>0.12528429079756584</v>
          </cell>
        </row>
        <row r="70">
          <cell r="B70">
            <v>-0.13690549191779255</v>
          </cell>
        </row>
        <row r="71">
          <cell r="B71">
            <v>-1.439001172914435E-2</v>
          </cell>
        </row>
        <row r="72">
          <cell r="B72">
            <v>9.317480701964706E-2</v>
          </cell>
        </row>
        <row r="73">
          <cell r="B73">
            <v>-0.3567530971662663</v>
          </cell>
        </row>
        <row r="74">
          <cell r="B74">
            <v>0.18691985496290545</v>
          </cell>
        </row>
        <row r="75">
          <cell r="B75">
            <v>0.59041313466080669</v>
          </cell>
        </row>
        <row r="76">
          <cell r="B76">
            <v>-0.49921234140444976</v>
          </cell>
        </row>
        <row r="77">
          <cell r="B77">
            <v>7.2496030828831048E-2</v>
          </cell>
        </row>
        <row r="78">
          <cell r="B78">
            <v>0.15209983231827556</v>
          </cell>
        </row>
        <row r="79">
          <cell r="B79">
            <v>-0.18116557375126227</v>
          </cell>
        </row>
        <row r="80">
          <cell r="B80">
            <v>-3.0745876005367288E-2</v>
          </cell>
        </row>
        <row r="81">
          <cell r="B81">
            <v>0.2825440492081655</v>
          </cell>
        </row>
        <row r="82">
          <cell r="B82">
            <v>-8.1441949529071939E-2</v>
          </cell>
        </row>
        <row r="83">
          <cell r="B83">
            <v>-0.18769579535404496</v>
          </cell>
        </row>
        <row r="84">
          <cell r="B84">
            <v>-6.2639555228437518E-2</v>
          </cell>
        </row>
        <row r="85">
          <cell r="B85">
            <v>-4.5440700076348844E-2</v>
          </cell>
        </row>
        <row r="86">
          <cell r="B86">
            <v>1.436585979762596E-2</v>
          </cell>
        </row>
        <row r="87">
          <cell r="B87">
            <v>-8.9587101080077641E-3</v>
          </cell>
        </row>
        <row r="88">
          <cell r="B88">
            <v>-0.26350171994016136</v>
          </cell>
        </row>
        <row r="89">
          <cell r="B89">
            <v>0.21233106049003117</v>
          </cell>
        </row>
        <row r="90">
          <cell r="B90">
            <v>-0.1235689737752261</v>
          </cell>
        </row>
        <row r="91">
          <cell r="B91">
            <v>0.10795186410549887</v>
          </cell>
        </row>
        <row r="92">
          <cell r="B92">
            <v>0.16932365328635515</v>
          </cell>
        </row>
        <row r="93">
          <cell r="B93">
            <v>-0.11297867550635769</v>
          </cell>
        </row>
        <row r="94">
          <cell r="B94">
            <v>-0.19761695891506401</v>
          </cell>
        </row>
        <row r="95">
          <cell r="B95">
            <v>-0.23318759658588281</v>
          </cell>
        </row>
        <row r="96">
          <cell r="B96">
            <v>0.29542700609051425</v>
          </cell>
        </row>
        <row r="97">
          <cell r="B97">
            <v>7.3581818141754643E-2</v>
          </cell>
        </row>
        <row r="98">
          <cell r="B98">
            <v>0.56690478273652867</v>
          </cell>
        </row>
        <row r="99">
          <cell r="B99">
            <v>-9.3908596232225028E-2</v>
          </cell>
        </row>
        <row r="100">
          <cell r="B100">
            <v>-0.21034892859794435</v>
          </cell>
        </row>
        <row r="101">
          <cell r="B101">
            <v>-0.55884683124285894</v>
          </cell>
        </row>
        <row r="102">
          <cell r="B102">
            <v>0.27939311129326078</v>
          </cell>
        </row>
        <row r="103">
          <cell r="B103">
            <v>1.5681715404499641E-2</v>
          </cell>
        </row>
        <row r="104">
          <cell r="B104">
            <v>0.32969090768973036</v>
          </cell>
        </row>
        <row r="105">
          <cell r="B105">
            <v>-0.26477769465131018</v>
          </cell>
        </row>
        <row r="106">
          <cell r="B106">
            <v>0.13135798553218778</v>
          </cell>
        </row>
        <row r="107">
          <cell r="B107">
            <v>-9.4619010740292497E-2</v>
          </cell>
        </row>
        <row r="108">
          <cell r="B108">
            <v>5.808106482684311E-2</v>
          </cell>
        </row>
        <row r="109">
          <cell r="B109">
            <v>7.730493206596506E-2</v>
          </cell>
        </row>
        <row r="110">
          <cell r="B110">
            <v>0.2494065138363355</v>
          </cell>
        </row>
        <row r="111">
          <cell r="B111">
            <v>-0.41758986839610363</v>
          </cell>
        </row>
        <row r="112">
          <cell r="B112">
            <v>1.0340163134363103E-2</v>
          </cell>
        </row>
        <row r="113">
          <cell r="B113">
            <v>0.2699265705890378</v>
          </cell>
        </row>
        <row r="114">
          <cell r="B114">
            <v>-0.42474643209484408</v>
          </cell>
        </row>
        <row r="115">
          <cell r="B115">
            <v>0.27285326360463413</v>
          </cell>
        </row>
        <row r="116">
          <cell r="B116">
            <v>-0.15513151098090031</v>
          </cell>
        </row>
        <row r="117">
          <cell r="B117">
            <v>0.39740464835702261</v>
          </cell>
        </row>
        <row r="118">
          <cell r="B118">
            <v>-0.2923475784287386</v>
          </cell>
        </row>
        <row r="119">
          <cell r="B119">
            <v>0.2130864597865961</v>
          </cell>
        </row>
        <row r="120">
          <cell r="B120">
            <v>-0.25870194864201351</v>
          </cell>
        </row>
        <row r="121">
          <cell r="B121">
            <v>-0.35086219651260786</v>
          </cell>
        </row>
        <row r="122">
          <cell r="B122">
            <v>0.34432088193164812</v>
          </cell>
        </row>
        <row r="123">
          <cell r="B123">
            <v>-0.11282887871439908</v>
          </cell>
        </row>
        <row r="124">
          <cell r="B124">
            <v>4.1220690582416619E-2</v>
          </cell>
        </row>
        <row r="125">
          <cell r="B125">
            <v>-5.75498797082395E-2</v>
          </cell>
        </row>
        <row r="126">
          <cell r="B126">
            <v>0.39994657939198358</v>
          </cell>
        </row>
        <row r="127">
          <cell r="B127">
            <v>-0.62605460447330386</v>
          </cell>
        </row>
        <row r="128">
          <cell r="B128">
            <v>0.17370100749673612</v>
          </cell>
        </row>
        <row r="129">
          <cell r="B129">
            <v>0.10105202263447256</v>
          </cell>
        </row>
        <row r="130">
          <cell r="B130">
            <v>-8.9640325567896431E-2</v>
          </cell>
        </row>
        <row r="131">
          <cell r="B131">
            <v>-0.1265588868850932</v>
          </cell>
        </row>
        <row r="132">
          <cell r="B132">
            <v>1.6630415675101623E-2</v>
          </cell>
        </row>
        <row r="133">
          <cell r="B133">
            <v>6.5187182800409443E-2</v>
          </cell>
        </row>
        <row r="134">
          <cell r="B134">
            <v>4.3140477764024868E-2</v>
          </cell>
        </row>
        <row r="135">
          <cell r="B135">
            <v>-0.34183123278223404</v>
          </cell>
        </row>
        <row r="136">
          <cell r="B136">
            <v>-4.9008400963874044E-2</v>
          </cell>
        </row>
        <row r="137">
          <cell r="B137">
            <v>0.11500078950237</v>
          </cell>
        </row>
        <row r="138">
          <cell r="B138">
            <v>-0.14193583942646748</v>
          </cell>
        </row>
        <row r="139">
          <cell r="B139">
            <v>0.64521401222833796</v>
          </cell>
        </row>
        <row r="140">
          <cell r="B140">
            <v>-0.60589952641785572</v>
          </cell>
        </row>
        <row r="141">
          <cell r="B141">
            <v>0.11483637033338165</v>
          </cell>
        </row>
        <row r="142">
          <cell r="B142">
            <v>0.2179146597229232</v>
          </cell>
        </row>
        <row r="143">
          <cell r="B143">
            <v>-0.26853217565387411</v>
          </cell>
        </row>
        <row r="144">
          <cell r="B144">
            <v>-0.26975786335854363</v>
          </cell>
        </row>
        <row r="145">
          <cell r="B145">
            <v>0.52869378166341008</v>
          </cell>
        </row>
        <row r="146">
          <cell r="B146">
            <v>-9.0924470731792148E-2</v>
          </cell>
        </row>
        <row r="147">
          <cell r="B147">
            <v>0.33581413586923159</v>
          </cell>
        </row>
        <row r="148">
          <cell r="B148">
            <v>-0.46657438588065736</v>
          </cell>
        </row>
        <row r="149">
          <cell r="B149">
            <v>-0.16043190692661166</v>
          </cell>
        </row>
        <row r="150">
          <cell r="B150">
            <v>0.29756894894344965</v>
          </cell>
        </row>
        <row r="151">
          <cell r="B151">
            <v>2.1327159719055015E-2</v>
          </cell>
        </row>
        <row r="152">
          <cell r="B152">
            <v>0.21537687956637958</v>
          </cell>
        </row>
        <row r="153">
          <cell r="B153">
            <v>-0.20118912693002614</v>
          </cell>
        </row>
        <row r="154">
          <cell r="B154">
            <v>-0.30840397377522477</v>
          </cell>
        </row>
        <row r="155">
          <cell r="B155">
            <v>3.4903200892894448E-2</v>
          </cell>
        </row>
        <row r="156">
          <cell r="B156">
            <v>0.2234288258519071</v>
          </cell>
        </row>
        <row r="157">
          <cell r="B157">
            <v>-8.7530601242822553E-2</v>
          </cell>
        </row>
        <row r="158">
          <cell r="B158">
            <v>-0.14226148818280929</v>
          </cell>
        </row>
        <row r="159">
          <cell r="B159">
            <v>0.33807447029771054</v>
          </cell>
        </row>
        <row r="160">
          <cell r="B160">
            <v>-0.29835934161295669</v>
          </cell>
        </row>
        <row r="161">
          <cell r="B161">
            <v>0.45352207414443757</v>
          </cell>
        </row>
        <row r="162">
          <cell r="B162">
            <v>-4.7612971896558665E-2</v>
          </cell>
        </row>
        <row r="163">
          <cell r="B163">
            <v>-0.43448014789760903</v>
          </cell>
        </row>
        <row r="164">
          <cell r="B164">
            <v>2.9410821027613276E-2</v>
          </cell>
        </row>
        <row r="165">
          <cell r="B165">
            <v>-0.19568904551141431</v>
          </cell>
        </row>
        <row r="166">
          <cell r="B166">
            <v>0.15143404995421139</v>
          </cell>
        </row>
        <row r="167">
          <cell r="B167">
            <v>0.30083345016102125</v>
          </cell>
        </row>
        <row r="168">
          <cell r="B168">
            <v>-7.7964084281493942E-2</v>
          </cell>
        </row>
        <row r="169">
          <cell r="B169">
            <v>-4.4953884107387501E-2</v>
          </cell>
        </row>
        <row r="170">
          <cell r="B170">
            <v>-2.3985072122352166E-3</v>
          </cell>
        </row>
        <row r="171">
          <cell r="B171">
            <v>-7.2480215116934019E-2</v>
          </cell>
        </row>
        <row r="172">
          <cell r="B172">
            <v>7.5991811769054646E-2</v>
          </cell>
        </row>
        <row r="173">
          <cell r="B173">
            <v>0.14407814368620275</v>
          </cell>
        </row>
        <row r="174">
          <cell r="B174">
            <v>-9.4257154353672851E-3</v>
          </cell>
        </row>
        <row r="175">
          <cell r="B175">
            <v>-0.24330684554988827</v>
          </cell>
        </row>
        <row r="176">
          <cell r="B176">
            <v>-9.5381475180709219E-2</v>
          </cell>
        </row>
        <row r="177">
          <cell r="B177">
            <v>0.45333378592902868</v>
          </cell>
        </row>
        <row r="178">
          <cell r="B178">
            <v>-0.33426862632957394</v>
          </cell>
        </row>
        <row r="179">
          <cell r="B179">
            <v>-1.2659756103293091E-2</v>
          </cell>
        </row>
        <row r="180">
          <cell r="B180">
            <v>0.19065146026522867</v>
          </cell>
        </row>
        <row r="181">
          <cell r="B181">
            <v>4.1233502171466666E-2</v>
          </cell>
        </row>
        <row r="182">
          <cell r="B182">
            <v>7.5272546179564331E-2</v>
          </cell>
        </row>
        <row r="183">
          <cell r="B183">
            <v>-0.22544550163287114</v>
          </cell>
        </row>
        <row r="184">
          <cell r="B184">
            <v>0.27144265371421805</v>
          </cell>
        </row>
        <row r="185">
          <cell r="B185">
            <v>-0.19995848605722033</v>
          </cell>
        </row>
        <row r="186">
          <cell r="B186">
            <v>0.27619451729854927</v>
          </cell>
        </row>
        <row r="187">
          <cell r="B187">
            <v>-0.51045921654222681</v>
          </cell>
        </row>
        <row r="188">
          <cell r="B188">
            <v>5.0534428861709196E-2</v>
          </cell>
        </row>
        <row r="189">
          <cell r="B189">
            <v>-4.5456278803996109E-3</v>
          </cell>
        </row>
        <row r="190">
          <cell r="B190">
            <v>0.26346734679137296</v>
          </cell>
        </row>
        <row r="191">
          <cell r="B191">
            <v>-0.11776234657979065</v>
          </cell>
        </row>
        <row r="192">
          <cell r="B192">
            <v>0.33890851848441977</v>
          </cell>
        </row>
        <row r="193">
          <cell r="B193">
            <v>-0.29556839653358336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wmf"/><Relationship Id="rId3" Type="http://schemas.openxmlformats.org/officeDocument/2006/relationships/oleObject" Target="../embeddings/oleObject1.bin"/><Relationship Id="rId7" Type="http://schemas.openxmlformats.org/officeDocument/2006/relationships/oleObject" Target="../embeddings/oleObject3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6" Type="http://schemas.openxmlformats.org/officeDocument/2006/relationships/image" Target="../media/image2.wmf"/><Relationship Id="rId5" Type="http://schemas.openxmlformats.org/officeDocument/2006/relationships/oleObject" Target="../embeddings/oleObject2.bin"/><Relationship Id="rId10" Type="http://schemas.openxmlformats.org/officeDocument/2006/relationships/image" Target="../media/image4.emf"/><Relationship Id="rId4" Type="http://schemas.openxmlformats.org/officeDocument/2006/relationships/image" Target="../media/image1.wmf"/><Relationship Id="rId9" Type="http://schemas.openxmlformats.org/officeDocument/2006/relationships/oleObject" Target="../embeddings/oleObject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196"/>
  <sheetViews>
    <sheetView tabSelected="1" workbookViewId="0">
      <selection activeCell="O21" sqref="O21"/>
    </sheetView>
  </sheetViews>
  <sheetFormatPr baseColWidth="10" defaultRowHeight="15" x14ac:dyDescent="0.25"/>
  <cols>
    <col min="2" max="2" width="15.140625" customWidth="1"/>
    <col min="9" max="9" width="5.42578125" customWidth="1"/>
    <col min="258" max="258" width="15.140625" customWidth="1"/>
    <col min="265" max="265" width="5.42578125" customWidth="1"/>
    <col min="514" max="514" width="15.140625" customWidth="1"/>
    <col min="521" max="521" width="5.42578125" customWidth="1"/>
    <col min="770" max="770" width="15.140625" customWidth="1"/>
    <col min="777" max="777" width="5.42578125" customWidth="1"/>
    <col min="1026" max="1026" width="15.140625" customWidth="1"/>
    <col min="1033" max="1033" width="5.42578125" customWidth="1"/>
    <col min="1282" max="1282" width="15.140625" customWidth="1"/>
    <col min="1289" max="1289" width="5.42578125" customWidth="1"/>
    <col min="1538" max="1538" width="15.140625" customWidth="1"/>
    <col min="1545" max="1545" width="5.42578125" customWidth="1"/>
    <col min="1794" max="1794" width="15.140625" customWidth="1"/>
    <col min="1801" max="1801" width="5.42578125" customWidth="1"/>
    <col min="2050" max="2050" width="15.140625" customWidth="1"/>
    <col min="2057" max="2057" width="5.42578125" customWidth="1"/>
    <col min="2306" max="2306" width="15.140625" customWidth="1"/>
    <col min="2313" max="2313" width="5.42578125" customWidth="1"/>
    <col min="2562" max="2562" width="15.140625" customWidth="1"/>
    <col min="2569" max="2569" width="5.42578125" customWidth="1"/>
    <col min="2818" max="2818" width="15.140625" customWidth="1"/>
    <col min="2825" max="2825" width="5.42578125" customWidth="1"/>
    <col min="3074" max="3074" width="15.140625" customWidth="1"/>
    <col min="3081" max="3081" width="5.42578125" customWidth="1"/>
    <col min="3330" max="3330" width="15.140625" customWidth="1"/>
    <col min="3337" max="3337" width="5.42578125" customWidth="1"/>
    <col min="3586" max="3586" width="15.140625" customWidth="1"/>
    <col min="3593" max="3593" width="5.42578125" customWidth="1"/>
    <col min="3842" max="3842" width="15.140625" customWidth="1"/>
    <col min="3849" max="3849" width="5.42578125" customWidth="1"/>
    <col min="4098" max="4098" width="15.140625" customWidth="1"/>
    <col min="4105" max="4105" width="5.42578125" customWidth="1"/>
    <col min="4354" max="4354" width="15.140625" customWidth="1"/>
    <col min="4361" max="4361" width="5.42578125" customWidth="1"/>
    <col min="4610" max="4610" width="15.140625" customWidth="1"/>
    <col min="4617" max="4617" width="5.42578125" customWidth="1"/>
    <col min="4866" max="4866" width="15.140625" customWidth="1"/>
    <col min="4873" max="4873" width="5.42578125" customWidth="1"/>
    <col min="5122" max="5122" width="15.140625" customWidth="1"/>
    <col min="5129" max="5129" width="5.42578125" customWidth="1"/>
    <col min="5378" max="5378" width="15.140625" customWidth="1"/>
    <col min="5385" max="5385" width="5.42578125" customWidth="1"/>
    <col min="5634" max="5634" width="15.140625" customWidth="1"/>
    <col min="5641" max="5641" width="5.42578125" customWidth="1"/>
    <col min="5890" max="5890" width="15.140625" customWidth="1"/>
    <col min="5897" max="5897" width="5.42578125" customWidth="1"/>
    <col min="6146" max="6146" width="15.140625" customWidth="1"/>
    <col min="6153" max="6153" width="5.42578125" customWidth="1"/>
    <col min="6402" max="6402" width="15.140625" customWidth="1"/>
    <col min="6409" max="6409" width="5.42578125" customWidth="1"/>
    <col min="6658" max="6658" width="15.140625" customWidth="1"/>
    <col min="6665" max="6665" width="5.42578125" customWidth="1"/>
    <col min="6914" max="6914" width="15.140625" customWidth="1"/>
    <col min="6921" max="6921" width="5.42578125" customWidth="1"/>
    <col min="7170" max="7170" width="15.140625" customWidth="1"/>
    <col min="7177" max="7177" width="5.42578125" customWidth="1"/>
    <col min="7426" max="7426" width="15.140625" customWidth="1"/>
    <col min="7433" max="7433" width="5.42578125" customWidth="1"/>
    <col min="7682" max="7682" width="15.140625" customWidth="1"/>
    <col min="7689" max="7689" width="5.42578125" customWidth="1"/>
    <col min="7938" max="7938" width="15.140625" customWidth="1"/>
    <col min="7945" max="7945" width="5.42578125" customWidth="1"/>
    <col min="8194" max="8194" width="15.140625" customWidth="1"/>
    <col min="8201" max="8201" width="5.42578125" customWidth="1"/>
    <col min="8450" max="8450" width="15.140625" customWidth="1"/>
    <col min="8457" max="8457" width="5.42578125" customWidth="1"/>
    <col min="8706" max="8706" width="15.140625" customWidth="1"/>
    <col min="8713" max="8713" width="5.42578125" customWidth="1"/>
    <col min="8962" max="8962" width="15.140625" customWidth="1"/>
    <col min="8969" max="8969" width="5.42578125" customWidth="1"/>
    <col min="9218" max="9218" width="15.140625" customWidth="1"/>
    <col min="9225" max="9225" width="5.42578125" customWidth="1"/>
    <col min="9474" max="9474" width="15.140625" customWidth="1"/>
    <col min="9481" max="9481" width="5.42578125" customWidth="1"/>
    <col min="9730" max="9730" width="15.140625" customWidth="1"/>
    <col min="9737" max="9737" width="5.42578125" customWidth="1"/>
    <col min="9986" max="9986" width="15.140625" customWidth="1"/>
    <col min="9993" max="9993" width="5.42578125" customWidth="1"/>
    <col min="10242" max="10242" width="15.140625" customWidth="1"/>
    <col min="10249" max="10249" width="5.42578125" customWidth="1"/>
    <col min="10498" max="10498" width="15.140625" customWidth="1"/>
    <col min="10505" max="10505" width="5.42578125" customWidth="1"/>
    <col min="10754" max="10754" width="15.140625" customWidth="1"/>
    <col min="10761" max="10761" width="5.42578125" customWidth="1"/>
    <col min="11010" max="11010" width="15.140625" customWidth="1"/>
    <col min="11017" max="11017" width="5.42578125" customWidth="1"/>
    <col min="11266" max="11266" width="15.140625" customWidth="1"/>
    <col min="11273" max="11273" width="5.42578125" customWidth="1"/>
    <col min="11522" max="11522" width="15.140625" customWidth="1"/>
    <col min="11529" max="11529" width="5.42578125" customWidth="1"/>
    <col min="11778" max="11778" width="15.140625" customWidth="1"/>
    <col min="11785" max="11785" width="5.42578125" customWidth="1"/>
    <col min="12034" max="12034" width="15.140625" customWidth="1"/>
    <col min="12041" max="12041" width="5.42578125" customWidth="1"/>
    <col min="12290" max="12290" width="15.140625" customWidth="1"/>
    <col min="12297" max="12297" width="5.42578125" customWidth="1"/>
    <col min="12546" max="12546" width="15.140625" customWidth="1"/>
    <col min="12553" max="12553" width="5.42578125" customWidth="1"/>
    <col min="12802" max="12802" width="15.140625" customWidth="1"/>
    <col min="12809" max="12809" width="5.42578125" customWidth="1"/>
    <col min="13058" max="13058" width="15.140625" customWidth="1"/>
    <col min="13065" max="13065" width="5.42578125" customWidth="1"/>
    <col min="13314" max="13314" width="15.140625" customWidth="1"/>
    <col min="13321" max="13321" width="5.42578125" customWidth="1"/>
    <col min="13570" max="13570" width="15.140625" customWidth="1"/>
    <col min="13577" max="13577" width="5.42578125" customWidth="1"/>
    <col min="13826" max="13826" width="15.140625" customWidth="1"/>
    <col min="13833" max="13833" width="5.42578125" customWidth="1"/>
    <col min="14082" max="14082" width="15.140625" customWidth="1"/>
    <col min="14089" max="14089" width="5.42578125" customWidth="1"/>
    <col min="14338" max="14338" width="15.140625" customWidth="1"/>
    <col min="14345" max="14345" width="5.42578125" customWidth="1"/>
    <col min="14594" max="14594" width="15.140625" customWidth="1"/>
    <col min="14601" max="14601" width="5.42578125" customWidth="1"/>
    <col min="14850" max="14850" width="15.140625" customWidth="1"/>
    <col min="14857" max="14857" width="5.42578125" customWidth="1"/>
    <col min="15106" max="15106" width="15.140625" customWidth="1"/>
    <col min="15113" max="15113" width="5.42578125" customWidth="1"/>
    <col min="15362" max="15362" width="15.140625" customWidth="1"/>
    <col min="15369" max="15369" width="5.42578125" customWidth="1"/>
    <col min="15618" max="15618" width="15.140625" customWidth="1"/>
    <col min="15625" max="15625" width="5.42578125" customWidth="1"/>
    <col min="15874" max="15874" width="15.140625" customWidth="1"/>
    <col min="15881" max="15881" width="5.42578125" customWidth="1"/>
    <col min="16130" max="16130" width="15.140625" customWidth="1"/>
    <col min="16137" max="16137" width="5.42578125" customWidth="1"/>
  </cols>
  <sheetData>
    <row r="1" spans="1:16" ht="22.9" customHeight="1" thickBot="1" x14ac:dyDescent="0.3">
      <c r="A1" s="1" t="s">
        <v>0</v>
      </c>
      <c r="C1" s="2"/>
      <c r="D1" s="2"/>
      <c r="E1" s="2"/>
    </row>
    <row r="2" spans="1:16" ht="20.25" customHeight="1" x14ac:dyDescent="0.25">
      <c r="B2" s="3"/>
      <c r="C2" s="4">
        <v>0.7</v>
      </c>
    </row>
    <row r="3" spans="1:16" ht="15.75" x14ac:dyDescent="0.25">
      <c r="B3" s="5"/>
      <c r="C3" s="6">
        <v>0.2</v>
      </c>
    </row>
    <row r="4" spans="1:16" ht="15.75" thickBot="1" x14ac:dyDescent="0.3">
      <c r="B4" s="7"/>
      <c r="C4" s="8"/>
    </row>
    <row r="7" spans="1:16" x14ac:dyDescent="0.25">
      <c r="N7" s="13" t="s">
        <v>3</v>
      </c>
      <c r="O7" s="13" t="s">
        <v>1</v>
      </c>
      <c r="P7" s="13" t="s">
        <v>2</v>
      </c>
    </row>
    <row r="8" spans="1:16" x14ac:dyDescent="0.25">
      <c r="N8" s="14">
        <v>1</v>
      </c>
      <c r="O8" s="15">
        <f ca="1">D195</f>
        <v>-0.48207731307781188</v>
      </c>
      <c r="P8" s="16">
        <f>-C2/(1+C2*C2)</f>
        <v>-0.46979865771812079</v>
      </c>
    </row>
    <row r="9" spans="1:16" x14ac:dyDescent="0.25">
      <c r="N9" s="14">
        <v>2</v>
      </c>
      <c r="O9" s="15">
        <f ca="1">E195</f>
        <v>8.390455869247436E-2</v>
      </c>
      <c r="P9" s="16">
        <v>0</v>
      </c>
    </row>
    <row r="10" spans="1:16" x14ac:dyDescent="0.25">
      <c r="N10" s="14">
        <v>3</v>
      </c>
      <c r="O10" s="15">
        <f ca="1">F195</f>
        <v>3.748878980816249E-2</v>
      </c>
      <c r="P10" s="16">
        <v>0</v>
      </c>
    </row>
    <row r="11" spans="1:16" x14ac:dyDescent="0.25">
      <c r="N11" s="14">
        <v>4</v>
      </c>
      <c r="O11" s="15">
        <f ca="1">G195</f>
        <v>-0.20121121833241801</v>
      </c>
      <c r="P11" s="16">
        <v>0</v>
      </c>
    </row>
    <row r="12" spans="1:16" x14ac:dyDescent="0.25">
      <c r="N12" s="14">
        <v>5</v>
      </c>
      <c r="O12" s="15">
        <f ca="1">H195</f>
        <v>4.8534378065705375E-2</v>
      </c>
      <c r="P12" s="16">
        <v>0</v>
      </c>
    </row>
    <row r="13" spans="1:16" ht="15.75" thickBot="1" x14ac:dyDescent="0.3">
      <c r="N13" s="17">
        <v>6</v>
      </c>
      <c r="O13" s="18">
        <f ca="1">I195</f>
        <v>-1.7557286965750301E-2</v>
      </c>
      <c r="P13" s="19">
        <v>0</v>
      </c>
    </row>
    <row r="25" spans="2:11" x14ac:dyDescent="0.25">
      <c r="I25" s="9" t="s">
        <v>3</v>
      </c>
      <c r="J25" s="9" t="s">
        <v>1</v>
      </c>
      <c r="K25" s="9" t="s">
        <v>2</v>
      </c>
    </row>
    <row r="26" spans="2:11" x14ac:dyDescent="0.25">
      <c r="I26">
        <v>1</v>
      </c>
      <c r="J26" s="10">
        <f ca="1">D195</f>
        <v>-0.48207731307781188</v>
      </c>
      <c r="K26">
        <f>-C2/(1+C2*C2)</f>
        <v>-0.46979865771812079</v>
      </c>
    </row>
    <row r="27" spans="2:11" x14ac:dyDescent="0.25">
      <c r="I27">
        <v>2</v>
      </c>
      <c r="J27" s="10">
        <f ca="1">E195</f>
        <v>8.390455869247436E-2</v>
      </c>
      <c r="K27">
        <v>0</v>
      </c>
    </row>
    <row r="28" spans="2:11" x14ac:dyDescent="0.25">
      <c r="I28">
        <v>3</v>
      </c>
      <c r="J28" s="10">
        <f ca="1">F195</f>
        <v>3.748878980816249E-2</v>
      </c>
      <c r="K28">
        <v>0</v>
      </c>
    </row>
    <row r="29" spans="2:11" x14ac:dyDescent="0.25">
      <c r="B29" s="11">
        <f ca="1">AVERAGE(B34:B193)</f>
        <v>-5.2080859677594623E-3</v>
      </c>
      <c r="I29">
        <v>4</v>
      </c>
      <c r="J29" s="10">
        <f ca="1">G195</f>
        <v>-0.20121121833241801</v>
      </c>
      <c r="K29">
        <v>0</v>
      </c>
    </row>
    <row r="30" spans="2:11" x14ac:dyDescent="0.25">
      <c r="I30">
        <v>5</v>
      </c>
      <c r="J30" s="10">
        <f ca="1">H195</f>
        <v>4.8534378065705375E-2</v>
      </c>
      <c r="K30">
        <v>0</v>
      </c>
    </row>
    <row r="31" spans="2:11" x14ac:dyDescent="0.25">
      <c r="I31">
        <v>6</v>
      </c>
      <c r="J31" s="10">
        <f ca="1">I195</f>
        <v>-1.7557286965750301E-2</v>
      </c>
      <c r="K31">
        <v>0</v>
      </c>
    </row>
    <row r="33" spans="1:9" ht="15.75" thickBot="1" x14ac:dyDescent="0.3">
      <c r="C33" s="10">
        <f ca="1">NORMINV(RAND(),0,$C$3)</f>
        <v>0.37803617071525769</v>
      </c>
    </row>
    <row r="34" spans="1:9" ht="15.75" thickBot="1" x14ac:dyDescent="0.3">
      <c r="A34">
        <v>1</v>
      </c>
      <c r="B34" s="11">
        <f ca="1">C34-$C$2*C33</f>
        <v>-0.36994624898032596</v>
      </c>
      <c r="C34" s="12">
        <f t="shared" ref="C34:C97" ca="1" si="0">NORMINV(RAND(),0,$C$3)</f>
        <v>-0.10532092947964561</v>
      </c>
    </row>
    <row r="35" spans="1:9" x14ac:dyDescent="0.25">
      <c r="A35">
        <v>2</v>
      </c>
      <c r="B35" s="11">
        <f ca="1">C35-$C$2*C34</f>
        <v>-0.1062217446006973</v>
      </c>
      <c r="C35" s="10">
        <f t="shared" ca="1" si="0"/>
        <v>-0.17994639523644923</v>
      </c>
      <c r="D35">
        <f ca="1">B34</f>
        <v>-0.36994624898032596</v>
      </c>
    </row>
    <row r="36" spans="1:9" x14ac:dyDescent="0.25">
      <c r="A36">
        <v>3</v>
      </c>
      <c r="B36" s="11">
        <f t="shared" ref="B35:B98" ca="1" si="1">C36-$C$2*C35</f>
        <v>0.43196291265058029</v>
      </c>
      <c r="C36" s="10">
        <f t="shared" ca="1" si="0"/>
        <v>0.30600043598506582</v>
      </c>
      <c r="D36">
        <f t="shared" ref="D36:D99" ca="1" si="2">B35</f>
        <v>-0.1062217446006973</v>
      </c>
      <c r="E36">
        <f ca="1">B34</f>
        <v>-0.36994624898032596</v>
      </c>
    </row>
    <row r="37" spans="1:9" x14ac:dyDescent="0.25">
      <c r="A37">
        <v>4</v>
      </c>
      <c r="B37" s="11">
        <f t="shared" ca="1" si="1"/>
        <v>-0.13903617827972786</v>
      </c>
      <c r="C37" s="10">
        <f t="shared" ca="1" si="0"/>
        <v>7.5164126909818191E-2</v>
      </c>
      <c r="D37">
        <f t="shared" ca="1" si="2"/>
        <v>0.43196291265058029</v>
      </c>
      <c r="E37">
        <f t="shared" ref="E37:E100" ca="1" si="3">B35</f>
        <v>-0.1062217446006973</v>
      </c>
      <c r="F37">
        <f ca="1">B34</f>
        <v>-0.36994624898032596</v>
      </c>
    </row>
    <row r="38" spans="1:9" x14ac:dyDescent="0.25">
      <c r="A38">
        <v>5</v>
      </c>
      <c r="B38" s="11">
        <f t="shared" ca="1" si="1"/>
        <v>0.19859785445904357</v>
      </c>
      <c r="C38" s="10">
        <f t="shared" ca="1" si="0"/>
        <v>0.25121274329591631</v>
      </c>
      <c r="D38">
        <f t="shared" ca="1" si="2"/>
        <v>-0.13903617827972786</v>
      </c>
      <c r="E38">
        <f t="shared" ca="1" si="3"/>
        <v>0.43196291265058029</v>
      </c>
      <c r="F38">
        <f t="shared" ref="F38:F101" ca="1" si="4">B35</f>
        <v>-0.1062217446006973</v>
      </c>
      <c r="G38">
        <f ca="1">B34</f>
        <v>-0.36994624898032596</v>
      </c>
    </row>
    <row r="39" spans="1:9" x14ac:dyDescent="0.25">
      <c r="A39">
        <v>6</v>
      </c>
      <c r="B39" s="11">
        <f t="shared" ca="1" si="1"/>
        <v>-0.28941998102893485</v>
      </c>
      <c r="C39" s="10">
        <f t="shared" ca="1" si="0"/>
        <v>-0.11357106072179346</v>
      </c>
      <c r="D39">
        <f t="shared" ca="1" si="2"/>
        <v>0.19859785445904357</v>
      </c>
      <c r="E39">
        <f t="shared" ca="1" si="3"/>
        <v>-0.13903617827972786</v>
      </c>
      <c r="F39">
        <f t="shared" ca="1" si="4"/>
        <v>0.43196291265058029</v>
      </c>
      <c r="G39">
        <f t="shared" ref="G39:G102" ca="1" si="5">B35</f>
        <v>-0.1062217446006973</v>
      </c>
      <c r="H39">
        <f ca="1">B34</f>
        <v>-0.36994624898032596</v>
      </c>
    </row>
    <row r="40" spans="1:9" x14ac:dyDescent="0.25">
      <c r="A40">
        <v>7</v>
      </c>
      <c r="B40" s="11">
        <f t="shared" ca="1" si="1"/>
        <v>9.2469567972941105E-2</v>
      </c>
      <c r="C40" s="10">
        <f t="shared" ca="1" si="0"/>
        <v>1.2969825467685684E-2</v>
      </c>
      <c r="D40">
        <f t="shared" ca="1" si="2"/>
        <v>-0.28941998102893485</v>
      </c>
      <c r="E40">
        <f t="shared" ca="1" si="3"/>
        <v>0.19859785445904357</v>
      </c>
      <c r="F40">
        <f t="shared" ca="1" si="4"/>
        <v>-0.13903617827972786</v>
      </c>
      <c r="G40">
        <f t="shared" ca="1" si="5"/>
        <v>0.43196291265058029</v>
      </c>
      <c r="H40">
        <f t="shared" ref="H40:H103" ca="1" si="6">B35</f>
        <v>-0.1062217446006973</v>
      </c>
      <c r="I40">
        <f ca="1">B34</f>
        <v>-0.36994624898032596</v>
      </c>
    </row>
    <row r="41" spans="1:9" x14ac:dyDescent="0.25">
      <c r="A41">
        <v>8</v>
      </c>
      <c r="B41" s="11">
        <f t="shared" ca="1" si="1"/>
        <v>-0.24117356324927103</v>
      </c>
      <c r="C41" s="10">
        <f t="shared" ca="1" si="0"/>
        <v>-0.23209468542189104</v>
      </c>
      <c r="D41">
        <f t="shared" ca="1" si="2"/>
        <v>9.2469567972941105E-2</v>
      </c>
      <c r="E41">
        <f t="shared" ca="1" si="3"/>
        <v>-0.28941998102893485</v>
      </c>
      <c r="F41">
        <f t="shared" ca="1" si="4"/>
        <v>0.19859785445904357</v>
      </c>
      <c r="G41">
        <f t="shared" ca="1" si="5"/>
        <v>-0.13903617827972786</v>
      </c>
      <c r="H41">
        <f t="shared" ca="1" si="6"/>
        <v>0.43196291265058029</v>
      </c>
      <c r="I41">
        <f t="shared" ref="I41:I104" ca="1" si="7">B35</f>
        <v>-0.1062217446006973</v>
      </c>
    </row>
    <row r="42" spans="1:9" x14ac:dyDescent="0.25">
      <c r="A42">
        <v>9</v>
      </c>
      <c r="B42" s="11">
        <f t="shared" ca="1" si="1"/>
        <v>0.40172319424306369</v>
      </c>
      <c r="C42" s="10">
        <f t="shared" ca="1" si="0"/>
        <v>0.23925691444773994</v>
      </c>
      <c r="D42">
        <f t="shared" ca="1" si="2"/>
        <v>-0.24117356324927103</v>
      </c>
      <c r="E42">
        <f t="shared" ca="1" si="3"/>
        <v>9.2469567972941105E-2</v>
      </c>
      <c r="F42">
        <f t="shared" ca="1" si="4"/>
        <v>-0.28941998102893485</v>
      </c>
      <c r="G42">
        <f t="shared" ca="1" si="5"/>
        <v>0.19859785445904357</v>
      </c>
      <c r="H42">
        <f t="shared" ca="1" si="6"/>
        <v>-0.13903617827972786</v>
      </c>
      <c r="I42">
        <f t="shared" ca="1" si="7"/>
        <v>0.43196291265058029</v>
      </c>
    </row>
    <row r="43" spans="1:9" x14ac:dyDescent="0.25">
      <c r="A43">
        <v>10</v>
      </c>
      <c r="B43" s="11">
        <f t="shared" ca="1" si="1"/>
        <v>-0.153518264113536</v>
      </c>
      <c r="C43" s="10">
        <f t="shared" ca="1" si="0"/>
        <v>1.3961575999881968E-2</v>
      </c>
      <c r="D43">
        <f t="shared" ca="1" si="2"/>
        <v>0.40172319424306369</v>
      </c>
      <c r="E43">
        <f t="shared" ca="1" si="3"/>
        <v>-0.24117356324927103</v>
      </c>
      <c r="F43">
        <f t="shared" ca="1" si="4"/>
        <v>9.2469567972941105E-2</v>
      </c>
      <c r="G43">
        <f t="shared" ca="1" si="5"/>
        <v>-0.28941998102893485</v>
      </c>
      <c r="H43">
        <f t="shared" ca="1" si="6"/>
        <v>0.19859785445904357</v>
      </c>
      <c r="I43">
        <f t="shared" ca="1" si="7"/>
        <v>-0.13903617827972786</v>
      </c>
    </row>
    <row r="44" spans="1:9" x14ac:dyDescent="0.25">
      <c r="A44">
        <v>11</v>
      </c>
      <c r="B44" s="11">
        <f t="shared" ca="1" si="1"/>
        <v>-3.601514041626068E-2</v>
      </c>
      <c r="C44" s="10">
        <f t="shared" ca="1" si="0"/>
        <v>-2.6242037216343307E-2</v>
      </c>
      <c r="D44">
        <f t="shared" ca="1" si="2"/>
        <v>-0.153518264113536</v>
      </c>
      <c r="E44">
        <f t="shared" ca="1" si="3"/>
        <v>0.40172319424306369</v>
      </c>
      <c r="F44">
        <f t="shared" ca="1" si="4"/>
        <v>-0.24117356324927103</v>
      </c>
      <c r="G44">
        <f t="shared" ca="1" si="5"/>
        <v>9.2469567972941105E-2</v>
      </c>
      <c r="H44">
        <f t="shared" ca="1" si="6"/>
        <v>-0.28941998102893485</v>
      </c>
      <c r="I44">
        <f t="shared" ca="1" si="7"/>
        <v>0.19859785445904357</v>
      </c>
    </row>
    <row r="45" spans="1:9" x14ac:dyDescent="0.25">
      <c r="A45">
        <v>12</v>
      </c>
      <c r="B45" s="11">
        <f t="shared" ca="1" si="1"/>
        <v>2.1807882980973647E-2</v>
      </c>
      <c r="C45" s="10">
        <f t="shared" ca="1" si="0"/>
        <v>3.4384569295333326E-3</v>
      </c>
      <c r="D45">
        <f t="shared" ca="1" si="2"/>
        <v>-3.601514041626068E-2</v>
      </c>
      <c r="E45">
        <f t="shared" ca="1" si="3"/>
        <v>-0.153518264113536</v>
      </c>
      <c r="F45">
        <f t="shared" ca="1" si="4"/>
        <v>0.40172319424306369</v>
      </c>
      <c r="G45">
        <f t="shared" ca="1" si="5"/>
        <v>-0.24117356324927103</v>
      </c>
      <c r="H45">
        <f t="shared" ca="1" si="6"/>
        <v>9.2469567972941105E-2</v>
      </c>
      <c r="I45">
        <f t="shared" ca="1" si="7"/>
        <v>-0.28941998102893485</v>
      </c>
    </row>
    <row r="46" spans="1:9" x14ac:dyDescent="0.25">
      <c r="A46">
        <v>13</v>
      </c>
      <c r="B46" s="11">
        <f t="shared" ca="1" si="1"/>
        <v>-0.30061075440572782</v>
      </c>
      <c r="C46" s="10">
        <f t="shared" ca="1" si="0"/>
        <v>-0.2982038345550545</v>
      </c>
      <c r="D46">
        <f t="shared" ca="1" si="2"/>
        <v>2.1807882980973647E-2</v>
      </c>
      <c r="E46">
        <f t="shared" ca="1" si="3"/>
        <v>-3.601514041626068E-2</v>
      </c>
      <c r="F46">
        <f t="shared" ca="1" si="4"/>
        <v>-0.153518264113536</v>
      </c>
      <c r="G46">
        <f t="shared" ca="1" si="5"/>
        <v>0.40172319424306369</v>
      </c>
      <c r="H46">
        <f t="shared" ca="1" si="6"/>
        <v>-0.24117356324927103</v>
      </c>
      <c r="I46">
        <f t="shared" ca="1" si="7"/>
        <v>9.2469567972941105E-2</v>
      </c>
    </row>
    <row r="47" spans="1:9" x14ac:dyDescent="0.25">
      <c r="A47">
        <v>14</v>
      </c>
      <c r="B47" s="11">
        <f t="shared" ca="1" si="1"/>
        <v>0.25180967563289192</v>
      </c>
      <c r="C47" s="10">
        <f t="shared" ca="1" si="0"/>
        <v>4.3066991444353803E-2</v>
      </c>
      <c r="D47">
        <f t="shared" ca="1" si="2"/>
        <v>-0.30061075440572782</v>
      </c>
      <c r="E47">
        <f t="shared" ca="1" si="3"/>
        <v>2.1807882980973647E-2</v>
      </c>
      <c r="F47">
        <f t="shared" ca="1" si="4"/>
        <v>-3.601514041626068E-2</v>
      </c>
      <c r="G47">
        <f t="shared" ca="1" si="5"/>
        <v>-0.153518264113536</v>
      </c>
      <c r="H47">
        <f t="shared" ca="1" si="6"/>
        <v>0.40172319424306369</v>
      </c>
      <c r="I47">
        <f t="shared" ca="1" si="7"/>
        <v>-0.24117356324927103</v>
      </c>
    </row>
    <row r="48" spans="1:9" x14ac:dyDescent="0.25">
      <c r="A48">
        <v>15</v>
      </c>
      <c r="B48" s="11">
        <f t="shared" ca="1" si="1"/>
        <v>-6.6720667843740519E-2</v>
      </c>
      <c r="C48" s="10">
        <f t="shared" ca="1" si="0"/>
        <v>-3.6573773832692856E-2</v>
      </c>
      <c r="D48">
        <f t="shared" ca="1" si="2"/>
        <v>0.25180967563289192</v>
      </c>
      <c r="E48">
        <f t="shared" ca="1" si="3"/>
        <v>-0.30061075440572782</v>
      </c>
      <c r="F48">
        <f t="shared" ca="1" si="4"/>
        <v>2.1807882980973647E-2</v>
      </c>
      <c r="G48">
        <f t="shared" ca="1" si="5"/>
        <v>-3.601514041626068E-2</v>
      </c>
      <c r="H48">
        <f t="shared" ca="1" si="6"/>
        <v>-0.153518264113536</v>
      </c>
      <c r="I48">
        <f t="shared" ca="1" si="7"/>
        <v>0.40172319424306369</v>
      </c>
    </row>
    <row r="49" spans="1:9" x14ac:dyDescent="0.25">
      <c r="A49">
        <v>16</v>
      </c>
      <c r="B49" s="11">
        <f t="shared" ca="1" si="1"/>
        <v>-0.24575055676555088</v>
      </c>
      <c r="C49" s="10">
        <f t="shared" ca="1" si="0"/>
        <v>-0.27135219844843589</v>
      </c>
      <c r="D49">
        <f t="shared" ca="1" si="2"/>
        <v>-6.6720667843740519E-2</v>
      </c>
      <c r="E49">
        <f t="shared" ca="1" si="3"/>
        <v>0.25180967563289192</v>
      </c>
      <c r="F49">
        <f t="shared" ca="1" si="4"/>
        <v>-0.30061075440572782</v>
      </c>
      <c r="G49">
        <f t="shared" ca="1" si="5"/>
        <v>2.1807882980973647E-2</v>
      </c>
      <c r="H49">
        <f t="shared" ca="1" si="6"/>
        <v>-3.601514041626068E-2</v>
      </c>
      <c r="I49">
        <f t="shared" ca="1" si="7"/>
        <v>-0.153518264113536</v>
      </c>
    </row>
    <row r="50" spans="1:9" x14ac:dyDescent="0.25">
      <c r="A50">
        <v>17</v>
      </c>
      <c r="B50" s="11">
        <f t="shared" ca="1" si="1"/>
        <v>0.13956180473739585</v>
      </c>
      <c r="C50" s="10">
        <f t="shared" ca="1" si="0"/>
        <v>-5.0384734176509266E-2</v>
      </c>
      <c r="D50">
        <f t="shared" ca="1" si="2"/>
        <v>-0.24575055676555088</v>
      </c>
      <c r="E50">
        <f t="shared" ca="1" si="3"/>
        <v>-6.6720667843740519E-2</v>
      </c>
      <c r="F50">
        <f t="shared" ca="1" si="4"/>
        <v>0.25180967563289192</v>
      </c>
      <c r="G50">
        <f t="shared" ca="1" si="5"/>
        <v>-0.30061075440572782</v>
      </c>
      <c r="H50">
        <f t="shared" ca="1" si="6"/>
        <v>2.1807882980973647E-2</v>
      </c>
      <c r="I50">
        <f t="shared" ca="1" si="7"/>
        <v>-3.601514041626068E-2</v>
      </c>
    </row>
    <row r="51" spans="1:9" x14ac:dyDescent="0.25">
      <c r="A51">
        <v>18</v>
      </c>
      <c r="B51" s="11">
        <f t="shared" ca="1" si="1"/>
        <v>0.22230248939138456</v>
      </c>
      <c r="C51" s="10">
        <f t="shared" ca="1" si="0"/>
        <v>0.18703317546782808</v>
      </c>
      <c r="D51">
        <f t="shared" ca="1" si="2"/>
        <v>0.13956180473739585</v>
      </c>
      <c r="E51">
        <f t="shared" ca="1" si="3"/>
        <v>-0.24575055676555088</v>
      </c>
      <c r="F51">
        <f t="shared" ca="1" si="4"/>
        <v>-6.6720667843740519E-2</v>
      </c>
      <c r="G51">
        <f t="shared" ca="1" si="5"/>
        <v>0.25180967563289192</v>
      </c>
      <c r="H51">
        <f t="shared" ca="1" si="6"/>
        <v>-0.30061075440572782</v>
      </c>
      <c r="I51">
        <f t="shared" ca="1" si="7"/>
        <v>2.1807882980973647E-2</v>
      </c>
    </row>
    <row r="52" spans="1:9" x14ac:dyDescent="0.25">
      <c r="A52">
        <v>19</v>
      </c>
      <c r="B52" s="11">
        <f t="shared" ca="1" si="1"/>
        <v>-2.1249811999679902E-2</v>
      </c>
      <c r="C52" s="10">
        <f t="shared" ca="1" si="0"/>
        <v>0.10967341082779974</v>
      </c>
      <c r="D52">
        <f t="shared" ca="1" si="2"/>
        <v>0.22230248939138456</v>
      </c>
      <c r="E52">
        <f t="shared" ca="1" si="3"/>
        <v>0.13956180473739585</v>
      </c>
      <c r="F52">
        <f t="shared" ca="1" si="4"/>
        <v>-0.24575055676555088</v>
      </c>
      <c r="G52">
        <f t="shared" ca="1" si="5"/>
        <v>-6.6720667843740519E-2</v>
      </c>
      <c r="H52">
        <f t="shared" ca="1" si="6"/>
        <v>0.25180967563289192</v>
      </c>
      <c r="I52">
        <f t="shared" ca="1" si="7"/>
        <v>-0.30061075440572782</v>
      </c>
    </row>
    <row r="53" spans="1:9" x14ac:dyDescent="0.25">
      <c r="A53">
        <v>20</v>
      </c>
      <c r="B53" s="11">
        <f t="shared" ca="1" si="1"/>
        <v>-0.11572756415301166</v>
      </c>
      <c r="C53" s="10">
        <f t="shared" ca="1" si="0"/>
        <v>-3.8956176573551854E-2</v>
      </c>
      <c r="D53">
        <f t="shared" ca="1" si="2"/>
        <v>-2.1249811999679902E-2</v>
      </c>
      <c r="E53">
        <f t="shared" ca="1" si="3"/>
        <v>0.22230248939138456</v>
      </c>
      <c r="F53">
        <f t="shared" ca="1" si="4"/>
        <v>0.13956180473739585</v>
      </c>
      <c r="G53">
        <f t="shared" ca="1" si="5"/>
        <v>-0.24575055676555088</v>
      </c>
      <c r="H53">
        <f t="shared" ca="1" si="6"/>
        <v>-6.6720667843740519E-2</v>
      </c>
      <c r="I53">
        <f t="shared" ca="1" si="7"/>
        <v>0.25180967563289192</v>
      </c>
    </row>
    <row r="54" spans="1:9" x14ac:dyDescent="0.25">
      <c r="A54">
        <v>21</v>
      </c>
      <c r="B54" s="11">
        <f t="shared" ca="1" si="1"/>
        <v>-2.77121390994284E-2</v>
      </c>
      <c r="C54" s="10">
        <f t="shared" ca="1" si="0"/>
        <v>-5.4981462700914696E-2</v>
      </c>
      <c r="D54">
        <f t="shared" ca="1" si="2"/>
        <v>-0.11572756415301166</v>
      </c>
      <c r="E54">
        <f t="shared" ca="1" si="3"/>
        <v>-2.1249811999679902E-2</v>
      </c>
      <c r="F54">
        <f t="shared" ca="1" si="4"/>
        <v>0.22230248939138456</v>
      </c>
      <c r="G54">
        <f t="shared" ca="1" si="5"/>
        <v>0.13956180473739585</v>
      </c>
      <c r="H54">
        <f t="shared" ca="1" si="6"/>
        <v>-0.24575055676555088</v>
      </c>
      <c r="I54">
        <f t="shared" ca="1" si="7"/>
        <v>-6.6720667843740519E-2</v>
      </c>
    </row>
    <row r="55" spans="1:9" x14ac:dyDescent="0.25">
      <c r="A55">
        <v>22</v>
      </c>
      <c r="B55" s="11">
        <f t="shared" ca="1" si="1"/>
        <v>0.22103840823023602</v>
      </c>
      <c r="C55" s="10">
        <f t="shared" ca="1" si="0"/>
        <v>0.18255138433959572</v>
      </c>
      <c r="D55">
        <f t="shared" ca="1" si="2"/>
        <v>-2.77121390994284E-2</v>
      </c>
      <c r="E55">
        <f t="shared" ca="1" si="3"/>
        <v>-0.11572756415301166</v>
      </c>
      <c r="F55">
        <f t="shared" ca="1" si="4"/>
        <v>-2.1249811999679902E-2</v>
      </c>
      <c r="G55">
        <f t="shared" ca="1" si="5"/>
        <v>0.22230248939138456</v>
      </c>
      <c r="H55">
        <f t="shared" ca="1" si="6"/>
        <v>0.13956180473739585</v>
      </c>
      <c r="I55">
        <f t="shared" ca="1" si="7"/>
        <v>-0.24575055676555088</v>
      </c>
    </row>
    <row r="56" spans="1:9" x14ac:dyDescent="0.25">
      <c r="A56">
        <v>23</v>
      </c>
      <c r="B56" s="11">
        <f t="shared" ca="1" si="1"/>
        <v>-0.18563259224681844</v>
      </c>
      <c r="C56" s="10">
        <f t="shared" ca="1" si="0"/>
        <v>-5.7846623209101458E-2</v>
      </c>
      <c r="D56">
        <f t="shared" ca="1" si="2"/>
        <v>0.22103840823023602</v>
      </c>
      <c r="E56">
        <f t="shared" ca="1" si="3"/>
        <v>-2.77121390994284E-2</v>
      </c>
      <c r="F56">
        <f t="shared" ca="1" si="4"/>
        <v>-0.11572756415301166</v>
      </c>
      <c r="G56">
        <f t="shared" ca="1" si="5"/>
        <v>-2.1249811999679902E-2</v>
      </c>
      <c r="H56">
        <f t="shared" ca="1" si="6"/>
        <v>0.22230248939138456</v>
      </c>
      <c r="I56">
        <f t="shared" ca="1" si="7"/>
        <v>0.13956180473739585</v>
      </c>
    </row>
    <row r="57" spans="1:9" x14ac:dyDescent="0.25">
      <c r="A57">
        <v>24</v>
      </c>
      <c r="B57" s="11">
        <f t="shared" ca="1" si="1"/>
        <v>0.21670653098548776</v>
      </c>
      <c r="C57" s="10">
        <f t="shared" ca="1" si="0"/>
        <v>0.17621389473911672</v>
      </c>
      <c r="D57">
        <f t="shared" ca="1" si="2"/>
        <v>-0.18563259224681844</v>
      </c>
      <c r="E57">
        <f t="shared" ca="1" si="3"/>
        <v>0.22103840823023602</v>
      </c>
      <c r="F57">
        <f t="shared" ca="1" si="4"/>
        <v>-2.77121390994284E-2</v>
      </c>
      <c r="G57">
        <f t="shared" ca="1" si="5"/>
        <v>-0.11572756415301166</v>
      </c>
      <c r="H57">
        <f t="shared" ca="1" si="6"/>
        <v>-2.1249811999679902E-2</v>
      </c>
      <c r="I57">
        <f t="shared" ca="1" si="7"/>
        <v>0.22230248939138456</v>
      </c>
    </row>
    <row r="58" spans="1:9" x14ac:dyDescent="0.25">
      <c r="A58">
        <v>25</v>
      </c>
      <c r="B58" s="11">
        <f t="shared" ca="1" si="1"/>
        <v>-2.5582442475676384E-2</v>
      </c>
      <c r="C58" s="10">
        <f t="shared" ca="1" si="0"/>
        <v>9.7767283841705313E-2</v>
      </c>
      <c r="D58">
        <f t="shared" ca="1" si="2"/>
        <v>0.21670653098548776</v>
      </c>
      <c r="E58">
        <f t="shared" ca="1" si="3"/>
        <v>-0.18563259224681844</v>
      </c>
      <c r="F58">
        <f t="shared" ca="1" si="4"/>
        <v>0.22103840823023602</v>
      </c>
      <c r="G58">
        <f t="shared" ca="1" si="5"/>
        <v>-2.77121390994284E-2</v>
      </c>
      <c r="H58">
        <f t="shared" ca="1" si="6"/>
        <v>-0.11572756415301166</v>
      </c>
      <c r="I58">
        <f t="shared" ca="1" si="7"/>
        <v>-2.1249811999679902E-2</v>
      </c>
    </row>
    <row r="59" spans="1:9" x14ac:dyDescent="0.25">
      <c r="A59">
        <v>26</v>
      </c>
      <c r="B59" s="11">
        <f t="shared" ca="1" si="1"/>
        <v>-0.18534477302927924</v>
      </c>
      <c r="C59" s="10">
        <f t="shared" ca="1" si="0"/>
        <v>-0.11690767434008552</v>
      </c>
      <c r="D59">
        <f t="shared" ca="1" si="2"/>
        <v>-2.5582442475676384E-2</v>
      </c>
      <c r="E59">
        <f t="shared" ca="1" si="3"/>
        <v>0.21670653098548776</v>
      </c>
      <c r="F59">
        <f t="shared" ca="1" si="4"/>
        <v>-0.18563259224681844</v>
      </c>
      <c r="G59">
        <f t="shared" ca="1" si="5"/>
        <v>0.22103840823023602</v>
      </c>
      <c r="H59">
        <f t="shared" ca="1" si="6"/>
        <v>-2.77121390994284E-2</v>
      </c>
      <c r="I59">
        <f t="shared" ca="1" si="7"/>
        <v>-0.11572756415301166</v>
      </c>
    </row>
    <row r="60" spans="1:9" x14ac:dyDescent="0.25">
      <c r="A60">
        <v>27</v>
      </c>
      <c r="B60" s="11">
        <f t="shared" ca="1" si="1"/>
        <v>9.3560742887660184E-2</v>
      </c>
      <c r="C60" s="10">
        <f t="shared" ca="1" si="0"/>
        <v>1.172537084960032E-2</v>
      </c>
      <c r="D60">
        <f t="shared" ca="1" si="2"/>
        <v>-0.18534477302927924</v>
      </c>
      <c r="E60">
        <f t="shared" ca="1" si="3"/>
        <v>-2.5582442475676384E-2</v>
      </c>
      <c r="F60">
        <f t="shared" ca="1" si="4"/>
        <v>0.21670653098548776</v>
      </c>
      <c r="G60">
        <f t="shared" ca="1" si="5"/>
        <v>-0.18563259224681844</v>
      </c>
      <c r="H60">
        <f t="shared" ca="1" si="6"/>
        <v>0.22103840823023602</v>
      </c>
      <c r="I60">
        <f t="shared" ca="1" si="7"/>
        <v>-2.77121390994284E-2</v>
      </c>
    </row>
    <row r="61" spans="1:9" x14ac:dyDescent="0.25">
      <c r="A61">
        <v>28</v>
      </c>
      <c r="B61" s="11">
        <f t="shared" ca="1" si="1"/>
        <v>-0.16949860954290427</v>
      </c>
      <c r="C61" s="10">
        <f t="shared" ca="1" si="0"/>
        <v>-0.16129084994818405</v>
      </c>
      <c r="D61">
        <f t="shared" ca="1" si="2"/>
        <v>9.3560742887660184E-2</v>
      </c>
      <c r="E61">
        <f t="shared" ca="1" si="3"/>
        <v>-0.18534477302927924</v>
      </c>
      <c r="F61">
        <f t="shared" ca="1" si="4"/>
        <v>-2.5582442475676384E-2</v>
      </c>
      <c r="G61">
        <f t="shared" ca="1" si="5"/>
        <v>0.21670653098548776</v>
      </c>
      <c r="H61">
        <f t="shared" ca="1" si="6"/>
        <v>-0.18563259224681844</v>
      </c>
      <c r="I61">
        <f t="shared" ca="1" si="7"/>
        <v>0.22103840823023602</v>
      </c>
    </row>
    <row r="62" spans="1:9" x14ac:dyDescent="0.25">
      <c r="A62">
        <v>29</v>
      </c>
      <c r="B62" s="11">
        <f t="shared" ca="1" si="1"/>
        <v>-4.0592207205814787E-2</v>
      </c>
      <c r="C62" s="10">
        <f t="shared" ca="1" si="0"/>
        <v>-0.15349580216954362</v>
      </c>
      <c r="D62">
        <f t="shared" ca="1" si="2"/>
        <v>-0.16949860954290427</v>
      </c>
      <c r="E62">
        <f t="shared" ca="1" si="3"/>
        <v>9.3560742887660184E-2</v>
      </c>
      <c r="F62">
        <f t="shared" ca="1" si="4"/>
        <v>-0.18534477302927924</v>
      </c>
      <c r="G62">
        <f t="shared" ca="1" si="5"/>
        <v>-2.5582442475676384E-2</v>
      </c>
      <c r="H62">
        <f t="shared" ca="1" si="6"/>
        <v>0.21670653098548776</v>
      </c>
      <c r="I62">
        <f t="shared" ca="1" si="7"/>
        <v>-0.18563259224681844</v>
      </c>
    </row>
    <row r="63" spans="1:9" x14ac:dyDescent="0.25">
      <c r="A63">
        <v>30</v>
      </c>
      <c r="B63" s="11">
        <f t="shared" ca="1" si="1"/>
        <v>0.16887448784883358</v>
      </c>
      <c r="C63" s="10">
        <f t="shared" ca="1" si="0"/>
        <v>6.1427426330153058E-2</v>
      </c>
      <c r="D63">
        <f t="shared" ca="1" si="2"/>
        <v>-4.0592207205814787E-2</v>
      </c>
      <c r="E63">
        <f t="shared" ca="1" si="3"/>
        <v>-0.16949860954290427</v>
      </c>
      <c r="F63">
        <f t="shared" ca="1" si="4"/>
        <v>9.3560742887660184E-2</v>
      </c>
      <c r="G63">
        <f t="shared" ca="1" si="5"/>
        <v>-0.18534477302927924</v>
      </c>
      <c r="H63">
        <f t="shared" ca="1" si="6"/>
        <v>-2.5582442475676384E-2</v>
      </c>
      <c r="I63">
        <f t="shared" ca="1" si="7"/>
        <v>0.21670653098548776</v>
      </c>
    </row>
    <row r="64" spans="1:9" x14ac:dyDescent="0.25">
      <c r="A64">
        <v>31</v>
      </c>
      <c r="B64" s="11">
        <f t="shared" ca="1" si="1"/>
        <v>-0.17421494433792661</v>
      </c>
      <c r="C64" s="10">
        <f t="shared" ca="1" si="0"/>
        <v>-0.13121574590681948</v>
      </c>
      <c r="D64">
        <f t="shared" ca="1" si="2"/>
        <v>0.16887448784883358</v>
      </c>
      <c r="E64">
        <f t="shared" ca="1" si="3"/>
        <v>-4.0592207205814787E-2</v>
      </c>
      <c r="F64">
        <f t="shared" ca="1" si="4"/>
        <v>-0.16949860954290427</v>
      </c>
      <c r="G64">
        <f t="shared" ca="1" si="5"/>
        <v>9.3560742887660184E-2</v>
      </c>
      <c r="H64">
        <f t="shared" ca="1" si="6"/>
        <v>-0.18534477302927924</v>
      </c>
      <c r="I64">
        <f t="shared" ca="1" si="7"/>
        <v>-2.5582442475676384E-2</v>
      </c>
    </row>
    <row r="65" spans="1:9" x14ac:dyDescent="0.25">
      <c r="A65">
        <v>32</v>
      </c>
      <c r="B65" s="11">
        <f t="shared" ca="1" si="1"/>
        <v>0.17449930433086125</v>
      </c>
      <c r="C65" s="10">
        <f t="shared" ca="1" si="0"/>
        <v>8.2648282196087636E-2</v>
      </c>
      <c r="D65">
        <f t="shared" ca="1" si="2"/>
        <v>-0.17421494433792661</v>
      </c>
      <c r="E65">
        <f t="shared" ca="1" si="3"/>
        <v>0.16887448784883358</v>
      </c>
      <c r="F65">
        <f t="shared" ca="1" si="4"/>
        <v>-4.0592207205814787E-2</v>
      </c>
      <c r="G65">
        <f t="shared" ca="1" si="5"/>
        <v>-0.16949860954290427</v>
      </c>
      <c r="H65">
        <f t="shared" ca="1" si="6"/>
        <v>9.3560742887660184E-2</v>
      </c>
      <c r="I65">
        <f t="shared" ca="1" si="7"/>
        <v>-0.18534477302927924</v>
      </c>
    </row>
    <row r="66" spans="1:9" x14ac:dyDescent="0.25">
      <c r="A66">
        <v>33</v>
      </c>
      <c r="B66" s="11">
        <f t="shared" ca="1" si="1"/>
        <v>-5.9688179220981408E-2</v>
      </c>
      <c r="C66" s="10">
        <f t="shared" ca="1" si="0"/>
        <v>-1.8343816837200712E-3</v>
      </c>
      <c r="D66">
        <f t="shared" ca="1" si="2"/>
        <v>0.17449930433086125</v>
      </c>
      <c r="E66">
        <f t="shared" ca="1" si="3"/>
        <v>-0.17421494433792661</v>
      </c>
      <c r="F66">
        <f t="shared" ca="1" si="4"/>
        <v>0.16887448784883358</v>
      </c>
      <c r="G66">
        <f t="shared" ca="1" si="5"/>
        <v>-4.0592207205814787E-2</v>
      </c>
      <c r="H66">
        <f t="shared" ca="1" si="6"/>
        <v>-0.16949860954290427</v>
      </c>
      <c r="I66">
        <f t="shared" ca="1" si="7"/>
        <v>9.3560742887660184E-2</v>
      </c>
    </row>
    <row r="67" spans="1:9" x14ac:dyDescent="0.25">
      <c r="A67">
        <v>34</v>
      </c>
      <c r="B67" s="11">
        <f t="shared" ca="1" si="1"/>
        <v>-0.57507179619803883</v>
      </c>
      <c r="C67" s="10">
        <f t="shared" ca="1" si="0"/>
        <v>-0.57635586337664291</v>
      </c>
      <c r="D67">
        <f t="shared" ca="1" si="2"/>
        <v>-5.9688179220981408E-2</v>
      </c>
      <c r="E67">
        <f t="shared" ca="1" si="3"/>
        <v>0.17449930433086125</v>
      </c>
      <c r="F67">
        <f t="shared" ca="1" si="4"/>
        <v>-0.17421494433792661</v>
      </c>
      <c r="G67">
        <f t="shared" ca="1" si="5"/>
        <v>0.16887448784883358</v>
      </c>
      <c r="H67">
        <f t="shared" ca="1" si="6"/>
        <v>-4.0592207205814787E-2</v>
      </c>
      <c r="I67">
        <f t="shared" ca="1" si="7"/>
        <v>-0.16949860954290427</v>
      </c>
    </row>
    <row r="68" spans="1:9" x14ac:dyDescent="0.25">
      <c r="A68">
        <v>35</v>
      </c>
      <c r="B68" s="11">
        <f t="shared" ca="1" si="1"/>
        <v>5.9132973757551721E-2</v>
      </c>
      <c r="C68" s="10">
        <f t="shared" ca="1" si="0"/>
        <v>-0.34431613060609828</v>
      </c>
      <c r="D68">
        <f t="shared" ca="1" si="2"/>
        <v>-0.57507179619803883</v>
      </c>
      <c r="E68">
        <f t="shared" ca="1" si="3"/>
        <v>-5.9688179220981408E-2</v>
      </c>
      <c r="F68">
        <f t="shared" ca="1" si="4"/>
        <v>0.17449930433086125</v>
      </c>
      <c r="G68">
        <f t="shared" ca="1" si="5"/>
        <v>-0.17421494433792661</v>
      </c>
      <c r="H68">
        <f t="shared" ca="1" si="6"/>
        <v>0.16887448784883358</v>
      </c>
      <c r="I68">
        <f t="shared" ca="1" si="7"/>
        <v>-4.0592207205814787E-2</v>
      </c>
    </row>
    <row r="69" spans="1:9" x14ac:dyDescent="0.25">
      <c r="A69">
        <v>36</v>
      </c>
      <c r="B69" s="11">
        <f t="shared" ca="1" si="1"/>
        <v>0.2405942508824192</v>
      </c>
      <c r="C69" s="10">
        <f t="shared" ca="1" si="0"/>
        <v>-4.2704054184957265E-4</v>
      </c>
      <c r="D69">
        <f t="shared" ca="1" si="2"/>
        <v>5.9132973757551721E-2</v>
      </c>
      <c r="E69">
        <f t="shared" ca="1" si="3"/>
        <v>-0.57507179619803883</v>
      </c>
      <c r="F69">
        <f t="shared" ca="1" si="4"/>
        <v>-5.9688179220981408E-2</v>
      </c>
      <c r="G69">
        <f t="shared" ca="1" si="5"/>
        <v>0.17449930433086125</v>
      </c>
      <c r="H69">
        <f t="shared" ca="1" si="6"/>
        <v>-0.17421494433792661</v>
      </c>
      <c r="I69">
        <f t="shared" ca="1" si="7"/>
        <v>0.16887448784883358</v>
      </c>
    </row>
    <row r="70" spans="1:9" x14ac:dyDescent="0.25">
      <c r="A70">
        <v>37</v>
      </c>
      <c r="B70" s="11">
        <f t="shared" ca="1" si="1"/>
        <v>6.6086417017963313E-3</v>
      </c>
      <c r="C70" s="10">
        <f t="shared" ca="1" si="0"/>
        <v>6.3097133225016302E-3</v>
      </c>
      <c r="D70">
        <f t="shared" ca="1" si="2"/>
        <v>0.2405942508824192</v>
      </c>
      <c r="E70">
        <f t="shared" ca="1" si="3"/>
        <v>5.9132973757551721E-2</v>
      </c>
      <c r="F70">
        <f t="shared" ca="1" si="4"/>
        <v>-0.57507179619803883</v>
      </c>
      <c r="G70">
        <f t="shared" ca="1" si="5"/>
        <v>-5.9688179220981408E-2</v>
      </c>
      <c r="H70">
        <f t="shared" ca="1" si="6"/>
        <v>0.17449930433086125</v>
      </c>
      <c r="I70">
        <f t="shared" ca="1" si="7"/>
        <v>-0.17421494433792661</v>
      </c>
    </row>
    <row r="71" spans="1:9" x14ac:dyDescent="0.25">
      <c r="A71">
        <v>38</v>
      </c>
      <c r="B71" s="11">
        <f t="shared" ca="1" si="1"/>
        <v>0.2526066462327381</v>
      </c>
      <c r="C71" s="10">
        <f t="shared" ca="1" si="0"/>
        <v>0.25702344555848922</v>
      </c>
      <c r="D71">
        <f t="shared" ca="1" si="2"/>
        <v>6.6086417017963313E-3</v>
      </c>
      <c r="E71">
        <f t="shared" ca="1" si="3"/>
        <v>0.2405942508824192</v>
      </c>
      <c r="F71">
        <f t="shared" ca="1" si="4"/>
        <v>5.9132973757551721E-2</v>
      </c>
      <c r="G71">
        <f t="shared" ca="1" si="5"/>
        <v>-0.57507179619803883</v>
      </c>
      <c r="H71">
        <f t="shared" ca="1" si="6"/>
        <v>-5.9688179220981408E-2</v>
      </c>
      <c r="I71">
        <f t="shared" ca="1" si="7"/>
        <v>0.17449930433086125</v>
      </c>
    </row>
    <row r="72" spans="1:9" x14ac:dyDescent="0.25">
      <c r="A72">
        <v>39</v>
      </c>
      <c r="B72" s="11">
        <f t="shared" ca="1" si="1"/>
        <v>0.17118701399676811</v>
      </c>
      <c r="C72" s="10">
        <f t="shared" ca="1" si="0"/>
        <v>0.35110342588771054</v>
      </c>
      <c r="D72">
        <f t="shared" ca="1" si="2"/>
        <v>0.2526066462327381</v>
      </c>
      <c r="E72">
        <f t="shared" ca="1" si="3"/>
        <v>6.6086417017963313E-3</v>
      </c>
      <c r="F72">
        <f t="shared" ca="1" si="4"/>
        <v>0.2405942508824192</v>
      </c>
      <c r="G72">
        <f t="shared" ca="1" si="5"/>
        <v>5.9132973757551721E-2</v>
      </c>
      <c r="H72">
        <f t="shared" ca="1" si="6"/>
        <v>-0.57507179619803883</v>
      </c>
      <c r="I72">
        <f t="shared" ca="1" si="7"/>
        <v>-5.9688179220981408E-2</v>
      </c>
    </row>
    <row r="73" spans="1:9" x14ac:dyDescent="0.25">
      <c r="A73">
        <v>40</v>
      </c>
      <c r="B73" s="11">
        <f t="shared" ca="1" si="1"/>
        <v>-0.15863073413854292</v>
      </c>
      <c r="C73" s="10">
        <f t="shared" ca="1" si="0"/>
        <v>8.7141663982854445E-2</v>
      </c>
      <c r="D73">
        <f t="shared" ca="1" si="2"/>
        <v>0.17118701399676811</v>
      </c>
      <c r="E73">
        <f t="shared" ca="1" si="3"/>
        <v>0.2526066462327381</v>
      </c>
      <c r="F73">
        <f t="shared" ca="1" si="4"/>
        <v>6.6086417017963313E-3</v>
      </c>
      <c r="G73">
        <f t="shared" ca="1" si="5"/>
        <v>0.2405942508824192</v>
      </c>
      <c r="H73">
        <f t="shared" ca="1" si="6"/>
        <v>5.9132973757551721E-2</v>
      </c>
      <c r="I73">
        <f t="shared" ca="1" si="7"/>
        <v>-0.57507179619803883</v>
      </c>
    </row>
    <row r="74" spans="1:9" x14ac:dyDescent="0.25">
      <c r="A74">
        <v>41</v>
      </c>
      <c r="B74" s="11">
        <f t="shared" ca="1" si="1"/>
        <v>-0.27795771245374035</v>
      </c>
      <c r="C74" s="10">
        <f t="shared" ca="1" si="0"/>
        <v>-0.21695854766574221</v>
      </c>
      <c r="D74">
        <f t="shared" ca="1" si="2"/>
        <v>-0.15863073413854292</v>
      </c>
      <c r="E74">
        <f t="shared" ca="1" si="3"/>
        <v>0.17118701399676811</v>
      </c>
      <c r="F74">
        <f t="shared" ca="1" si="4"/>
        <v>0.2526066462327381</v>
      </c>
      <c r="G74">
        <f t="shared" ca="1" si="5"/>
        <v>6.6086417017963313E-3</v>
      </c>
      <c r="H74">
        <f t="shared" ca="1" si="6"/>
        <v>0.2405942508824192</v>
      </c>
      <c r="I74">
        <f t="shared" ca="1" si="7"/>
        <v>5.9132973757551721E-2</v>
      </c>
    </row>
    <row r="75" spans="1:9" x14ac:dyDescent="0.25">
      <c r="A75">
        <v>42</v>
      </c>
      <c r="B75" s="11">
        <f t="shared" ca="1" si="1"/>
        <v>0.1287880366408177</v>
      </c>
      <c r="C75" s="10">
        <f t="shared" ca="1" si="0"/>
        <v>-2.308294672520184E-2</v>
      </c>
      <c r="D75">
        <f t="shared" ca="1" si="2"/>
        <v>-0.27795771245374035</v>
      </c>
      <c r="E75">
        <f t="shared" ca="1" si="3"/>
        <v>-0.15863073413854292</v>
      </c>
      <c r="F75">
        <f t="shared" ca="1" si="4"/>
        <v>0.17118701399676811</v>
      </c>
      <c r="G75">
        <f t="shared" ca="1" si="5"/>
        <v>0.2526066462327381</v>
      </c>
      <c r="H75">
        <f t="shared" ca="1" si="6"/>
        <v>6.6086417017963313E-3</v>
      </c>
      <c r="I75">
        <f t="shared" ca="1" si="7"/>
        <v>0.2405942508824192</v>
      </c>
    </row>
    <row r="76" spans="1:9" x14ac:dyDescent="0.25">
      <c r="A76">
        <v>43</v>
      </c>
      <c r="B76" s="11">
        <f t="shared" ca="1" si="1"/>
        <v>-7.1441164203300128E-2</v>
      </c>
      <c r="C76" s="10">
        <f t="shared" ca="1" si="0"/>
        <v>-8.7599226910941408E-2</v>
      </c>
      <c r="D76">
        <f t="shared" ca="1" si="2"/>
        <v>0.1287880366408177</v>
      </c>
      <c r="E76">
        <f t="shared" ca="1" si="3"/>
        <v>-0.27795771245374035</v>
      </c>
      <c r="F76">
        <f t="shared" ca="1" si="4"/>
        <v>-0.15863073413854292</v>
      </c>
      <c r="G76">
        <f t="shared" ca="1" si="5"/>
        <v>0.17118701399676811</v>
      </c>
      <c r="H76">
        <f t="shared" ca="1" si="6"/>
        <v>0.2526066462327381</v>
      </c>
      <c r="I76">
        <f t="shared" ca="1" si="7"/>
        <v>6.6086417017963313E-3</v>
      </c>
    </row>
    <row r="77" spans="1:9" x14ac:dyDescent="0.25">
      <c r="A77">
        <v>44</v>
      </c>
      <c r="B77" s="11">
        <f t="shared" ca="1" si="1"/>
        <v>-3.8767445692648193E-2</v>
      </c>
      <c r="C77" s="10">
        <f t="shared" ca="1" si="0"/>
        <v>-0.10008690453030718</v>
      </c>
      <c r="D77">
        <f t="shared" ca="1" si="2"/>
        <v>-7.1441164203300128E-2</v>
      </c>
      <c r="E77">
        <f t="shared" ca="1" si="3"/>
        <v>0.1287880366408177</v>
      </c>
      <c r="F77">
        <f t="shared" ca="1" si="4"/>
        <v>-0.27795771245374035</v>
      </c>
      <c r="G77">
        <f t="shared" ca="1" si="5"/>
        <v>-0.15863073413854292</v>
      </c>
      <c r="H77">
        <f t="shared" ca="1" si="6"/>
        <v>0.17118701399676811</v>
      </c>
      <c r="I77">
        <f t="shared" ca="1" si="7"/>
        <v>0.2526066462327381</v>
      </c>
    </row>
    <row r="78" spans="1:9" x14ac:dyDescent="0.25">
      <c r="A78">
        <v>45</v>
      </c>
      <c r="B78" s="11">
        <f t="shared" ca="1" si="1"/>
        <v>0.1450872091233012</v>
      </c>
      <c r="C78" s="10">
        <f t="shared" ca="1" si="0"/>
        <v>7.5026375952086194E-2</v>
      </c>
      <c r="D78">
        <f t="shared" ca="1" si="2"/>
        <v>-3.8767445692648193E-2</v>
      </c>
      <c r="E78">
        <f t="shared" ca="1" si="3"/>
        <v>-7.1441164203300128E-2</v>
      </c>
      <c r="F78">
        <f t="shared" ca="1" si="4"/>
        <v>0.1287880366408177</v>
      </c>
      <c r="G78">
        <f t="shared" ca="1" si="5"/>
        <v>-0.27795771245374035</v>
      </c>
      <c r="H78">
        <f t="shared" ca="1" si="6"/>
        <v>-0.15863073413854292</v>
      </c>
      <c r="I78">
        <f t="shared" ca="1" si="7"/>
        <v>0.17118701399676811</v>
      </c>
    </row>
    <row r="79" spans="1:9" x14ac:dyDescent="0.25">
      <c r="A79">
        <v>46</v>
      </c>
      <c r="B79" s="11">
        <f t="shared" ca="1" si="1"/>
        <v>-6.5852990565443734E-2</v>
      </c>
      <c r="C79" s="10">
        <f t="shared" ca="1" si="0"/>
        <v>-1.3334527398983395E-2</v>
      </c>
      <c r="D79">
        <f t="shared" ca="1" si="2"/>
        <v>0.1450872091233012</v>
      </c>
      <c r="E79">
        <f t="shared" ca="1" si="3"/>
        <v>-3.8767445692648193E-2</v>
      </c>
      <c r="F79">
        <f t="shared" ca="1" si="4"/>
        <v>-7.1441164203300128E-2</v>
      </c>
      <c r="G79">
        <f t="shared" ca="1" si="5"/>
        <v>0.1287880366408177</v>
      </c>
      <c r="H79">
        <f t="shared" ca="1" si="6"/>
        <v>-0.27795771245374035</v>
      </c>
      <c r="I79">
        <f t="shared" ca="1" si="7"/>
        <v>-0.15863073413854292</v>
      </c>
    </row>
    <row r="80" spans="1:9" x14ac:dyDescent="0.25">
      <c r="A80">
        <v>47</v>
      </c>
      <c r="B80" s="11">
        <f t="shared" ca="1" si="1"/>
        <v>5.2956454972717393E-2</v>
      </c>
      <c r="C80" s="10">
        <f t="shared" ca="1" si="0"/>
        <v>4.3622285793429021E-2</v>
      </c>
      <c r="D80">
        <f t="shared" ca="1" si="2"/>
        <v>-6.5852990565443734E-2</v>
      </c>
      <c r="E80">
        <f t="shared" ca="1" si="3"/>
        <v>0.1450872091233012</v>
      </c>
      <c r="F80">
        <f t="shared" ca="1" si="4"/>
        <v>-3.8767445692648193E-2</v>
      </c>
      <c r="G80">
        <f t="shared" ca="1" si="5"/>
        <v>-7.1441164203300128E-2</v>
      </c>
      <c r="H80">
        <f t="shared" ca="1" si="6"/>
        <v>0.1287880366408177</v>
      </c>
      <c r="I80">
        <f t="shared" ca="1" si="7"/>
        <v>-0.27795771245374035</v>
      </c>
    </row>
    <row r="81" spans="1:9" x14ac:dyDescent="0.25">
      <c r="A81">
        <v>48</v>
      </c>
      <c r="B81" s="11">
        <f t="shared" ca="1" si="1"/>
        <v>-0.24046667780013445</v>
      </c>
      <c r="C81" s="10">
        <f t="shared" ca="1" si="0"/>
        <v>-0.20993107774473413</v>
      </c>
      <c r="D81">
        <f t="shared" ca="1" si="2"/>
        <v>5.2956454972717393E-2</v>
      </c>
      <c r="E81">
        <f t="shared" ca="1" si="3"/>
        <v>-6.5852990565443734E-2</v>
      </c>
      <c r="F81">
        <f t="shared" ca="1" si="4"/>
        <v>0.1450872091233012</v>
      </c>
      <c r="G81">
        <f t="shared" ca="1" si="5"/>
        <v>-3.8767445692648193E-2</v>
      </c>
      <c r="H81">
        <f t="shared" ca="1" si="6"/>
        <v>-7.1441164203300128E-2</v>
      </c>
      <c r="I81">
        <f t="shared" ca="1" si="7"/>
        <v>0.1287880366408177</v>
      </c>
    </row>
    <row r="82" spans="1:9" x14ac:dyDescent="0.25">
      <c r="A82">
        <v>49</v>
      </c>
      <c r="B82" s="11">
        <f t="shared" ca="1" si="1"/>
        <v>-0.12144047873705346</v>
      </c>
      <c r="C82" s="10">
        <f t="shared" ca="1" si="0"/>
        <v>-0.26839223315836735</v>
      </c>
      <c r="D82">
        <f t="shared" ca="1" si="2"/>
        <v>-0.24046667780013445</v>
      </c>
      <c r="E82">
        <f t="shared" ca="1" si="3"/>
        <v>5.2956454972717393E-2</v>
      </c>
      <c r="F82">
        <f t="shared" ca="1" si="4"/>
        <v>-6.5852990565443734E-2</v>
      </c>
      <c r="G82">
        <f t="shared" ca="1" si="5"/>
        <v>0.1450872091233012</v>
      </c>
      <c r="H82">
        <f t="shared" ca="1" si="6"/>
        <v>-3.8767445692648193E-2</v>
      </c>
      <c r="I82">
        <f t="shared" ca="1" si="7"/>
        <v>-7.1441164203300128E-2</v>
      </c>
    </row>
    <row r="83" spans="1:9" x14ac:dyDescent="0.25">
      <c r="A83">
        <v>50</v>
      </c>
      <c r="B83" s="11">
        <f t="shared" ca="1" si="1"/>
        <v>-0.20400166193314176</v>
      </c>
      <c r="C83" s="10">
        <f t="shared" ca="1" si="0"/>
        <v>-0.39187622514399889</v>
      </c>
      <c r="D83">
        <f t="shared" ca="1" si="2"/>
        <v>-0.12144047873705346</v>
      </c>
      <c r="E83">
        <f t="shared" ca="1" si="3"/>
        <v>-0.24046667780013445</v>
      </c>
      <c r="F83">
        <f t="shared" ca="1" si="4"/>
        <v>5.2956454972717393E-2</v>
      </c>
      <c r="G83">
        <f t="shared" ca="1" si="5"/>
        <v>-6.5852990565443734E-2</v>
      </c>
      <c r="H83">
        <f t="shared" ca="1" si="6"/>
        <v>0.1450872091233012</v>
      </c>
      <c r="I83">
        <f t="shared" ca="1" si="7"/>
        <v>-3.8767445692648193E-2</v>
      </c>
    </row>
    <row r="84" spans="1:9" x14ac:dyDescent="0.25">
      <c r="A84">
        <v>51</v>
      </c>
      <c r="B84" s="11">
        <f t="shared" ca="1" si="1"/>
        <v>-7.1566546255474484E-2</v>
      </c>
      <c r="C84" s="10">
        <f t="shared" ca="1" si="0"/>
        <v>-0.34587990385627371</v>
      </c>
      <c r="D84">
        <f t="shared" ca="1" si="2"/>
        <v>-0.20400166193314176</v>
      </c>
      <c r="E84">
        <f t="shared" ca="1" si="3"/>
        <v>-0.12144047873705346</v>
      </c>
      <c r="F84">
        <f t="shared" ca="1" si="4"/>
        <v>-0.24046667780013445</v>
      </c>
      <c r="G84">
        <f t="shared" ca="1" si="5"/>
        <v>5.2956454972717393E-2</v>
      </c>
      <c r="H84">
        <f t="shared" ca="1" si="6"/>
        <v>-6.5852990565443734E-2</v>
      </c>
      <c r="I84">
        <f t="shared" ca="1" si="7"/>
        <v>0.1450872091233012</v>
      </c>
    </row>
    <row r="85" spans="1:9" x14ac:dyDescent="0.25">
      <c r="A85">
        <v>52</v>
      </c>
      <c r="B85" s="11">
        <f t="shared" ca="1" si="1"/>
        <v>3.1426480712340776E-2</v>
      </c>
      <c r="C85" s="10">
        <f t="shared" ca="1" si="0"/>
        <v>-0.2106894519870508</v>
      </c>
      <c r="D85">
        <f t="shared" ca="1" si="2"/>
        <v>-7.1566546255474484E-2</v>
      </c>
      <c r="E85">
        <f t="shared" ca="1" si="3"/>
        <v>-0.20400166193314176</v>
      </c>
      <c r="F85">
        <f t="shared" ca="1" si="4"/>
        <v>-0.12144047873705346</v>
      </c>
      <c r="G85">
        <f t="shared" ca="1" si="5"/>
        <v>-0.24046667780013445</v>
      </c>
      <c r="H85">
        <f t="shared" ca="1" si="6"/>
        <v>5.2956454972717393E-2</v>
      </c>
      <c r="I85">
        <f t="shared" ca="1" si="7"/>
        <v>-6.5852990565443734E-2</v>
      </c>
    </row>
    <row r="86" spans="1:9" x14ac:dyDescent="0.25">
      <c r="A86">
        <v>53</v>
      </c>
      <c r="B86" s="11">
        <f t="shared" ca="1" si="1"/>
        <v>0.32865654569441149</v>
      </c>
      <c r="C86" s="10">
        <f t="shared" ca="1" si="0"/>
        <v>0.18117392930347598</v>
      </c>
      <c r="D86">
        <f t="shared" ca="1" si="2"/>
        <v>3.1426480712340776E-2</v>
      </c>
      <c r="E86">
        <f t="shared" ca="1" si="3"/>
        <v>-7.1566546255474484E-2</v>
      </c>
      <c r="F86">
        <f t="shared" ca="1" si="4"/>
        <v>-0.20400166193314176</v>
      </c>
      <c r="G86">
        <f t="shared" ca="1" si="5"/>
        <v>-0.12144047873705346</v>
      </c>
      <c r="H86">
        <f t="shared" ca="1" si="6"/>
        <v>-0.24046667780013445</v>
      </c>
      <c r="I86">
        <f t="shared" ca="1" si="7"/>
        <v>5.2956454972717393E-2</v>
      </c>
    </row>
    <row r="87" spans="1:9" x14ac:dyDescent="0.25">
      <c r="A87">
        <v>54</v>
      </c>
      <c r="B87" s="11">
        <f t="shared" ca="1" si="1"/>
        <v>-0.34361497592736923</v>
      </c>
      <c r="C87" s="10">
        <f t="shared" ca="1" si="0"/>
        <v>-0.21679322541493604</v>
      </c>
      <c r="D87">
        <f t="shared" ca="1" si="2"/>
        <v>0.32865654569441149</v>
      </c>
      <c r="E87">
        <f t="shared" ca="1" si="3"/>
        <v>3.1426480712340776E-2</v>
      </c>
      <c r="F87">
        <f t="shared" ca="1" si="4"/>
        <v>-7.1566546255474484E-2</v>
      </c>
      <c r="G87">
        <f t="shared" ca="1" si="5"/>
        <v>-0.20400166193314176</v>
      </c>
      <c r="H87">
        <f t="shared" ca="1" si="6"/>
        <v>-0.12144047873705346</v>
      </c>
      <c r="I87">
        <f t="shared" ca="1" si="7"/>
        <v>-0.24046667780013445</v>
      </c>
    </row>
    <row r="88" spans="1:9" x14ac:dyDescent="0.25">
      <c r="A88">
        <v>55</v>
      </c>
      <c r="B88" s="11">
        <f t="shared" ca="1" si="1"/>
        <v>0.29901921264288805</v>
      </c>
      <c r="C88" s="10">
        <f t="shared" ca="1" si="0"/>
        <v>0.14726395485243285</v>
      </c>
      <c r="D88">
        <f t="shared" ca="1" si="2"/>
        <v>-0.34361497592736923</v>
      </c>
      <c r="E88">
        <f t="shared" ca="1" si="3"/>
        <v>0.32865654569441149</v>
      </c>
      <c r="F88">
        <f t="shared" ca="1" si="4"/>
        <v>3.1426480712340776E-2</v>
      </c>
      <c r="G88">
        <f t="shared" ca="1" si="5"/>
        <v>-7.1566546255474484E-2</v>
      </c>
      <c r="H88">
        <f t="shared" ca="1" si="6"/>
        <v>-0.20400166193314176</v>
      </c>
      <c r="I88">
        <f t="shared" ca="1" si="7"/>
        <v>-0.12144047873705346</v>
      </c>
    </row>
    <row r="89" spans="1:9" x14ac:dyDescent="0.25">
      <c r="A89">
        <v>56</v>
      </c>
      <c r="B89" s="11">
        <f t="shared" ca="1" si="1"/>
        <v>6.677686729844852E-2</v>
      </c>
      <c r="C89" s="10">
        <f t="shared" ca="1" si="0"/>
        <v>0.1698616356951515</v>
      </c>
      <c r="D89">
        <f t="shared" ca="1" si="2"/>
        <v>0.29901921264288805</v>
      </c>
      <c r="E89">
        <f t="shared" ca="1" si="3"/>
        <v>-0.34361497592736923</v>
      </c>
      <c r="F89">
        <f t="shared" ca="1" si="4"/>
        <v>0.32865654569441149</v>
      </c>
      <c r="G89">
        <f t="shared" ca="1" si="5"/>
        <v>3.1426480712340776E-2</v>
      </c>
      <c r="H89">
        <f t="shared" ca="1" si="6"/>
        <v>-7.1566546255474484E-2</v>
      </c>
      <c r="I89">
        <f t="shared" ca="1" si="7"/>
        <v>-0.20400166193314176</v>
      </c>
    </row>
    <row r="90" spans="1:9" x14ac:dyDescent="0.25">
      <c r="A90">
        <v>57</v>
      </c>
      <c r="B90" s="11">
        <f t="shared" ca="1" si="1"/>
        <v>-0.14924838180880073</v>
      </c>
      <c r="C90" s="10">
        <f t="shared" ca="1" si="0"/>
        <v>-3.0345236822194695E-2</v>
      </c>
      <c r="D90">
        <f t="shared" ca="1" si="2"/>
        <v>6.677686729844852E-2</v>
      </c>
      <c r="E90">
        <f t="shared" ca="1" si="3"/>
        <v>0.29901921264288805</v>
      </c>
      <c r="F90">
        <f t="shared" ca="1" si="4"/>
        <v>-0.34361497592736923</v>
      </c>
      <c r="G90">
        <f t="shared" ca="1" si="5"/>
        <v>0.32865654569441149</v>
      </c>
      <c r="H90">
        <f t="shared" ca="1" si="6"/>
        <v>3.1426480712340776E-2</v>
      </c>
      <c r="I90">
        <f t="shared" ca="1" si="7"/>
        <v>-7.1566546255474484E-2</v>
      </c>
    </row>
    <row r="91" spans="1:9" x14ac:dyDescent="0.25">
      <c r="A91">
        <v>58</v>
      </c>
      <c r="B91" s="11">
        <f t="shared" ca="1" si="1"/>
        <v>-0.16241906065839942</v>
      </c>
      <c r="C91" s="10">
        <f t="shared" ca="1" si="0"/>
        <v>-0.18366072643393572</v>
      </c>
      <c r="D91">
        <f t="shared" ca="1" si="2"/>
        <v>-0.14924838180880073</v>
      </c>
      <c r="E91">
        <f t="shared" ca="1" si="3"/>
        <v>6.677686729844852E-2</v>
      </c>
      <c r="F91">
        <f t="shared" ca="1" si="4"/>
        <v>0.29901921264288805</v>
      </c>
      <c r="G91">
        <f t="shared" ca="1" si="5"/>
        <v>-0.34361497592736923</v>
      </c>
      <c r="H91">
        <f t="shared" ca="1" si="6"/>
        <v>0.32865654569441149</v>
      </c>
      <c r="I91">
        <f t="shared" ca="1" si="7"/>
        <v>3.1426480712340776E-2</v>
      </c>
    </row>
    <row r="92" spans="1:9" x14ac:dyDescent="0.25">
      <c r="A92">
        <v>59</v>
      </c>
      <c r="B92" s="11">
        <f t="shared" ca="1" si="1"/>
        <v>7.911013186784277E-2</v>
      </c>
      <c r="C92" s="10">
        <f t="shared" ca="1" si="0"/>
        <v>-4.9452376635912225E-2</v>
      </c>
      <c r="D92">
        <f t="shared" ca="1" si="2"/>
        <v>-0.16241906065839942</v>
      </c>
      <c r="E92">
        <f t="shared" ca="1" si="3"/>
        <v>-0.14924838180880073</v>
      </c>
      <c r="F92">
        <f t="shared" ca="1" si="4"/>
        <v>6.677686729844852E-2</v>
      </c>
      <c r="G92">
        <f t="shared" ca="1" si="5"/>
        <v>0.29901921264288805</v>
      </c>
      <c r="H92">
        <f t="shared" ca="1" si="6"/>
        <v>-0.34361497592736923</v>
      </c>
      <c r="I92">
        <f t="shared" ca="1" si="7"/>
        <v>0.32865654569441149</v>
      </c>
    </row>
    <row r="93" spans="1:9" x14ac:dyDescent="0.25">
      <c r="A93">
        <v>60</v>
      </c>
      <c r="B93" s="11">
        <f t="shared" ca="1" si="1"/>
        <v>-0.21933537332019465</v>
      </c>
      <c r="C93" s="10">
        <f t="shared" ca="1" si="0"/>
        <v>-0.25395203696533319</v>
      </c>
      <c r="D93">
        <f t="shared" ca="1" si="2"/>
        <v>7.911013186784277E-2</v>
      </c>
      <c r="E93">
        <f t="shared" ca="1" si="3"/>
        <v>-0.16241906065839942</v>
      </c>
      <c r="F93">
        <f t="shared" ca="1" si="4"/>
        <v>-0.14924838180880073</v>
      </c>
      <c r="G93">
        <f t="shared" ca="1" si="5"/>
        <v>6.677686729844852E-2</v>
      </c>
      <c r="H93">
        <f t="shared" ca="1" si="6"/>
        <v>0.29901921264288805</v>
      </c>
      <c r="I93">
        <f t="shared" ca="1" si="7"/>
        <v>-0.34361497592736923</v>
      </c>
    </row>
    <row r="94" spans="1:9" x14ac:dyDescent="0.25">
      <c r="A94">
        <v>61</v>
      </c>
      <c r="B94" s="11">
        <f t="shared" ca="1" si="1"/>
        <v>-6.6660952262402928E-2</v>
      </c>
      <c r="C94" s="10">
        <f t="shared" ca="1" si="0"/>
        <v>-0.24442737813813614</v>
      </c>
      <c r="D94">
        <f t="shared" ca="1" si="2"/>
        <v>-0.21933537332019465</v>
      </c>
      <c r="E94">
        <f t="shared" ca="1" si="3"/>
        <v>7.911013186784277E-2</v>
      </c>
      <c r="F94">
        <f t="shared" ca="1" si="4"/>
        <v>-0.16241906065839942</v>
      </c>
      <c r="G94">
        <f t="shared" ca="1" si="5"/>
        <v>-0.14924838180880073</v>
      </c>
      <c r="H94">
        <f t="shared" ca="1" si="6"/>
        <v>6.677686729844852E-2</v>
      </c>
      <c r="I94">
        <f t="shared" ca="1" si="7"/>
        <v>0.29901921264288805</v>
      </c>
    </row>
    <row r="95" spans="1:9" x14ac:dyDescent="0.25">
      <c r="A95">
        <v>62</v>
      </c>
      <c r="B95" s="11">
        <f t="shared" ca="1" si="1"/>
        <v>0.17846336545702632</v>
      </c>
      <c r="C95" s="10">
        <f t="shared" ca="1" si="0"/>
        <v>7.3642007603310399E-3</v>
      </c>
      <c r="D95">
        <f t="shared" ca="1" si="2"/>
        <v>-6.6660952262402928E-2</v>
      </c>
      <c r="E95">
        <f t="shared" ca="1" si="3"/>
        <v>-0.21933537332019465</v>
      </c>
      <c r="F95">
        <f t="shared" ca="1" si="4"/>
        <v>7.911013186784277E-2</v>
      </c>
      <c r="G95">
        <f t="shared" ca="1" si="5"/>
        <v>-0.16241906065839942</v>
      </c>
      <c r="H95">
        <f t="shared" ca="1" si="6"/>
        <v>-0.14924838180880073</v>
      </c>
      <c r="I95">
        <f t="shared" ca="1" si="7"/>
        <v>6.677686729844852E-2</v>
      </c>
    </row>
    <row r="96" spans="1:9" x14ac:dyDescent="0.25">
      <c r="A96">
        <v>63</v>
      </c>
      <c r="B96" s="11">
        <f t="shared" ca="1" si="1"/>
        <v>0.40141077600831376</v>
      </c>
      <c r="C96" s="10">
        <f t="shared" ca="1" si="0"/>
        <v>0.40656571654054546</v>
      </c>
      <c r="D96">
        <f t="shared" ca="1" si="2"/>
        <v>0.17846336545702632</v>
      </c>
      <c r="E96">
        <f t="shared" ca="1" si="3"/>
        <v>-6.6660952262402928E-2</v>
      </c>
      <c r="F96">
        <f t="shared" ca="1" si="4"/>
        <v>-0.21933537332019465</v>
      </c>
      <c r="G96">
        <f t="shared" ca="1" si="5"/>
        <v>7.911013186784277E-2</v>
      </c>
      <c r="H96">
        <f t="shared" ca="1" si="6"/>
        <v>-0.16241906065839942</v>
      </c>
      <c r="I96">
        <f t="shared" ca="1" si="7"/>
        <v>-0.14924838180880073</v>
      </c>
    </row>
    <row r="97" spans="1:9" x14ac:dyDescent="0.25">
      <c r="A97">
        <v>64</v>
      </c>
      <c r="B97" s="11">
        <f t="shared" ca="1" si="1"/>
        <v>-0.41123806329214541</v>
      </c>
      <c r="C97" s="10">
        <f t="shared" ca="1" si="0"/>
        <v>-0.12664206171376355</v>
      </c>
      <c r="D97">
        <f t="shared" ca="1" si="2"/>
        <v>0.40141077600831376</v>
      </c>
      <c r="E97">
        <f t="shared" ca="1" si="3"/>
        <v>0.17846336545702632</v>
      </c>
      <c r="F97">
        <f t="shared" ca="1" si="4"/>
        <v>-6.6660952262402928E-2</v>
      </c>
      <c r="G97">
        <f t="shared" ca="1" si="5"/>
        <v>-0.21933537332019465</v>
      </c>
      <c r="H97">
        <f t="shared" ca="1" si="6"/>
        <v>7.911013186784277E-2</v>
      </c>
      <c r="I97">
        <f t="shared" ca="1" si="7"/>
        <v>-0.16241906065839942</v>
      </c>
    </row>
    <row r="98" spans="1:9" x14ac:dyDescent="0.25">
      <c r="A98">
        <v>65</v>
      </c>
      <c r="B98" s="11">
        <f t="shared" ca="1" si="1"/>
        <v>0.40397146314120674</v>
      </c>
      <c r="C98" s="10">
        <f t="shared" ref="C98:C161" ca="1" si="8">NORMINV(RAND(),0,$C$3)</f>
        <v>0.31532201994157227</v>
      </c>
      <c r="D98">
        <f t="shared" ca="1" si="2"/>
        <v>-0.41123806329214541</v>
      </c>
      <c r="E98">
        <f t="shared" ca="1" si="3"/>
        <v>0.40141077600831376</v>
      </c>
      <c r="F98">
        <f t="shared" ca="1" si="4"/>
        <v>0.17846336545702632</v>
      </c>
      <c r="G98">
        <f t="shared" ca="1" si="5"/>
        <v>-6.6660952262402928E-2</v>
      </c>
      <c r="H98">
        <f t="shared" ca="1" si="6"/>
        <v>-0.21933537332019465</v>
      </c>
      <c r="I98">
        <f t="shared" ca="1" si="7"/>
        <v>7.911013186784277E-2</v>
      </c>
    </row>
    <row r="99" spans="1:9" x14ac:dyDescent="0.25">
      <c r="A99">
        <v>66</v>
      </c>
      <c r="B99" s="11">
        <f t="shared" ref="B99:B162" ca="1" si="9">C99-$C$2*C98</f>
        <v>7.7788956502410078E-3</v>
      </c>
      <c r="C99" s="10">
        <f t="shared" ca="1" si="8"/>
        <v>0.22850430960934159</v>
      </c>
      <c r="D99">
        <f t="shared" ca="1" si="2"/>
        <v>0.40397146314120674</v>
      </c>
      <c r="E99">
        <f t="shared" ca="1" si="3"/>
        <v>-0.41123806329214541</v>
      </c>
      <c r="F99">
        <f t="shared" ca="1" si="4"/>
        <v>0.40141077600831376</v>
      </c>
      <c r="G99">
        <f t="shared" ca="1" si="5"/>
        <v>0.17846336545702632</v>
      </c>
      <c r="H99">
        <f t="shared" ca="1" si="6"/>
        <v>-6.6660952262402928E-2</v>
      </c>
      <c r="I99">
        <f t="shared" ca="1" si="7"/>
        <v>-0.21933537332019465</v>
      </c>
    </row>
    <row r="100" spans="1:9" x14ac:dyDescent="0.25">
      <c r="A100">
        <v>67</v>
      </c>
      <c r="B100" s="11">
        <f t="shared" ca="1" si="9"/>
        <v>-1.4072196497125156E-2</v>
      </c>
      <c r="C100" s="10">
        <f t="shared" ca="1" si="8"/>
        <v>0.14588082022941395</v>
      </c>
      <c r="D100">
        <f t="shared" ref="D100:D163" ca="1" si="10">B99</f>
        <v>7.7788956502410078E-3</v>
      </c>
      <c r="E100">
        <f t="shared" ca="1" si="3"/>
        <v>0.40397146314120674</v>
      </c>
      <c r="F100">
        <f t="shared" ca="1" si="4"/>
        <v>-0.41123806329214541</v>
      </c>
      <c r="G100">
        <f t="shared" ca="1" si="5"/>
        <v>0.40141077600831376</v>
      </c>
      <c r="H100">
        <f t="shared" ca="1" si="6"/>
        <v>0.17846336545702632</v>
      </c>
      <c r="I100">
        <f t="shared" ca="1" si="7"/>
        <v>-6.6660952262402928E-2</v>
      </c>
    </row>
    <row r="101" spans="1:9" x14ac:dyDescent="0.25">
      <c r="A101">
        <v>68</v>
      </c>
      <c r="B101" s="11">
        <f t="shared" ca="1" si="9"/>
        <v>-0.44833945083147547</v>
      </c>
      <c r="C101" s="10">
        <f t="shared" ca="1" si="8"/>
        <v>-0.34622287667088569</v>
      </c>
      <c r="D101">
        <f t="shared" ca="1" si="10"/>
        <v>-1.4072196497125156E-2</v>
      </c>
      <c r="E101">
        <f t="shared" ref="E101:E164" ca="1" si="11">B99</f>
        <v>7.7788956502410078E-3</v>
      </c>
      <c r="F101">
        <f t="shared" ca="1" si="4"/>
        <v>0.40397146314120674</v>
      </c>
      <c r="G101">
        <f t="shared" ca="1" si="5"/>
        <v>-0.41123806329214541</v>
      </c>
      <c r="H101">
        <f t="shared" ca="1" si="6"/>
        <v>0.40141077600831376</v>
      </c>
      <c r="I101">
        <f t="shared" ca="1" si="7"/>
        <v>0.17846336545702632</v>
      </c>
    </row>
    <row r="102" spans="1:9" x14ac:dyDescent="0.25">
      <c r="A102">
        <v>69</v>
      </c>
      <c r="B102" s="11">
        <f t="shared" ca="1" si="9"/>
        <v>0.30201040646852456</v>
      </c>
      <c r="C102" s="10">
        <f t="shared" ca="1" si="8"/>
        <v>5.9654392798904582E-2</v>
      </c>
      <c r="D102">
        <f t="shared" ca="1" si="10"/>
        <v>-0.44833945083147547</v>
      </c>
      <c r="E102">
        <f t="shared" ca="1" si="11"/>
        <v>-1.4072196497125156E-2</v>
      </c>
      <c r="F102">
        <f t="shared" ref="F102:F165" ca="1" si="12">B99</f>
        <v>7.7788956502410078E-3</v>
      </c>
      <c r="G102">
        <f t="shared" ca="1" si="5"/>
        <v>0.40397146314120674</v>
      </c>
      <c r="H102">
        <f t="shared" ca="1" si="6"/>
        <v>-0.41123806329214541</v>
      </c>
      <c r="I102">
        <f t="shared" ca="1" si="7"/>
        <v>0.40141077600831376</v>
      </c>
    </row>
    <row r="103" spans="1:9" x14ac:dyDescent="0.25">
      <c r="A103">
        <v>70</v>
      </c>
      <c r="B103" s="11">
        <f t="shared" ca="1" si="9"/>
        <v>-0.44328353163308104</v>
      </c>
      <c r="C103" s="10">
        <f t="shared" ca="1" si="8"/>
        <v>-0.40152545667384781</v>
      </c>
      <c r="D103">
        <f t="shared" ca="1" si="10"/>
        <v>0.30201040646852456</v>
      </c>
      <c r="E103">
        <f t="shared" ca="1" si="11"/>
        <v>-0.44833945083147547</v>
      </c>
      <c r="F103">
        <f t="shared" ca="1" si="12"/>
        <v>-1.4072196497125156E-2</v>
      </c>
      <c r="G103">
        <f t="shared" ref="G103:G166" ca="1" si="13">B99</f>
        <v>7.7788956502410078E-3</v>
      </c>
      <c r="H103">
        <f t="shared" ca="1" si="6"/>
        <v>0.40397146314120674</v>
      </c>
      <c r="I103">
        <f t="shared" ca="1" si="7"/>
        <v>-0.41123806329214541</v>
      </c>
    </row>
    <row r="104" spans="1:9" x14ac:dyDescent="0.25">
      <c r="A104">
        <v>71</v>
      </c>
      <c r="B104" s="11">
        <f t="shared" ca="1" si="9"/>
        <v>0.39688478427753404</v>
      </c>
      <c r="C104" s="10">
        <f t="shared" ca="1" si="8"/>
        <v>0.11581696460584059</v>
      </c>
      <c r="D104">
        <f t="shared" ca="1" si="10"/>
        <v>-0.44328353163308104</v>
      </c>
      <c r="E104">
        <f t="shared" ca="1" si="11"/>
        <v>0.30201040646852456</v>
      </c>
      <c r="F104">
        <f t="shared" ca="1" si="12"/>
        <v>-0.44833945083147547</v>
      </c>
      <c r="G104">
        <f t="shared" ca="1" si="13"/>
        <v>-1.4072196497125156E-2</v>
      </c>
      <c r="H104">
        <f t="shared" ref="H104:H167" ca="1" si="14">B99</f>
        <v>7.7788956502410078E-3</v>
      </c>
      <c r="I104">
        <f t="shared" ca="1" si="7"/>
        <v>0.40397146314120674</v>
      </c>
    </row>
    <row r="105" spans="1:9" x14ac:dyDescent="0.25">
      <c r="A105">
        <v>72</v>
      </c>
      <c r="B105" s="11">
        <f t="shared" ca="1" si="9"/>
        <v>-0.44959040939059358</v>
      </c>
      <c r="C105" s="10">
        <f t="shared" ca="1" si="8"/>
        <v>-0.36851853416650515</v>
      </c>
      <c r="D105">
        <f t="shared" ca="1" si="10"/>
        <v>0.39688478427753404</v>
      </c>
      <c r="E105">
        <f t="shared" ca="1" si="11"/>
        <v>-0.44328353163308104</v>
      </c>
      <c r="F105">
        <f t="shared" ca="1" si="12"/>
        <v>0.30201040646852456</v>
      </c>
      <c r="G105">
        <f t="shared" ca="1" si="13"/>
        <v>-0.44833945083147547</v>
      </c>
      <c r="H105">
        <f t="shared" ca="1" si="14"/>
        <v>-1.4072196497125156E-2</v>
      </c>
      <c r="I105">
        <f t="shared" ref="I105:I168" ca="1" si="15">B99</f>
        <v>7.7788956502410078E-3</v>
      </c>
    </row>
    <row r="106" spans="1:9" x14ac:dyDescent="0.25">
      <c r="A106">
        <v>73</v>
      </c>
      <c r="B106" s="11">
        <f t="shared" ca="1" si="9"/>
        <v>5.1833124015876475E-4</v>
      </c>
      <c r="C106" s="10">
        <f t="shared" ca="1" si="8"/>
        <v>-0.25744464267639483</v>
      </c>
      <c r="D106">
        <f t="shared" ca="1" si="10"/>
        <v>-0.44959040939059358</v>
      </c>
      <c r="E106">
        <f t="shared" ca="1" si="11"/>
        <v>0.39688478427753404</v>
      </c>
      <c r="F106">
        <f t="shared" ca="1" si="12"/>
        <v>-0.44328353163308104</v>
      </c>
      <c r="G106">
        <f t="shared" ca="1" si="13"/>
        <v>0.30201040646852456</v>
      </c>
      <c r="H106">
        <f t="shared" ca="1" si="14"/>
        <v>-0.44833945083147547</v>
      </c>
      <c r="I106">
        <f t="shared" ca="1" si="15"/>
        <v>-1.4072196497125156E-2</v>
      </c>
    </row>
    <row r="107" spans="1:9" x14ac:dyDescent="0.25">
      <c r="A107">
        <v>74</v>
      </c>
      <c r="B107" s="11">
        <f t="shared" ca="1" si="9"/>
        <v>0.36662219757358894</v>
      </c>
      <c r="C107" s="10">
        <f t="shared" ca="1" si="8"/>
        <v>0.18641094770011254</v>
      </c>
      <c r="D107">
        <f t="shared" ca="1" si="10"/>
        <v>5.1833124015876475E-4</v>
      </c>
      <c r="E107">
        <f t="shared" ca="1" si="11"/>
        <v>-0.44959040939059358</v>
      </c>
      <c r="F107">
        <f t="shared" ca="1" si="12"/>
        <v>0.39688478427753404</v>
      </c>
      <c r="G107">
        <f t="shared" ca="1" si="13"/>
        <v>-0.44328353163308104</v>
      </c>
      <c r="H107">
        <f t="shared" ca="1" si="14"/>
        <v>0.30201040646852456</v>
      </c>
      <c r="I107">
        <f t="shared" ca="1" si="15"/>
        <v>-0.44833945083147547</v>
      </c>
    </row>
    <row r="108" spans="1:9" x14ac:dyDescent="0.25">
      <c r="A108">
        <v>75</v>
      </c>
      <c r="B108" s="11">
        <f t="shared" ca="1" si="9"/>
        <v>-0.41044535697517537</v>
      </c>
      <c r="C108" s="10">
        <f t="shared" ca="1" si="8"/>
        <v>-0.27995769358509659</v>
      </c>
      <c r="D108">
        <f t="shared" ca="1" si="10"/>
        <v>0.36662219757358894</v>
      </c>
      <c r="E108">
        <f t="shared" ca="1" si="11"/>
        <v>5.1833124015876475E-4</v>
      </c>
      <c r="F108">
        <f t="shared" ca="1" si="12"/>
        <v>-0.44959040939059358</v>
      </c>
      <c r="G108">
        <f t="shared" ca="1" si="13"/>
        <v>0.39688478427753404</v>
      </c>
      <c r="H108">
        <f t="shared" ca="1" si="14"/>
        <v>-0.44328353163308104</v>
      </c>
      <c r="I108">
        <f t="shared" ca="1" si="15"/>
        <v>0.30201040646852456</v>
      </c>
    </row>
    <row r="109" spans="1:9" x14ac:dyDescent="0.25">
      <c r="A109">
        <v>76</v>
      </c>
      <c r="B109" s="11">
        <f t="shared" ca="1" si="9"/>
        <v>0.26906443849067491</v>
      </c>
      <c r="C109" s="10">
        <f t="shared" ca="1" si="8"/>
        <v>7.3094052981107313E-2</v>
      </c>
      <c r="D109">
        <f t="shared" ca="1" si="10"/>
        <v>-0.41044535697517537</v>
      </c>
      <c r="E109">
        <f t="shared" ca="1" si="11"/>
        <v>0.36662219757358894</v>
      </c>
      <c r="F109">
        <f t="shared" ca="1" si="12"/>
        <v>5.1833124015876475E-4</v>
      </c>
      <c r="G109">
        <f t="shared" ca="1" si="13"/>
        <v>-0.44959040939059358</v>
      </c>
      <c r="H109">
        <f t="shared" ca="1" si="14"/>
        <v>0.39688478427753404</v>
      </c>
      <c r="I109">
        <f t="shared" ca="1" si="15"/>
        <v>-0.44328353163308104</v>
      </c>
    </row>
    <row r="110" spans="1:9" x14ac:dyDescent="0.25">
      <c r="A110">
        <v>77</v>
      </c>
      <c r="B110" s="11">
        <f t="shared" ca="1" si="9"/>
        <v>-0.18097722674924185</v>
      </c>
      <c r="C110" s="10">
        <f t="shared" ca="1" si="8"/>
        <v>-0.12981138966246675</v>
      </c>
      <c r="D110">
        <f t="shared" ca="1" si="10"/>
        <v>0.26906443849067491</v>
      </c>
      <c r="E110">
        <f t="shared" ca="1" si="11"/>
        <v>-0.41044535697517537</v>
      </c>
      <c r="F110">
        <f t="shared" ca="1" si="12"/>
        <v>0.36662219757358894</v>
      </c>
      <c r="G110">
        <f t="shared" ca="1" si="13"/>
        <v>5.1833124015876475E-4</v>
      </c>
      <c r="H110">
        <f t="shared" ca="1" si="14"/>
        <v>-0.44959040939059358</v>
      </c>
      <c r="I110">
        <f t="shared" ca="1" si="15"/>
        <v>0.39688478427753404</v>
      </c>
    </row>
    <row r="111" spans="1:9" x14ac:dyDescent="0.25">
      <c r="A111">
        <v>78</v>
      </c>
      <c r="B111" s="11">
        <f t="shared" ca="1" si="9"/>
        <v>0.18633433015138676</v>
      </c>
      <c r="C111" s="10">
        <f t="shared" ca="1" si="8"/>
        <v>9.5466357387660045E-2</v>
      </c>
      <c r="D111">
        <f t="shared" ca="1" si="10"/>
        <v>-0.18097722674924185</v>
      </c>
      <c r="E111">
        <f t="shared" ca="1" si="11"/>
        <v>0.26906443849067491</v>
      </c>
      <c r="F111">
        <f t="shared" ca="1" si="12"/>
        <v>-0.41044535697517537</v>
      </c>
      <c r="G111">
        <f t="shared" ca="1" si="13"/>
        <v>0.36662219757358894</v>
      </c>
      <c r="H111">
        <f t="shared" ca="1" si="14"/>
        <v>5.1833124015876475E-4</v>
      </c>
      <c r="I111">
        <f t="shared" ca="1" si="15"/>
        <v>-0.44959040939059358</v>
      </c>
    </row>
    <row r="112" spans="1:9" x14ac:dyDescent="0.25">
      <c r="A112">
        <v>79</v>
      </c>
      <c r="B112" s="11">
        <f t="shared" ca="1" si="9"/>
        <v>1.1099784692094092E-2</v>
      </c>
      <c r="C112" s="10">
        <f t="shared" ca="1" si="8"/>
        <v>7.7926234863456123E-2</v>
      </c>
      <c r="D112">
        <f t="shared" ca="1" si="10"/>
        <v>0.18633433015138676</v>
      </c>
      <c r="E112">
        <f t="shared" ca="1" si="11"/>
        <v>-0.18097722674924185</v>
      </c>
      <c r="F112">
        <f t="shared" ca="1" si="12"/>
        <v>0.26906443849067491</v>
      </c>
      <c r="G112">
        <f t="shared" ca="1" si="13"/>
        <v>-0.41044535697517537</v>
      </c>
      <c r="H112">
        <f t="shared" ca="1" si="14"/>
        <v>0.36662219757358894</v>
      </c>
      <c r="I112">
        <f t="shared" ca="1" si="15"/>
        <v>5.1833124015876475E-4</v>
      </c>
    </row>
    <row r="113" spans="1:9" x14ac:dyDescent="0.25">
      <c r="A113">
        <v>80</v>
      </c>
      <c r="B113" s="11">
        <f t="shared" ca="1" si="9"/>
        <v>-0.32306719400816652</v>
      </c>
      <c r="C113" s="10">
        <f t="shared" ca="1" si="8"/>
        <v>-0.26851882960374723</v>
      </c>
      <c r="D113">
        <f t="shared" ca="1" si="10"/>
        <v>1.1099784692094092E-2</v>
      </c>
      <c r="E113">
        <f t="shared" ca="1" si="11"/>
        <v>0.18633433015138676</v>
      </c>
      <c r="F113">
        <f t="shared" ca="1" si="12"/>
        <v>-0.18097722674924185</v>
      </c>
      <c r="G113">
        <f t="shared" ca="1" si="13"/>
        <v>0.26906443849067491</v>
      </c>
      <c r="H113">
        <f t="shared" ca="1" si="14"/>
        <v>-0.41044535697517537</v>
      </c>
      <c r="I113">
        <f t="shared" ca="1" si="15"/>
        <v>0.36662219757358894</v>
      </c>
    </row>
    <row r="114" spans="1:9" x14ac:dyDescent="0.25">
      <c r="A114">
        <v>81</v>
      </c>
      <c r="B114" s="11">
        <f t="shared" ca="1" si="9"/>
        <v>0.50411396318036072</v>
      </c>
      <c r="C114" s="10">
        <f t="shared" ca="1" si="8"/>
        <v>0.31615078245773764</v>
      </c>
      <c r="D114">
        <f t="shared" ca="1" si="10"/>
        <v>-0.32306719400816652</v>
      </c>
      <c r="E114">
        <f t="shared" ca="1" si="11"/>
        <v>1.1099784692094092E-2</v>
      </c>
      <c r="F114">
        <f t="shared" ca="1" si="12"/>
        <v>0.18633433015138676</v>
      </c>
      <c r="G114">
        <f t="shared" ca="1" si="13"/>
        <v>-0.18097722674924185</v>
      </c>
      <c r="H114">
        <f t="shared" ca="1" si="14"/>
        <v>0.26906443849067491</v>
      </c>
      <c r="I114">
        <f t="shared" ca="1" si="15"/>
        <v>-0.41044535697517537</v>
      </c>
    </row>
    <row r="115" spans="1:9" x14ac:dyDescent="0.25">
      <c r="A115">
        <v>82</v>
      </c>
      <c r="B115" s="11">
        <f t="shared" ca="1" si="9"/>
        <v>-0.12307399107777764</v>
      </c>
      <c r="C115" s="10">
        <f t="shared" ca="1" si="8"/>
        <v>9.823155664263869E-2</v>
      </c>
      <c r="D115">
        <f t="shared" ca="1" si="10"/>
        <v>0.50411396318036072</v>
      </c>
      <c r="E115">
        <f t="shared" ca="1" si="11"/>
        <v>-0.32306719400816652</v>
      </c>
      <c r="F115">
        <f t="shared" ca="1" si="12"/>
        <v>1.1099784692094092E-2</v>
      </c>
      <c r="G115">
        <f t="shared" ca="1" si="13"/>
        <v>0.18633433015138676</v>
      </c>
      <c r="H115">
        <f t="shared" ca="1" si="14"/>
        <v>-0.18097722674924185</v>
      </c>
      <c r="I115">
        <f t="shared" ca="1" si="15"/>
        <v>0.26906443849067491</v>
      </c>
    </row>
    <row r="116" spans="1:9" x14ac:dyDescent="0.25">
      <c r="A116">
        <v>83</v>
      </c>
      <c r="B116" s="11">
        <f t="shared" ca="1" si="9"/>
        <v>0.11023440300777672</v>
      </c>
      <c r="C116" s="10">
        <f t="shared" ca="1" si="8"/>
        <v>0.1789964926576238</v>
      </c>
      <c r="D116">
        <f t="shared" ca="1" si="10"/>
        <v>-0.12307399107777764</v>
      </c>
      <c r="E116">
        <f t="shared" ca="1" si="11"/>
        <v>0.50411396318036072</v>
      </c>
      <c r="F116">
        <f t="shared" ca="1" si="12"/>
        <v>-0.32306719400816652</v>
      </c>
      <c r="G116">
        <f t="shared" ca="1" si="13"/>
        <v>1.1099784692094092E-2</v>
      </c>
      <c r="H116">
        <f t="shared" ca="1" si="14"/>
        <v>0.18633433015138676</v>
      </c>
      <c r="I116">
        <f t="shared" ca="1" si="15"/>
        <v>-0.18097722674924185</v>
      </c>
    </row>
    <row r="117" spans="1:9" x14ac:dyDescent="0.25">
      <c r="A117">
        <v>84</v>
      </c>
      <c r="B117" s="11">
        <f t="shared" ca="1" si="9"/>
        <v>-0.15195129105105581</v>
      </c>
      <c r="C117" s="10">
        <f t="shared" ca="1" si="8"/>
        <v>-2.6653746190719165E-2</v>
      </c>
      <c r="D117">
        <f t="shared" ca="1" si="10"/>
        <v>0.11023440300777672</v>
      </c>
      <c r="E117">
        <f t="shared" ca="1" si="11"/>
        <v>-0.12307399107777764</v>
      </c>
      <c r="F117">
        <f t="shared" ca="1" si="12"/>
        <v>0.50411396318036072</v>
      </c>
      <c r="G117">
        <f t="shared" ca="1" si="13"/>
        <v>-0.32306719400816652</v>
      </c>
      <c r="H117">
        <f t="shared" ca="1" si="14"/>
        <v>1.1099784692094092E-2</v>
      </c>
      <c r="I117">
        <f t="shared" ca="1" si="15"/>
        <v>0.18633433015138676</v>
      </c>
    </row>
    <row r="118" spans="1:9" x14ac:dyDescent="0.25">
      <c r="A118">
        <v>85</v>
      </c>
      <c r="B118" s="11">
        <f t="shared" ca="1" si="9"/>
        <v>-0.1411601776660826</v>
      </c>
      <c r="C118" s="10">
        <f t="shared" ca="1" si="8"/>
        <v>-0.15981779999958601</v>
      </c>
      <c r="D118">
        <f t="shared" ca="1" si="10"/>
        <v>-0.15195129105105581</v>
      </c>
      <c r="E118">
        <f t="shared" ca="1" si="11"/>
        <v>0.11023440300777672</v>
      </c>
      <c r="F118">
        <f t="shared" ca="1" si="12"/>
        <v>-0.12307399107777764</v>
      </c>
      <c r="G118">
        <f t="shared" ca="1" si="13"/>
        <v>0.50411396318036072</v>
      </c>
      <c r="H118">
        <f t="shared" ca="1" si="14"/>
        <v>-0.32306719400816652</v>
      </c>
      <c r="I118">
        <f t="shared" ca="1" si="15"/>
        <v>1.1099784692094092E-2</v>
      </c>
    </row>
    <row r="119" spans="1:9" x14ac:dyDescent="0.25">
      <c r="A119">
        <v>86</v>
      </c>
      <c r="B119" s="11">
        <f t="shared" ca="1" si="9"/>
        <v>3.2353027188511546E-2</v>
      </c>
      <c r="C119" s="10">
        <f t="shared" ca="1" si="8"/>
        <v>-7.9519432811198651E-2</v>
      </c>
      <c r="D119">
        <f t="shared" ca="1" si="10"/>
        <v>-0.1411601776660826</v>
      </c>
      <c r="E119">
        <f t="shared" ca="1" si="11"/>
        <v>-0.15195129105105581</v>
      </c>
      <c r="F119">
        <f t="shared" ca="1" si="12"/>
        <v>0.11023440300777672</v>
      </c>
      <c r="G119">
        <f t="shared" ca="1" si="13"/>
        <v>-0.12307399107777764</v>
      </c>
      <c r="H119">
        <f t="shared" ca="1" si="14"/>
        <v>0.50411396318036072</v>
      </c>
      <c r="I119">
        <f t="shared" ca="1" si="15"/>
        <v>-0.32306719400816652</v>
      </c>
    </row>
    <row r="120" spans="1:9" x14ac:dyDescent="0.25">
      <c r="A120">
        <v>87</v>
      </c>
      <c r="B120" s="11">
        <f t="shared" ca="1" si="9"/>
        <v>-0.20775919155603251</v>
      </c>
      <c r="C120" s="10">
        <f t="shared" ca="1" si="8"/>
        <v>-0.26342279452387157</v>
      </c>
      <c r="D120">
        <f t="shared" ca="1" si="10"/>
        <v>3.2353027188511546E-2</v>
      </c>
      <c r="E120">
        <f t="shared" ca="1" si="11"/>
        <v>-0.1411601776660826</v>
      </c>
      <c r="F120">
        <f t="shared" ca="1" si="12"/>
        <v>-0.15195129105105581</v>
      </c>
      <c r="G120">
        <f t="shared" ca="1" si="13"/>
        <v>0.11023440300777672</v>
      </c>
      <c r="H120">
        <f t="shared" ca="1" si="14"/>
        <v>-0.12307399107777764</v>
      </c>
      <c r="I120">
        <f t="shared" ca="1" si="15"/>
        <v>0.50411396318036072</v>
      </c>
    </row>
    <row r="121" spans="1:9" x14ac:dyDescent="0.25">
      <c r="A121">
        <v>88</v>
      </c>
      <c r="B121" s="11">
        <f t="shared" ca="1" si="9"/>
        <v>0.16003291672444617</v>
      </c>
      <c r="C121" s="10">
        <f t="shared" ca="1" si="8"/>
        <v>-2.4363039442263923E-2</v>
      </c>
      <c r="D121">
        <f t="shared" ca="1" si="10"/>
        <v>-0.20775919155603251</v>
      </c>
      <c r="E121">
        <f t="shared" ca="1" si="11"/>
        <v>3.2353027188511546E-2</v>
      </c>
      <c r="F121">
        <f t="shared" ca="1" si="12"/>
        <v>-0.1411601776660826</v>
      </c>
      <c r="G121">
        <f t="shared" ca="1" si="13"/>
        <v>-0.15195129105105581</v>
      </c>
      <c r="H121">
        <f t="shared" ca="1" si="14"/>
        <v>0.11023440300777672</v>
      </c>
      <c r="I121">
        <f t="shared" ca="1" si="15"/>
        <v>-0.12307399107777764</v>
      </c>
    </row>
    <row r="122" spans="1:9" x14ac:dyDescent="0.25">
      <c r="A122">
        <v>89</v>
      </c>
      <c r="B122" s="11">
        <f t="shared" ca="1" si="9"/>
        <v>3.3911357918319354E-2</v>
      </c>
      <c r="C122" s="10">
        <f t="shared" ca="1" si="8"/>
        <v>1.6857230308734605E-2</v>
      </c>
      <c r="D122">
        <f t="shared" ca="1" si="10"/>
        <v>0.16003291672444617</v>
      </c>
      <c r="E122">
        <f t="shared" ca="1" si="11"/>
        <v>-0.20775919155603251</v>
      </c>
      <c r="F122">
        <f t="shared" ca="1" si="12"/>
        <v>3.2353027188511546E-2</v>
      </c>
      <c r="G122">
        <f t="shared" ca="1" si="13"/>
        <v>-0.1411601776660826</v>
      </c>
      <c r="H122">
        <f t="shared" ca="1" si="14"/>
        <v>-0.15195129105105581</v>
      </c>
      <c r="I122">
        <f t="shared" ca="1" si="15"/>
        <v>0.11023440300777672</v>
      </c>
    </row>
    <row r="123" spans="1:9" x14ac:dyDescent="0.25">
      <c r="A123">
        <v>90</v>
      </c>
      <c r="B123" s="11">
        <f t="shared" ca="1" si="9"/>
        <v>-0.66846560997822857</v>
      </c>
      <c r="C123" s="10">
        <f t="shared" ca="1" si="8"/>
        <v>-0.65666554876211436</v>
      </c>
      <c r="D123">
        <f t="shared" ca="1" si="10"/>
        <v>3.3911357918319354E-2</v>
      </c>
      <c r="E123">
        <f t="shared" ca="1" si="11"/>
        <v>0.16003291672444617</v>
      </c>
      <c r="F123">
        <f t="shared" ca="1" si="12"/>
        <v>-0.20775919155603251</v>
      </c>
      <c r="G123">
        <f t="shared" ca="1" si="13"/>
        <v>3.2353027188511546E-2</v>
      </c>
      <c r="H123">
        <f t="shared" ca="1" si="14"/>
        <v>-0.1411601776660826</v>
      </c>
      <c r="I123">
        <f t="shared" ca="1" si="15"/>
        <v>-0.15195129105105581</v>
      </c>
    </row>
    <row r="124" spans="1:9" x14ac:dyDescent="0.25">
      <c r="A124">
        <v>91</v>
      </c>
      <c r="B124" s="11">
        <f t="shared" ca="1" si="9"/>
        <v>0.72390807262385803</v>
      </c>
      <c r="C124" s="10">
        <f t="shared" ca="1" si="8"/>
        <v>0.264242188490378</v>
      </c>
      <c r="D124">
        <f t="shared" ca="1" si="10"/>
        <v>-0.66846560997822857</v>
      </c>
      <c r="E124">
        <f t="shared" ca="1" si="11"/>
        <v>3.3911357918319354E-2</v>
      </c>
      <c r="F124">
        <f t="shared" ca="1" si="12"/>
        <v>0.16003291672444617</v>
      </c>
      <c r="G124">
        <f t="shared" ca="1" si="13"/>
        <v>-0.20775919155603251</v>
      </c>
      <c r="H124">
        <f t="shared" ca="1" si="14"/>
        <v>3.2353027188511546E-2</v>
      </c>
      <c r="I124">
        <f t="shared" ca="1" si="15"/>
        <v>-0.1411601776660826</v>
      </c>
    </row>
    <row r="125" spans="1:9" x14ac:dyDescent="0.25">
      <c r="A125">
        <v>92</v>
      </c>
      <c r="B125" s="11">
        <f t="shared" ca="1" si="9"/>
        <v>-0.32455794368547486</v>
      </c>
      <c r="C125" s="10">
        <f t="shared" ca="1" si="8"/>
        <v>-0.13958841174221029</v>
      </c>
      <c r="D125">
        <f t="shared" ca="1" si="10"/>
        <v>0.72390807262385803</v>
      </c>
      <c r="E125">
        <f t="shared" ca="1" si="11"/>
        <v>-0.66846560997822857</v>
      </c>
      <c r="F125">
        <f t="shared" ca="1" si="12"/>
        <v>3.3911357918319354E-2</v>
      </c>
      <c r="G125">
        <f t="shared" ca="1" si="13"/>
        <v>0.16003291672444617</v>
      </c>
      <c r="H125">
        <f t="shared" ca="1" si="14"/>
        <v>-0.20775919155603251</v>
      </c>
      <c r="I125">
        <f t="shared" ca="1" si="15"/>
        <v>3.2353027188511546E-2</v>
      </c>
    </row>
    <row r="126" spans="1:9" x14ac:dyDescent="0.25">
      <c r="A126">
        <v>93</v>
      </c>
      <c r="B126" s="11">
        <f t="shared" ca="1" si="9"/>
        <v>-0.11804044194636328</v>
      </c>
      <c r="C126" s="10">
        <f t="shared" ca="1" si="8"/>
        <v>-0.21575233016591047</v>
      </c>
      <c r="D126">
        <f t="shared" ca="1" si="10"/>
        <v>-0.32455794368547486</v>
      </c>
      <c r="E126">
        <f t="shared" ca="1" si="11"/>
        <v>0.72390807262385803</v>
      </c>
      <c r="F126">
        <f t="shared" ca="1" si="12"/>
        <v>-0.66846560997822857</v>
      </c>
      <c r="G126">
        <f t="shared" ca="1" si="13"/>
        <v>3.3911357918319354E-2</v>
      </c>
      <c r="H126">
        <f t="shared" ca="1" si="14"/>
        <v>0.16003291672444617</v>
      </c>
      <c r="I126">
        <f t="shared" ca="1" si="15"/>
        <v>-0.20775919155603251</v>
      </c>
    </row>
    <row r="127" spans="1:9" x14ac:dyDescent="0.25">
      <c r="A127">
        <v>94</v>
      </c>
      <c r="B127" s="11">
        <f t="shared" ca="1" si="9"/>
        <v>0.53332965703790758</v>
      </c>
      <c r="C127" s="10">
        <f t="shared" ca="1" si="8"/>
        <v>0.38230302592177029</v>
      </c>
      <c r="D127">
        <f t="shared" ca="1" si="10"/>
        <v>-0.11804044194636328</v>
      </c>
      <c r="E127">
        <f t="shared" ca="1" si="11"/>
        <v>-0.32455794368547486</v>
      </c>
      <c r="F127">
        <f t="shared" ca="1" si="12"/>
        <v>0.72390807262385803</v>
      </c>
      <c r="G127">
        <f t="shared" ca="1" si="13"/>
        <v>-0.66846560997822857</v>
      </c>
      <c r="H127">
        <f t="shared" ca="1" si="14"/>
        <v>3.3911357918319354E-2</v>
      </c>
      <c r="I127">
        <f t="shared" ca="1" si="15"/>
        <v>0.16003291672444617</v>
      </c>
    </row>
    <row r="128" spans="1:9" x14ac:dyDescent="0.25">
      <c r="A128">
        <v>95</v>
      </c>
      <c r="B128" s="11">
        <f t="shared" ca="1" si="9"/>
        <v>-0.11712636157384243</v>
      </c>
      <c r="C128" s="10">
        <f t="shared" ca="1" si="8"/>
        <v>0.15048575657139673</v>
      </c>
      <c r="D128">
        <f t="shared" ca="1" si="10"/>
        <v>0.53332965703790758</v>
      </c>
      <c r="E128">
        <f t="shared" ca="1" si="11"/>
        <v>-0.11804044194636328</v>
      </c>
      <c r="F128">
        <f t="shared" ca="1" si="12"/>
        <v>-0.32455794368547486</v>
      </c>
      <c r="G128">
        <f t="shared" ca="1" si="13"/>
        <v>0.72390807262385803</v>
      </c>
      <c r="H128">
        <f t="shared" ca="1" si="14"/>
        <v>-0.66846560997822857</v>
      </c>
      <c r="I128">
        <f t="shared" ca="1" si="15"/>
        <v>3.3911357918319354E-2</v>
      </c>
    </row>
    <row r="129" spans="1:9" x14ac:dyDescent="0.25">
      <c r="A129">
        <v>96</v>
      </c>
      <c r="B129" s="11">
        <f t="shared" ca="1" si="9"/>
        <v>-0.11536416282023454</v>
      </c>
      <c r="C129" s="10">
        <f t="shared" ca="1" si="8"/>
        <v>-1.0024133220256836E-2</v>
      </c>
      <c r="D129">
        <f t="shared" ca="1" si="10"/>
        <v>-0.11712636157384243</v>
      </c>
      <c r="E129">
        <f t="shared" ca="1" si="11"/>
        <v>0.53332965703790758</v>
      </c>
      <c r="F129">
        <f t="shared" ca="1" si="12"/>
        <v>-0.11804044194636328</v>
      </c>
      <c r="G129">
        <f t="shared" ca="1" si="13"/>
        <v>-0.32455794368547486</v>
      </c>
      <c r="H129">
        <f t="shared" ca="1" si="14"/>
        <v>0.72390807262385803</v>
      </c>
      <c r="I129">
        <f t="shared" ca="1" si="15"/>
        <v>-0.66846560997822857</v>
      </c>
    </row>
    <row r="130" spans="1:9" x14ac:dyDescent="0.25">
      <c r="A130">
        <v>97</v>
      </c>
      <c r="B130" s="11">
        <f t="shared" ca="1" si="9"/>
        <v>0.34574216077375375</v>
      </c>
      <c r="C130" s="10">
        <f t="shared" ca="1" si="8"/>
        <v>0.33872526751957399</v>
      </c>
      <c r="D130">
        <f t="shared" ca="1" si="10"/>
        <v>-0.11536416282023454</v>
      </c>
      <c r="E130">
        <f t="shared" ca="1" si="11"/>
        <v>-0.11712636157384243</v>
      </c>
      <c r="F130">
        <f t="shared" ca="1" si="12"/>
        <v>0.53332965703790758</v>
      </c>
      <c r="G130">
        <f t="shared" ca="1" si="13"/>
        <v>-0.11804044194636328</v>
      </c>
      <c r="H130">
        <f t="shared" ca="1" si="14"/>
        <v>-0.32455794368547486</v>
      </c>
      <c r="I130">
        <f t="shared" ca="1" si="15"/>
        <v>0.72390807262385803</v>
      </c>
    </row>
    <row r="131" spans="1:9" x14ac:dyDescent="0.25">
      <c r="A131">
        <v>98</v>
      </c>
      <c r="B131" s="11">
        <f t="shared" ca="1" si="9"/>
        <v>-0.37291577920045782</v>
      </c>
      <c r="C131" s="10">
        <f t="shared" ca="1" si="8"/>
        <v>-0.13580809193675608</v>
      </c>
      <c r="D131">
        <f t="shared" ca="1" si="10"/>
        <v>0.34574216077375375</v>
      </c>
      <c r="E131">
        <f t="shared" ca="1" si="11"/>
        <v>-0.11536416282023454</v>
      </c>
      <c r="F131">
        <f t="shared" ca="1" si="12"/>
        <v>-0.11712636157384243</v>
      </c>
      <c r="G131">
        <f t="shared" ca="1" si="13"/>
        <v>0.53332965703790758</v>
      </c>
      <c r="H131">
        <f t="shared" ca="1" si="14"/>
        <v>-0.11804044194636328</v>
      </c>
      <c r="I131">
        <f t="shared" ca="1" si="15"/>
        <v>-0.32455794368547486</v>
      </c>
    </row>
    <row r="132" spans="1:9" x14ac:dyDescent="0.25">
      <c r="A132">
        <v>99</v>
      </c>
      <c r="B132" s="11">
        <f t="shared" ca="1" si="9"/>
        <v>0.4214961533744197</v>
      </c>
      <c r="C132" s="10">
        <f t="shared" ca="1" si="8"/>
        <v>0.32643048901869043</v>
      </c>
      <c r="D132">
        <f t="shared" ca="1" si="10"/>
        <v>-0.37291577920045782</v>
      </c>
      <c r="E132">
        <f t="shared" ca="1" si="11"/>
        <v>0.34574216077375375</v>
      </c>
      <c r="F132">
        <f t="shared" ca="1" si="12"/>
        <v>-0.11536416282023454</v>
      </c>
      <c r="G132">
        <f t="shared" ca="1" si="13"/>
        <v>-0.11712636157384243</v>
      </c>
      <c r="H132">
        <f t="shared" ca="1" si="14"/>
        <v>0.53332965703790758</v>
      </c>
      <c r="I132">
        <f t="shared" ca="1" si="15"/>
        <v>-0.11804044194636328</v>
      </c>
    </row>
    <row r="133" spans="1:9" x14ac:dyDescent="0.25">
      <c r="A133">
        <v>100</v>
      </c>
      <c r="B133" s="11">
        <f t="shared" ca="1" si="9"/>
        <v>2.9237495119701029E-2</v>
      </c>
      <c r="C133" s="10">
        <f t="shared" ca="1" si="8"/>
        <v>0.25773883743278431</v>
      </c>
      <c r="D133">
        <f t="shared" ca="1" si="10"/>
        <v>0.4214961533744197</v>
      </c>
      <c r="E133">
        <f t="shared" ca="1" si="11"/>
        <v>-0.37291577920045782</v>
      </c>
      <c r="F133">
        <f t="shared" ca="1" si="12"/>
        <v>0.34574216077375375</v>
      </c>
      <c r="G133">
        <f t="shared" ca="1" si="13"/>
        <v>-0.11536416282023454</v>
      </c>
      <c r="H133">
        <f t="shared" ca="1" si="14"/>
        <v>-0.11712636157384243</v>
      </c>
      <c r="I133">
        <f t="shared" ca="1" si="15"/>
        <v>0.53332965703790758</v>
      </c>
    </row>
    <row r="134" spans="1:9" x14ac:dyDescent="0.25">
      <c r="A134">
        <v>101</v>
      </c>
      <c r="B134" s="11">
        <f t="shared" ca="1" si="9"/>
        <v>-0.16572396712040016</v>
      </c>
      <c r="C134" s="10">
        <f t="shared" ca="1" si="8"/>
        <v>1.4693219082548835E-2</v>
      </c>
      <c r="D134">
        <f t="shared" ca="1" si="10"/>
        <v>2.9237495119701029E-2</v>
      </c>
      <c r="E134">
        <f t="shared" ca="1" si="11"/>
        <v>0.4214961533744197</v>
      </c>
      <c r="F134">
        <f t="shared" ca="1" si="12"/>
        <v>-0.37291577920045782</v>
      </c>
      <c r="G134">
        <f t="shared" ca="1" si="13"/>
        <v>0.34574216077375375</v>
      </c>
      <c r="H134">
        <f t="shared" ca="1" si="14"/>
        <v>-0.11536416282023454</v>
      </c>
      <c r="I134">
        <f t="shared" ca="1" si="15"/>
        <v>-0.11712636157384243</v>
      </c>
    </row>
    <row r="135" spans="1:9" x14ac:dyDescent="0.25">
      <c r="A135">
        <v>102</v>
      </c>
      <c r="B135" s="11">
        <f t="shared" ca="1" si="9"/>
        <v>0.14614308911714338</v>
      </c>
      <c r="C135" s="10">
        <f t="shared" ca="1" si="8"/>
        <v>0.15642834247492757</v>
      </c>
      <c r="D135">
        <f t="shared" ca="1" si="10"/>
        <v>-0.16572396712040016</v>
      </c>
      <c r="E135">
        <f t="shared" ca="1" si="11"/>
        <v>2.9237495119701029E-2</v>
      </c>
      <c r="F135">
        <f t="shared" ca="1" si="12"/>
        <v>0.4214961533744197</v>
      </c>
      <c r="G135">
        <f t="shared" ca="1" si="13"/>
        <v>-0.37291577920045782</v>
      </c>
      <c r="H135">
        <f t="shared" ca="1" si="14"/>
        <v>0.34574216077375375</v>
      </c>
      <c r="I135">
        <f t="shared" ca="1" si="15"/>
        <v>-0.11536416282023454</v>
      </c>
    </row>
    <row r="136" spans="1:9" x14ac:dyDescent="0.25">
      <c r="A136">
        <v>103</v>
      </c>
      <c r="B136" s="11">
        <f t="shared" ca="1" si="9"/>
        <v>-3.4360034684328855E-2</v>
      </c>
      <c r="C136" s="10">
        <f t="shared" ca="1" si="8"/>
        <v>7.5139805048120428E-2</v>
      </c>
      <c r="D136">
        <f t="shared" ca="1" si="10"/>
        <v>0.14614308911714338</v>
      </c>
      <c r="E136">
        <f t="shared" ca="1" si="11"/>
        <v>-0.16572396712040016</v>
      </c>
      <c r="F136">
        <f t="shared" ca="1" si="12"/>
        <v>2.9237495119701029E-2</v>
      </c>
      <c r="G136">
        <f t="shared" ca="1" si="13"/>
        <v>0.4214961533744197</v>
      </c>
      <c r="H136">
        <f t="shared" ca="1" si="14"/>
        <v>-0.37291577920045782</v>
      </c>
      <c r="I136">
        <f t="shared" ca="1" si="15"/>
        <v>0.34574216077375375</v>
      </c>
    </row>
    <row r="137" spans="1:9" x14ac:dyDescent="0.25">
      <c r="A137">
        <v>104</v>
      </c>
      <c r="B137" s="11">
        <f t="shared" ca="1" si="9"/>
        <v>0.23678674571100472</v>
      </c>
      <c r="C137" s="10">
        <f t="shared" ca="1" si="8"/>
        <v>0.28938460924468901</v>
      </c>
      <c r="D137">
        <f t="shared" ca="1" si="10"/>
        <v>-3.4360034684328855E-2</v>
      </c>
      <c r="E137">
        <f t="shared" ca="1" si="11"/>
        <v>0.14614308911714338</v>
      </c>
      <c r="F137">
        <f t="shared" ca="1" si="12"/>
        <v>-0.16572396712040016</v>
      </c>
      <c r="G137">
        <f t="shared" ca="1" si="13"/>
        <v>2.9237495119701029E-2</v>
      </c>
      <c r="H137">
        <f t="shared" ca="1" si="14"/>
        <v>0.4214961533744197</v>
      </c>
      <c r="I137">
        <f t="shared" ca="1" si="15"/>
        <v>-0.37291577920045782</v>
      </c>
    </row>
    <row r="138" spans="1:9" x14ac:dyDescent="0.25">
      <c r="A138">
        <v>105</v>
      </c>
      <c r="B138" s="11">
        <f t="shared" ca="1" si="9"/>
        <v>-0.27163001145575966</v>
      </c>
      <c r="C138" s="10">
        <f t="shared" ca="1" si="8"/>
        <v>-6.9060784984477375E-2</v>
      </c>
      <c r="D138">
        <f t="shared" ca="1" si="10"/>
        <v>0.23678674571100472</v>
      </c>
      <c r="E138">
        <f t="shared" ca="1" si="11"/>
        <v>-3.4360034684328855E-2</v>
      </c>
      <c r="F138">
        <f t="shared" ca="1" si="12"/>
        <v>0.14614308911714338</v>
      </c>
      <c r="G138">
        <f t="shared" ca="1" si="13"/>
        <v>-0.16572396712040016</v>
      </c>
      <c r="H138">
        <f t="shared" ca="1" si="14"/>
        <v>2.9237495119701029E-2</v>
      </c>
      <c r="I138">
        <f t="shared" ca="1" si="15"/>
        <v>0.4214961533744197</v>
      </c>
    </row>
    <row r="139" spans="1:9" x14ac:dyDescent="0.25">
      <c r="A139">
        <v>106</v>
      </c>
      <c r="B139" s="11">
        <f t="shared" ca="1" si="9"/>
        <v>3.2828790909598671E-2</v>
      </c>
      <c r="C139" s="10">
        <f t="shared" ca="1" si="8"/>
        <v>-1.5513758579535492E-2</v>
      </c>
      <c r="D139">
        <f t="shared" ca="1" si="10"/>
        <v>-0.27163001145575966</v>
      </c>
      <c r="E139">
        <f t="shared" ca="1" si="11"/>
        <v>0.23678674571100472</v>
      </c>
      <c r="F139">
        <f t="shared" ca="1" si="12"/>
        <v>-3.4360034684328855E-2</v>
      </c>
      <c r="G139">
        <f t="shared" ca="1" si="13"/>
        <v>0.14614308911714338</v>
      </c>
      <c r="H139">
        <f t="shared" ca="1" si="14"/>
        <v>-0.16572396712040016</v>
      </c>
      <c r="I139">
        <f t="shared" ca="1" si="15"/>
        <v>2.9237495119701029E-2</v>
      </c>
    </row>
    <row r="140" spans="1:9" x14ac:dyDescent="0.25">
      <c r="A140">
        <v>107</v>
      </c>
      <c r="B140" s="11">
        <f t="shared" ca="1" si="9"/>
        <v>-0.16028015738259371</v>
      </c>
      <c r="C140" s="10">
        <f t="shared" ca="1" si="8"/>
        <v>-0.17113978838826857</v>
      </c>
      <c r="D140">
        <f t="shared" ca="1" si="10"/>
        <v>3.2828790909598671E-2</v>
      </c>
      <c r="E140">
        <f t="shared" ca="1" si="11"/>
        <v>-0.27163001145575966</v>
      </c>
      <c r="F140">
        <f t="shared" ca="1" si="12"/>
        <v>0.23678674571100472</v>
      </c>
      <c r="G140">
        <f t="shared" ca="1" si="13"/>
        <v>-3.4360034684328855E-2</v>
      </c>
      <c r="H140">
        <f t="shared" ca="1" si="14"/>
        <v>0.14614308911714338</v>
      </c>
      <c r="I140">
        <f t="shared" ca="1" si="15"/>
        <v>-0.16572396712040016</v>
      </c>
    </row>
    <row r="141" spans="1:9" x14ac:dyDescent="0.25">
      <c r="A141">
        <v>108</v>
      </c>
      <c r="B141" s="11">
        <f t="shared" ca="1" si="9"/>
        <v>0.24654918978947485</v>
      </c>
      <c r="C141" s="10">
        <f t="shared" ca="1" si="8"/>
        <v>0.12675133791768686</v>
      </c>
      <c r="D141">
        <f t="shared" ca="1" si="10"/>
        <v>-0.16028015738259371</v>
      </c>
      <c r="E141">
        <f t="shared" ca="1" si="11"/>
        <v>3.2828790909598671E-2</v>
      </c>
      <c r="F141">
        <f t="shared" ca="1" si="12"/>
        <v>-0.27163001145575966</v>
      </c>
      <c r="G141">
        <f t="shared" ca="1" si="13"/>
        <v>0.23678674571100472</v>
      </c>
      <c r="H141">
        <f t="shared" ca="1" si="14"/>
        <v>-3.4360034684328855E-2</v>
      </c>
      <c r="I141">
        <f t="shared" ca="1" si="15"/>
        <v>0.14614308911714338</v>
      </c>
    </row>
    <row r="142" spans="1:9" x14ac:dyDescent="0.25">
      <c r="A142">
        <v>109</v>
      </c>
      <c r="B142" s="11">
        <f t="shared" ca="1" si="9"/>
        <v>0.10849521093303695</v>
      </c>
      <c r="C142" s="10">
        <f t="shared" ca="1" si="8"/>
        <v>0.19722114747541775</v>
      </c>
      <c r="D142">
        <f t="shared" ca="1" si="10"/>
        <v>0.24654918978947485</v>
      </c>
      <c r="E142">
        <f t="shared" ca="1" si="11"/>
        <v>-0.16028015738259371</v>
      </c>
      <c r="F142">
        <f t="shared" ca="1" si="12"/>
        <v>3.2828790909598671E-2</v>
      </c>
      <c r="G142">
        <f t="shared" ca="1" si="13"/>
        <v>-0.27163001145575966</v>
      </c>
      <c r="H142">
        <f t="shared" ca="1" si="14"/>
        <v>0.23678674571100472</v>
      </c>
      <c r="I142">
        <f t="shared" ca="1" si="15"/>
        <v>-3.4360034684328855E-2</v>
      </c>
    </row>
    <row r="143" spans="1:9" x14ac:dyDescent="0.25">
      <c r="A143">
        <v>110</v>
      </c>
      <c r="B143" s="11">
        <f t="shared" ca="1" si="9"/>
        <v>-2.5610673251641125E-2</v>
      </c>
      <c r="C143" s="10">
        <f t="shared" ca="1" si="8"/>
        <v>0.11244412998115128</v>
      </c>
      <c r="D143">
        <f t="shared" ca="1" si="10"/>
        <v>0.10849521093303695</v>
      </c>
      <c r="E143">
        <f t="shared" ca="1" si="11"/>
        <v>0.24654918978947485</v>
      </c>
      <c r="F143">
        <f t="shared" ca="1" si="12"/>
        <v>-0.16028015738259371</v>
      </c>
      <c r="G143">
        <f t="shared" ca="1" si="13"/>
        <v>3.2828790909598671E-2</v>
      </c>
      <c r="H143">
        <f t="shared" ca="1" si="14"/>
        <v>-0.27163001145575966</v>
      </c>
      <c r="I143">
        <f t="shared" ca="1" si="15"/>
        <v>0.23678674571100472</v>
      </c>
    </row>
    <row r="144" spans="1:9" x14ac:dyDescent="0.25">
      <c r="A144">
        <v>111</v>
      </c>
      <c r="B144" s="11">
        <f t="shared" ca="1" si="9"/>
        <v>0.13170258725101672</v>
      </c>
      <c r="C144" s="10">
        <f t="shared" ca="1" si="8"/>
        <v>0.21041347823782261</v>
      </c>
      <c r="D144">
        <f t="shared" ca="1" si="10"/>
        <v>-2.5610673251641125E-2</v>
      </c>
      <c r="E144">
        <f t="shared" ca="1" si="11"/>
        <v>0.10849521093303695</v>
      </c>
      <c r="F144">
        <f t="shared" ca="1" si="12"/>
        <v>0.24654918978947485</v>
      </c>
      <c r="G144">
        <f t="shared" ca="1" si="13"/>
        <v>-0.16028015738259371</v>
      </c>
      <c r="H144">
        <f t="shared" ca="1" si="14"/>
        <v>3.2828790909598671E-2</v>
      </c>
      <c r="I144">
        <f t="shared" ca="1" si="15"/>
        <v>-0.27163001145575966</v>
      </c>
    </row>
    <row r="145" spans="1:9" x14ac:dyDescent="0.25">
      <c r="A145">
        <v>112</v>
      </c>
      <c r="B145" s="11">
        <f t="shared" ca="1" si="9"/>
        <v>-0.33808861629872955</v>
      </c>
      <c r="C145" s="10">
        <f t="shared" ca="1" si="8"/>
        <v>-0.19079918153225373</v>
      </c>
      <c r="D145">
        <f t="shared" ca="1" si="10"/>
        <v>0.13170258725101672</v>
      </c>
      <c r="E145">
        <f t="shared" ca="1" si="11"/>
        <v>-2.5610673251641125E-2</v>
      </c>
      <c r="F145">
        <f t="shared" ca="1" si="12"/>
        <v>0.10849521093303695</v>
      </c>
      <c r="G145">
        <f t="shared" ca="1" si="13"/>
        <v>0.24654918978947485</v>
      </c>
      <c r="H145">
        <f t="shared" ca="1" si="14"/>
        <v>-0.16028015738259371</v>
      </c>
      <c r="I145">
        <f t="shared" ca="1" si="15"/>
        <v>3.2828790909598671E-2</v>
      </c>
    </row>
    <row r="146" spans="1:9" x14ac:dyDescent="0.25">
      <c r="A146">
        <v>113</v>
      </c>
      <c r="B146" s="11">
        <f t="shared" ca="1" si="9"/>
        <v>-0.19666662761723133</v>
      </c>
      <c r="C146" s="10">
        <f t="shared" ca="1" si="8"/>
        <v>-0.33022605468980892</v>
      </c>
      <c r="D146">
        <f t="shared" ca="1" si="10"/>
        <v>-0.33808861629872955</v>
      </c>
      <c r="E146">
        <f t="shared" ca="1" si="11"/>
        <v>0.13170258725101672</v>
      </c>
      <c r="F146">
        <f t="shared" ca="1" si="12"/>
        <v>-2.5610673251641125E-2</v>
      </c>
      <c r="G146">
        <f t="shared" ca="1" si="13"/>
        <v>0.10849521093303695</v>
      </c>
      <c r="H146">
        <f t="shared" ca="1" si="14"/>
        <v>0.24654918978947485</v>
      </c>
      <c r="I146">
        <f t="shared" ca="1" si="15"/>
        <v>-0.16028015738259371</v>
      </c>
    </row>
    <row r="147" spans="1:9" x14ac:dyDescent="0.25">
      <c r="A147">
        <v>114</v>
      </c>
      <c r="B147" s="11">
        <f t="shared" ca="1" si="9"/>
        <v>-5.3639452901740686E-2</v>
      </c>
      <c r="C147" s="10">
        <f t="shared" ca="1" si="8"/>
        <v>-0.2847976911846069</v>
      </c>
      <c r="D147">
        <f t="shared" ca="1" si="10"/>
        <v>-0.19666662761723133</v>
      </c>
      <c r="E147">
        <f t="shared" ca="1" si="11"/>
        <v>-0.33808861629872955</v>
      </c>
      <c r="F147">
        <f t="shared" ca="1" si="12"/>
        <v>0.13170258725101672</v>
      </c>
      <c r="G147">
        <f t="shared" ca="1" si="13"/>
        <v>-2.5610673251641125E-2</v>
      </c>
      <c r="H147">
        <f t="shared" ca="1" si="14"/>
        <v>0.10849521093303695</v>
      </c>
      <c r="I147">
        <f t="shared" ca="1" si="15"/>
        <v>0.24654918978947485</v>
      </c>
    </row>
    <row r="148" spans="1:9" x14ac:dyDescent="0.25">
      <c r="A148">
        <v>115</v>
      </c>
      <c r="B148" s="11">
        <f t="shared" ca="1" si="9"/>
        <v>-4.4524332389230287E-2</v>
      </c>
      <c r="C148" s="10">
        <f t="shared" ca="1" si="8"/>
        <v>-0.24388271621845511</v>
      </c>
      <c r="D148">
        <f t="shared" ca="1" si="10"/>
        <v>-5.3639452901740686E-2</v>
      </c>
      <c r="E148">
        <f t="shared" ca="1" si="11"/>
        <v>-0.19666662761723133</v>
      </c>
      <c r="F148">
        <f t="shared" ca="1" si="12"/>
        <v>-0.33808861629872955</v>
      </c>
      <c r="G148">
        <f t="shared" ca="1" si="13"/>
        <v>0.13170258725101672</v>
      </c>
      <c r="H148">
        <f t="shared" ca="1" si="14"/>
        <v>-2.5610673251641125E-2</v>
      </c>
      <c r="I148">
        <f t="shared" ca="1" si="15"/>
        <v>0.10849521093303695</v>
      </c>
    </row>
    <row r="149" spans="1:9" x14ac:dyDescent="0.25">
      <c r="A149">
        <v>116</v>
      </c>
      <c r="B149" s="11">
        <f t="shared" ca="1" si="9"/>
        <v>0.17172514555223475</v>
      </c>
      <c r="C149" s="10">
        <f t="shared" ca="1" si="8"/>
        <v>1.0072441993161873E-3</v>
      </c>
      <c r="D149">
        <f t="shared" ca="1" si="10"/>
        <v>-4.4524332389230287E-2</v>
      </c>
      <c r="E149">
        <f t="shared" ca="1" si="11"/>
        <v>-5.3639452901740686E-2</v>
      </c>
      <c r="F149">
        <f t="shared" ca="1" si="12"/>
        <v>-0.19666662761723133</v>
      </c>
      <c r="G149">
        <f t="shared" ca="1" si="13"/>
        <v>-0.33808861629872955</v>
      </c>
      <c r="H149">
        <f t="shared" ca="1" si="14"/>
        <v>0.13170258725101672</v>
      </c>
      <c r="I149">
        <f t="shared" ca="1" si="15"/>
        <v>-2.5610673251641125E-2</v>
      </c>
    </row>
    <row r="150" spans="1:9" x14ac:dyDescent="0.25">
      <c r="A150">
        <v>117</v>
      </c>
      <c r="B150" s="11">
        <f t="shared" ca="1" si="9"/>
        <v>0.26227813202980776</v>
      </c>
      <c r="C150" s="10">
        <f t="shared" ca="1" si="8"/>
        <v>0.26298320296932909</v>
      </c>
      <c r="D150">
        <f t="shared" ca="1" si="10"/>
        <v>0.17172514555223475</v>
      </c>
      <c r="E150">
        <f t="shared" ca="1" si="11"/>
        <v>-4.4524332389230287E-2</v>
      </c>
      <c r="F150">
        <f t="shared" ca="1" si="12"/>
        <v>-5.3639452901740686E-2</v>
      </c>
      <c r="G150">
        <f t="shared" ca="1" si="13"/>
        <v>-0.19666662761723133</v>
      </c>
      <c r="H150">
        <f t="shared" ca="1" si="14"/>
        <v>-0.33808861629872955</v>
      </c>
      <c r="I150">
        <f t="shared" ca="1" si="15"/>
        <v>0.13170258725101672</v>
      </c>
    </row>
    <row r="151" spans="1:9" x14ac:dyDescent="0.25">
      <c r="A151">
        <v>118</v>
      </c>
      <c r="B151" s="11">
        <f t="shared" ca="1" si="9"/>
        <v>0.12762501083539485</v>
      </c>
      <c r="C151" s="10">
        <f t="shared" ca="1" si="8"/>
        <v>0.31171325291392521</v>
      </c>
      <c r="D151">
        <f t="shared" ca="1" si="10"/>
        <v>0.26227813202980776</v>
      </c>
      <c r="E151">
        <f t="shared" ca="1" si="11"/>
        <v>0.17172514555223475</v>
      </c>
      <c r="F151">
        <f t="shared" ca="1" si="12"/>
        <v>-4.4524332389230287E-2</v>
      </c>
      <c r="G151">
        <f t="shared" ca="1" si="13"/>
        <v>-5.3639452901740686E-2</v>
      </c>
      <c r="H151">
        <f t="shared" ca="1" si="14"/>
        <v>-0.19666662761723133</v>
      </c>
      <c r="I151">
        <f t="shared" ca="1" si="15"/>
        <v>-0.33808861629872955</v>
      </c>
    </row>
    <row r="152" spans="1:9" x14ac:dyDescent="0.25">
      <c r="A152">
        <v>119</v>
      </c>
      <c r="B152" s="11">
        <f t="shared" ca="1" si="9"/>
        <v>-0.2624234532259016</v>
      </c>
      <c r="C152" s="10">
        <f t="shared" ca="1" si="8"/>
        <v>-4.4224176186153936E-2</v>
      </c>
      <c r="D152">
        <f t="shared" ca="1" si="10"/>
        <v>0.12762501083539485</v>
      </c>
      <c r="E152">
        <f t="shared" ca="1" si="11"/>
        <v>0.26227813202980776</v>
      </c>
      <c r="F152">
        <f t="shared" ca="1" si="12"/>
        <v>0.17172514555223475</v>
      </c>
      <c r="G152">
        <f t="shared" ca="1" si="13"/>
        <v>-4.4524332389230287E-2</v>
      </c>
      <c r="H152">
        <f t="shared" ca="1" si="14"/>
        <v>-5.3639452901740686E-2</v>
      </c>
      <c r="I152">
        <f t="shared" ca="1" si="15"/>
        <v>-0.19666662761723133</v>
      </c>
    </row>
    <row r="153" spans="1:9" x14ac:dyDescent="0.25">
      <c r="A153">
        <v>120</v>
      </c>
      <c r="B153" s="11">
        <f t="shared" ca="1" si="9"/>
        <v>1.4569258994874958E-2</v>
      </c>
      <c r="C153" s="10">
        <f t="shared" ca="1" si="8"/>
        <v>-1.6387664335432796E-2</v>
      </c>
      <c r="D153">
        <f t="shared" ca="1" si="10"/>
        <v>-0.2624234532259016</v>
      </c>
      <c r="E153">
        <f t="shared" ca="1" si="11"/>
        <v>0.12762501083539485</v>
      </c>
      <c r="F153">
        <f t="shared" ca="1" si="12"/>
        <v>0.26227813202980776</v>
      </c>
      <c r="G153">
        <f t="shared" ca="1" si="13"/>
        <v>0.17172514555223475</v>
      </c>
      <c r="H153">
        <f t="shared" ca="1" si="14"/>
        <v>-4.4524332389230287E-2</v>
      </c>
      <c r="I153">
        <f t="shared" ca="1" si="15"/>
        <v>-5.3639452901740686E-2</v>
      </c>
    </row>
    <row r="154" spans="1:9" x14ac:dyDescent="0.25">
      <c r="A154">
        <v>121</v>
      </c>
      <c r="B154" s="11">
        <f t="shared" ca="1" si="9"/>
        <v>-8.2039201340336543E-2</v>
      </c>
      <c r="C154" s="10">
        <f t="shared" ca="1" si="8"/>
        <v>-9.3510566375139506E-2</v>
      </c>
      <c r="D154">
        <f t="shared" ca="1" si="10"/>
        <v>1.4569258994874958E-2</v>
      </c>
      <c r="E154">
        <f t="shared" ca="1" si="11"/>
        <v>-0.2624234532259016</v>
      </c>
      <c r="F154">
        <f t="shared" ca="1" si="12"/>
        <v>0.12762501083539485</v>
      </c>
      <c r="G154">
        <f t="shared" ca="1" si="13"/>
        <v>0.26227813202980776</v>
      </c>
      <c r="H154">
        <f t="shared" ca="1" si="14"/>
        <v>0.17172514555223475</v>
      </c>
      <c r="I154">
        <f t="shared" ca="1" si="15"/>
        <v>-4.4524332389230287E-2</v>
      </c>
    </row>
    <row r="155" spans="1:9" x14ac:dyDescent="0.25">
      <c r="A155">
        <v>122</v>
      </c>
      <c r="B155" s="11">
        <f t="shared" ca="1" si="9"/>
        <v>-0.24086828805565916</v>
      </c>
      <c r="C155" s="10">
        <f t="shared" ca="1" si="8"/>
        <v>-0.30632568451825681</v>
      </c>
      <c r="D155">
        <f t="shared" ca="1" si="10"/>
        <v>-8.2039201340336543E-2</v>
      </c>
      <c r="E155">
        <f t="shared" ca="1" si="11"/>
        <v>1.4569258994874958E-2</v>
      </c>
      <c r="F155">
        <f t="shared" ca="1" si="12"/>
        <v>-0.2624234532259016</v>
      </c>
      <c r="G155">
        <f t="shared" ca="1" si="13"/>
        <v>0.12762501083539485</v>
      </c>
      <c r="H155">
        <f t="shared" ca="1" si="14"/>
        <v>0.26227813202980776</v>
      </c>
      <c r="I155">
        <f t="shared" ca="1" si="15"/>
        <v>0.17172514555223475</v>
      </c>
    </row>
    <row r="156" spans="1:9" x14ac:dyDescent="0.25">
      <c r="A156">
        <v>123</v>
      </c>
      <c r="B156" s="11">
        <f t="shared" ca="1" si="9"/>
        <v>0.19118438207928162</v>
      </c>
      <c r="C156" s="10">
        <f t="shared" ca="1" si="8"/>
        <v>-2.324359708349813E-2</v>
      </c>
      <c r="D156">
        <f t="shared" ca="1" si="10"/>
        <v>-0.24086828805565916</v>
      </c>
      <c r="E156">
        <f t="shared" ca="1" si="11"/>
        <v>-8.2039201340336543E-2</v>
      </c>
      <c r="F156">
        <f t="shared" ca="1" si="12"/>
        <v>1.4569258994874958E-2</v>
      </c>
      <c r="G156">
        <f t="shared" ca="1" si="13"/>
        <v>-0.2624234532259016</v>
      </c>
      <c r="H156">
        <f t="shared" ca="1" si="14"/>
        <v>0.12762501083539485</v>
      </c>
      <c r="I156">
        <f t="shared" ca="1" si="15"/>
        <v>0.26227813202980776</v>
      </c>
    </row>
    <row r="157" spans="1:9" x14ac:dyDescent="0.25">
      <c r="A157">
        <v>124</v>
      </c>
      <c r="B157" s="11">
        <f t="shared" ca="1" si="9"/>
        <v>1.2619884682082938E-2</v>
      </c>
      <c r="C157" s="10">
        <f t="shared" ca="1" si="8"/>
        <v>-3.6506332763657522E-3</v>
      </c>
      <c r="D157">
        <f t="shared" ca="1" si="10"/>
        <v>0.19118438207928162</v>
      </c>
      <c r="E157">
        <f t="shared" ca="1" si="11"/>
        <v>-0.24086828805565916</v>
      </c>
      <c r="F157">
        <f t="shared" ca="1" si="12"/>
        <v>-8.2039201340336543E-2</v>
      </c>
      <c r="G157">
        <f t="shared" ca="1" si="13"/>
        <v>1.4569258994874958E-2</v>
      </c>
      <c r="H157">
        <f t="shared" ca="1" si="14"/>
        <v>-0.2624234532259016</v>
      </c>
      <c r="I157">
        <f t="shared" ca="1" si="15"/>
        <v>0.12762501083539485</v>
      </c>
    </row>
    <row r="158" spans="1:9" x14ac:dyDescent="0.25">
      <c r="A158">
        <v>125</v>
      </c>
      <c r="B158" s="11">
        <f t="shared" ca="1" si="9"/>
        <v>0.34196211964470408</v>
      </c>
      <c r="C158" s="10">
        <f t="shared" ca="1" si="8"/>
        <v>0.33940667635124805</v>
      </c>
      <c r="D158">
        <f t="shared" ca="1" si="10"/>
        <v>1.2619884682082938E-2</v>
      </c>
      <c r="E158">
        <f t="shared" ca="1" si="11"/>
        <v>0.19118438207928162</v>
      </c>
      <c r="F158">
        <f t="shared" ca="1" si="12"/>
        <v>-0.24086828805565916</v>
      </c>
      <c r="G158">
        <f t="shared" ca="1" si="13"/>
        <v>-8.2039201340336543E-2</v>
      </c>
      <c r="H158">
        <f t="shared" ca="1" si="14"/>
        <v>1.4569258994874958E-2</v>
      </c>
      <c r="I158">
        <f t="shared" ca="1" si="15"/>
        <v>-0.2624234532259016</v>
      </c>
    </row>
    <row r="159" spans="1:9" x14ac:dyDescent="0.25">
      <c r="A159">
        <v>126</v>
      </c>
      <c r="B159" s="11">
        <f t="shared" ca="1" si="9"/>
        <v>-0.37395292616911308</v>
      </c>
      <c r="C159" s="10">
        <f t="shared" ca="1" si="8"/>
        <v>-0.13636825272323946</v>
      </c>
      <c r="D159">
        <f t="shared" ca="1" si="10"/>
        <v>0.34196211964470408</v>
      </c>
      <c r="E159">
        <f t="shared" ca="1" si="11"/>
        <v>1.2619884682082938E-2</v>
      </c>
      <c r="F159">
        <f t="shared" ca="1" si="12"/>
        <v>0.19118438207928162</v>
      </c>
      <c r="G159">
        <f t="shared" ca="1" si="13"/>
        <v>-0.24086828805565916</v>
      </c>
      <c r="H159">
        <f t="shared" ca="1" si="14"/>
        <v>-8.2039201340336543E-2</v>
      </c>
      <c r="I159">
        <f t="shared" ca="1" si="15"/>
        <v>1.4569258994874958E-2</v>
      </c>
    </row>
    <row r="160" spans="1:9" x14ac:dyDescent="0.25">
      <c r="A160">
        <v>127</v>
      </c>
      <c r="B160" s="11">
        <f t="shared" ca="1" si="9"/>
        <v>-6.229942615759991E-2</v>
      </c>
      <c r="C160" s="10">
        <f t="shared" ca="1" si="8"/>
        <v>-0.15775720306386753</v>
      </c>
      <c r="D160">
        <f t="shared" ca="1" si="10"/>
        <v>-0.37395292616911308</v>
      </c>
      <c r="E160">
        <f t="shared" ca="1" si="11"/>
        <v>0.34196211964470408</v>
      </c>
      <c r="F160">
        <f t="shared" ca="1" si="12"/>
        <v>1.2619884682082938E-2</v>
      </c>
      <c r="G160">
        <f t="shared" ca="1" si="13"/>
        <v>0.19118438207928162</v>
      </c>
      <c r="H160">
        <f t="shared" ca="1" si="14"/>
        <v>-0.24086828805565916</v>
      </c>
      <c r="I160">
        <f t="shared" ca="1" si="15"/>
        <v>-8.2039201340336543E-2</v>
      </c>
    </row>
    <row r="161" spans="1:9" x14ac:dyDescent="0.25">
      <c r="A161">
        <v>128</v>
      </c>
      <c r="B161" s="11">
        <f t="shared" ca="1" si="9"/>
        <v>0.29365237194994231</v>
      </c>
      <c r="C161" s="10">
        <f t="shared" ca="1" si="8"/>
        <v>0.18322232980523503</v>
      </c>
      <c r="D161">
        <f t="shared" ca="1" si="10"/>
        <v>-6.229942615759991E-2</v>
      </c>
      <c r="E161">
        <f t="shared" ca="1" si="11"/>
        <v>-0.37395292616911308</v>
      </c>
      <c r="F161">
        <f t="shared" ca="1" si="12"/>
        <v>0.34196211964470408</v>
      </c>
      <c r="G161">
        <f t="shared" ca="1" si="13"/>
        <v>1.2619884682082938E-2</v>
      </c>
      <c r="H161">
        <f t="shared" ca="1" si="14"/>
        <v>0.19118438207928162</v>
      </c>
      <c r="I161">
        <f t="shared" ca="1" si="15"/>
        <v>-0.24086828805565916</v>
      </c>
    </row>
    <row r="162" spans="1:9" x14ac:dyDescent="0.25">
      <c r="A162">
        <v>129</v>
      </c>
      <c r="B162" s="11">
        <f t="shared" ca="1" si="9"/>
        <v>-0.21660266756481142</v>
      </c>
      <c r="C162" s="10">
        <f t="shared" ref="C162:C193" ca="1" si="16">NORMINV(RAND(),0,$C$3)</f>
        <v>-8.8347036701146908E-2</v>
      </c>
      <c r="D162">
        <f t="shared" ca="1" si="10"/>
        <v>0.29365237194994231</v>
      </c>
      <c r="E162">
        <f t="shared" ca="1" si="11"/>
        <v>-6.229942615759991E-2</v>
      </c>
      <c r="F162">
        <f t="shared" ca="1" si="12"/>
        <v>-0.37395292616911308</v>
      </c>
      <c r="G162">
        <f t="shared" ca="1" si="13"/>
        <v>0.34196211964470408</v>
      </c>
      <c r="H162">
        <f t="shared" ca="1" si="14"/>
        <v>1.2619884682082938E-2</v>
      </c>
      <c r="I162">
        <f t="shared" ca="1" si="15"/>
        <v>0.19118438207928162</v>
      </c>
    </row>
    <row r="163" spans="1:9" x14ac:dyDescent="0.25">
      <c r="A163">
        <v>130</v>
      </c>
      <c r="B163" s="11">
        <f t="shared" ref="B163:B193" ca="1" si="17">C163-$C$2*C162</f>
        <v>0.37214324177730196</v>
      </c>
      <c r="C163" s="10">
        <f t="shared" ca="1" si="16"/>
        <v>0.31030031608649911</v>
      </c>
      <c r="D163">
        <f t="shared" ca="1" si="10"/>
        <v>-0.21660266756481142</v>
      </c>
      <c r="E163">
        <f t="shared" ca="1" si="11"/>
        <v>0.29365237194994231</v>
      </c>
      <c r="F163">
        <f t="shared" ca="1" si="12"/>
        <v>-6.229942615759991E-2</v>
      </c>
      <c r="G163">
        <f t="shared" ca="1" si="13"/>
        <v>-0.37395292616911308</v>
      </c>
      <c r="H163">
        <f t="shared" ca="1" si="14"/>
        <v>0.34196211964470408</v>
      </c>
      <c r="I163">
        <f t="shared" ca="1" si="15"/>
        <v>1.2619884682082938E-2</v>
      </c>
    </row>
    <row r="164" spans="1:9" x14ac:dyDescent="0.25">
      <c r="A164">
        <v>131</v>
      </c>
      <c r="B164" s="11">
        <f t="shared" ca="1" si="17"/>
        <v>0.10093561785447322</v>
      </c>
      <c r="C164" s="10">
        <f t="shared" ca="1" si="16"/>
        <v>0.31814583911502259</v>
      </c>
      <c r="D164">
        <f t="shared" ref="D164:D193" ca="1" si="18">B163</f>
        <v>0.37214324177730196</v>
      </c>
      <c r="E164">
        <f t="shared" ca="1" si="11"/>
        <v>-0.21660266756481142</v>
      </c>
      <c r="F164">
        <f t="shared" ca="1" si="12"/>
        <v>0.29365237194994231</v>
      </c>
      <c r="G164">
        <f t="shared" ca="1" si="13"/>
        <v>-6.229942615759991E-2</v>
      </c>
      <c r="H164">
        <f t="shared" ca="1" si="14"/>
        <v>-0.37395292616911308</v>
      </c>
      <c r="I164">
        <f t="shared" ca="1" si="15"/>
        <v>0.34196211964470408</v>
      </c>
    </row>
    <row r="165" spans="1:9" x14ac:dyDescent="0.25">
      <c r="A165">
        <v>132</v>
      </c>
      <c r="B165" s="11">
        <f t="shared" ca="1" si="17"/>
        <v>-0.15336031933521155</v>
      </c>
      <c r="C165" s="10">
        <f t="shared" ca="1" si="16"/>
        <v>6.9341768045304245E-2</v>
      </c>
      <c r="D165">
        <f t="shared" ca="1" si="18"/>
        <v>0.10093561785447322</v>
      </c>
      <c r="E165">
        <f t="shared" ref="E165:E193" ca="1" si="19">B163</f>
        <v>0.37214324177730196</v>
      </c>
      <c r="F165">
        <f t="shared" ca="1" si="12"/>
        <v>-0.21660266756481142</v>
      </c>
      <c r="G165">
        <f t="shared" ca="1" si="13"/>
        <v>0.29365237194994231</v>
      </c>
      <c r="H165">
        <f t="shared" ca="1" si="14"/>
        <v>-6.229942615759991E-2</v>
      </c>
      <c r="I165">
        <f t="shared" ca="1" si="15"/>
        <v>-0.37395292616911308</v>
      </c>
    </row>
    <row r="166" spans="1:9" x14ac:dyDescent="0.25">
      <c r="A166">
        <v>133</v>
      </c>
      <c r="B166" s="11">
        <f t="shared" ca="1" si="17"/>
        <v>-0.1154189118171112</v>
      </c>
      <c r="C166" s="10">
        <f t="shared" ca="1" si="16"/>
        <v>-6.6879674185398225E-2</v>
      </c>
      <c r="D166">
        <f t="shared" ca="1" si="18"/>
        <v>-0.15336031933521155</v>
      </c>
      <c r="E166">
        <f t="shared" ca="1" si="19"/>
        <v>0.10093561785447322</v>
      </c>
      <c r="F166">
        <f t="shared" ref="F166:F193" ca="1" si="20">B163</f>
        <v>0.37214324177730196</v>
      </c>
      <c r="G166">
        <f t="shared" ca="1" si="13"/>
        <v>-0.21660266756481142</v>
      </c>
      <c r="H166">
        <f t="shared" ca="1" si="14"/>
        <v>0.29365237194994231</v>
      </c>
      <c r="I166">
        <f t="shared" ca="1" si="15"/>
        <v>-6.229942615759991E-2</v>
      </c>
    </row>
    <row r="167" spans="1:9" x14ac:dyDescent="0.25">
      <c r="A167">
        <v>134</v>
      </c>
      <c r="B167" s="11">
        <f t="shared" ca="1" si="17"/>
        <v>-0.17326701326940663</v>
      </c>
      <c r="C167" s="10">
        <f t="shared" ca="1" si="16"/>
        <v>-0.22008278519918539</v>
      </c>
      <c r="D167">
        <f t="shared" ca="1" si="18"/>
        <v>-0.1154189118171112</v>
      </c>
      <c r="E167">
        <f t="shared" ca="1" si="19"/>
        <v>-0.15336031933521155</v>
      </c>
      <c r="F167">
        <f t="shared" ca="1" si="20"/>
        <v>0.10093561785447322</v>
      </c>
      <c r="G167">
        <f t="shared" ref="G167:G193" ca="1" si="21">B163</f>
        <v>0.37214324177730196</v>
      </c>
      <c r="H167">
        <f t="shared" ca="1" si="14"/>
        <v>-0.21660266756481142</v>
      </c>
      <c r="I167">
        <f t="shared" ca="1" si="15"/>
        <v>0.29365237194994231</v>
      </c>
    </row>
    <row r="168" spans="1:9" x14ac:dyDescent="0.25">
      <c r="A168">
        <v>135</v>
      </c>
      <c r="B168" s="11">
        <f t="shared" ca="1" si="17"/>
        <v>0.38295757984580525</v>
      </c>
      <c r="C168" s="10">
        <f t="shared" ca="1" si="16"/>
        <v>0.22889963020637547</v>
      </c>
      <c r="D168">
        <f t="shared" ca="1" si="18"/>
        <v>-0.17326701326940663</v>
      </c>
      <c r="E168">
        <f t="shared" ca="1" si="19"/>
        <v>-0.1154189118171112</v>
      </c>
      <c r="F168">
        <f t="shared" ca="1" si="20"/>
        <v>-0.15336031933521155</v>
      </c>
      <c r="G168">
        <f t="shared" ca="1" si="21"/>
        <v>0.10093561785447322</v>
      </c>
      <c r="H168">
        <f t="shared" ref="H168:H193" ca="1" si="22">B163</f>
        <v>0.37214324177730196</v>
      </c>
      <c r="I168">
        <f t="shared" ca="1" si="15"/>
        <v>-0.21660266756481142</v>
      </c>
    </row>
    <row r="169" spans="1:9" x14ac:dyDescent="0.25">
      <c r="A169">
        <v>136</v>
      </c>
      <c r="B169" s="11">
        <f t="shared" ca="1" si="17"/>
        <v>-0.18030096124065925</v>
      </c>
      <c r="C169" s="10">
        <f t="shared" ca="1" si="16"/>
        <v>-2.0071220096196427E-2</v>
      </c>
      <c r="D169">
        <f t="shared" ca="1" si="18"/>
        <v>0.38295757984580525</v>
      </c>
      <c r="E169">
        <f t="shared" ca="1" si="19"/>
        <v>-0.17326701326940663</v>
      </c>
      <c r="F169">
        <f t="shared" ca="1" si="20"/>
        <v>-0.1154189118171112</v>
      </c>
      <c r="G169">
        <f t="shared" ca="1" si="21"/>
        <v>-0.15336031933521155</v>
      </c>
      <c r="H169">
        <f t="shared" ca="1" si="22"/>
        <v>0.10093561785447322</v>
      </c>
      <c r="I169">
        <f t="shared" ref="I169:I193" ca="1" si="23">B163</f>
        <v>0.37214324177730196</v>
      </c>
    </row>
    <row r="170" spans="1:9" x14ac:dyDescent="0.25">
      <c r="A170">
        <v>137</v>
      </c>
      <c r="B170" s="11">
        <f t="shared" ca="1" si="17"/>
        <v>5.2014794787199309E-2</v>
      </c>
      <c r="C170" s="10">
        <f t="shared" ca="1" si="16"/>
        <v>3.7964940719861812E-2</v>
      </c>
      <c r="D170">
        <f t="shared" ca="1" si="18"/>
        <v>-0.18030096124065925</v>
      </c>
      <c r="E170">
        <f t="shared" ca="1" si="19"/>
        <v>0.38295757984580525</v>
      </c>
      <c r="F170">
        <f t="shared" ca="1" si="20"/>
        <v>-0.17326701326940663</v>
      </c>
      <c r="G170">
        <f t="shared" ca="1" si="21"/>
        <v>-0.1154189118171112</v>
      </c>
      <c r="H170">
        <f t="shared" ca="1" si="22"/>
        <v>-0.15336031933521155</v>
      </c>
      <c r="I170">
        <f t="shared" ca="1" si="23"/>
        <v>0.10093561785447322</v>
      </c>
    </row>
    <row r="171" spans="1:9" x14ac:dyDescent="0.25">
      <c r="A171">
        <v>138</v>
      </c>
      <c r="B171" s="11">
        <f t="shared" ca="1" si="17"/>
        <v>-0.35681328409792296</v>
      </c>
      <c r="C171" s="10">
        <f t="shared" ca="1" si="16"/>
        <v>-0.33023782559401971</v>
      </c>
      <c r="D171">
        <f t="shared" ca="1" si="18"/>
        <v>5.2014794787199309E-2</v>
      </c>
      <c r="E171">
        <f t="shared" ca="1" si="19"/>
        <v>-0.18030096124065925</v>
      </c>
      <c r="F171">
        <f t="shared" ca="1" si="20"/>
        <v>0.38295757984580525</v>
      </c>
      <c r="G171">
        <f t="shared" ca="1" si="21"/>
        <v>-0.17326701326940663</v>
      </c>
      <c r="H171">
        <f t="shared" ca="1" si="22"/>
        <v>-0.1154189118171112</v>
      </c>
      <c r="I171">
        <f t="shared" ca="1" si="23"/>
        <v>-0.15336031933521155</v>
      </c>
    </row>
    <row r="172" spans="1:9" x14ac:dyDescent="0.25">
      <c r="A172">
        <v>139</v>
      </c>
      <c r="B172" s="11">
        <f t="shared" ca="1" si="17"/>
        <v>0.30232124127633392</v>
      </c>
      <c r="C172" s="10">
        <f t="shared" ca="1" si="16"/>
        <v>7.1154763360520165E-2</v>
      </c>
      <c r="D172">
        <f t="shared" ca="1" si="18"/>
        <v>-0.35681328409792296</v>
      </c>
      <c r="E172">
        <f t="shared" ca="1" si="19"/>
        <v>5.2014794787199309E-2</v>
      </c>
      <c r="F172">
        <f t="shared" ca="1" si="20"/>
        <v>-0.18030096124065925</v>
      </c>
      <c r="G172">
        <f t="shared" ca="1" si="21"/>
        <v>0.38295757984580525</v>
      </c>
      <c r="H172">
        <f t="shared" ca="1" si="22"/>
        <v>-0.17326701326940663</v>
      </c>
      <c r="I172">
        <f t="shared" ca="1" si="23"/>
        <v>-0.1154189118171112</v>
      </c>
    </row>
    <row r="173" spans="1:9" x14ac:dyDescent="0.25">
      <c r="A173">
        <v>140</v>
      </c>
      <c r="B173" s="11">
        <f t="shared" ca="1" si="17"/>
        <v>0.13623066598942735</v>
      </c>
      <c r="C173" s="10">
        <f t="shared" ca="1" si="16"/>
        <v>0.18603900034179147</v>
      </c>
      <c r="D173">
        <f t="shared" ca="1" si="18"/>
        <v>0.30232124127633392</v>
      </c>
      <c r="E173">
        <f t="shared" ca="1" si="19"/>
        <v>-0.35681328409792296</v>
      </c>
      <c r="F173">
        <f t="shared" ca="1" si="20"/>
        <v>5.2014794787199309E-2</v>
      </c>
      <c r="G173">
        <f t="shared" ca="1" si="21"/>
        <v>-0.18030096124065925</v>
      </c>
      <c r="H173">
        <f t="shared" ca="1" si="22"/>
        <v>0.38295757984580525</v>
      </c>
      <c r="I173">
        <f t="shared" ca="1" si="23"/>
        <v>-0.17326701326940663</v>
      </c>
    </row>
    <row r="174" spans="1:9" x14ac:dyDescent="0.25">
      <c r="A174">
        <v>141</v>
      </c>
      <c r="B174" s="11">
        <f t="shared" ca="1" si="17"/>
        <v>-0.1821933619517461</v>
      </c>
      <c r="C174" s="10">
        <f t="shared" ca="1" si="16"/>
        <v>-5.1966061712492073E-2</v>
      </c>
      <c r="D174">
        <f t="shared" ca="1" si="18"/>
        <v>0.13623066598942735</v>
      </c>
      <c r="E174">
        <f t="shared" ca="1" si="19"/>
        <v>0.30232124127633392</v>
      </c>
      <c r="F174">
        <f t="shared" ca="1" si="20"/>
        <v>-0.35681328409792296</v>
      </c>
      <c r="G174">
        <f t="shared" ca="1" si="21"/>
        <v>5.2014794787199309E-2</v>
      </c>
      <c r="H174">
        <f t="shared" ca="1" si="22"/>
        <v>-0.18030096124065925</v>
      </c>
      <c r="I174">
        <f t="shared" ca="1" si="23"/>
        <v>0.38295757984580525</v>
      </c>
    </row>
    <row r="175" spans="1:9" x14ac:dyDescent="0.25">
      <c r="A175">
        <v>142</v>
      </c>
      <c r="B175" s="11">
        <f t="shared" ca="1" si="17"/>
        <v>0.28974896857347204</v>
      </c>
      <c r="C175" s="10">
        <f t="shared" ca="1" si="16"/>
        <v>0.2533727253747276</v>
      </c>
      <c r="D175">
        <f t="shared" ca="1" si="18"/>
        <v>-0.1821933619517461</v>
      </c>
      <c r="E175">
        <f t="shared" ca="1" si="19"/>
        <v>0.13623066598942735</v>
      </c>
      <c r="F175">
        <f t="shared" ca="1" si="20"/>
        <v>0.30232124127633392</v>
      </c>
      <c r="G175">
        <f t="shared" ca="1" si="21"/>
        <v>-0.35681328409792296</v>
      </c>
      <c r="H175">
        <f t="shared" ca="1" si="22"/>
        <v>5.2014794787199309E-2</v>
      </c>
      <c r="I175">
        <f t="shared" ca="1" si="23"/>
        <v>-0.18030096124065925</v>
      </c>
    </row>
    <row r="176" spans="1:9" x14ac:dyDescent="0.25">
      <c r="A176">
        <v>143</v>
      </c>
      <c r="B176" s="11">
        <f t="shared" ca="1" si="17"/>
        <v>-0.18579823450015948</v>
      </c>
      <c r="C176" s="10">
        <f t="shared" ca="1" si="16"/>
        <v>-8.4373267378501562E-3</v>
      </c>
      <c r="D176">
        <f t="shared" ca="1" si="18"/>
        <v>0.28974896857347204</v>
      </c>
      <c r="E176">
        <f t="shared" ca="1" si="19"/>
        <v>-0.1821933619517461</v>
      </c>
      <c r="F176">
        <f t="shared" ca="1" si="20"/>
        <v>0.13623066598942735</v>
      </c>
      <c r="G176">
        <f t="shared" ca="1" si="21"/>
        <v>0.30232124127633392</v>
      </c>
      <c r="H176">
        <f t="shared" ca="1" si="22"/>
        <v>-0.35681328409792296</v>
      </c>
      <c r="I176">
        <f t="shared" ca="1" si="23"/>
        <v>5.2014794787199309E-2</v>
      </c>
    </row>
    <row r="177" spans="1:9" x14ac:dyDescent="0.25">
      <c r="A177">
        <v>144</v>
      </c>
      <c r="B177" s="11">
        <f t="shared" ca="1" si="17"/>
        <v>-4.1868571949602633E-2</v>
      </c>
      <c r="C177" s="10">
        <f t="shared" ca="1" si="16"/>
        <v>-4.7774700666097743E-2</v>
      </c>
      <c r="D177">
        <f t="shared" ca="1" si="18"/>
        <v>-0.18579823450015948</v>
      </c>
      <c r="E177">
        <f t="shared" ca="1" si="19"/>
        <v>0.28974896857347204</v>
      </c>
      <c r="F177">
        <f t="shared" ca="1" si="20"/>
        <v>-0.1821933619517461</v>
      </c>
      <c r="G177">
        <f t="shared" ca="1" si="21"/>
        <v>0.13623066598942735</v>
      </c>
      <c r="H177">
        <f t="shared" ca="1" si="22"/>
        <v>0.30232124127633392</v>
      </c>
      <c r="I177">
        <f t="shared" ca="1" si="23"/>
        <v>-0.35681328409792296</v>
      </c>
    </row>
    <row r="178" spans="1:9" x14ac:dyDescent="0.25">
      <c r="A178">
        <v>145</v>
      </c>
      <c r="B178" s="11">
        <f t="shared" ca="1" si="17"/>
        <v>-0.15198113214719478</v>
      </c>
      <c r="C178" s="10">
        <f t="shared" ca="1" si="16"/>
        <v>-0.1854234226134632</v>
      </c>
      <c r="D178">
        <f t="shared" ca="1" si="18"/>
        <v>-4.1868571949602633E-2</v>
      </c>
      <c r="E178">
        <f t="shared" ca="1" si="19"/>
        <v>-0.18579823450015948</v>
      </c>
      <c r="F178">
        <f t="shared" ca="1" si="20"/>
        <v>0.28974896857347204</v>
      </c>
      <c r="G178">
        <f t="shared" ca="1" si="21"/>
        <v>-0.1821933619517461</v>
      </c>
      <c r="H178">
        <f t="shared" ca="1" si="22"/>
        <v>0.13623066598942735</v>
      </c>
      <c r="I178">
        <f t="shared" ca="1" si="23"/>
        <v>0.30232124127633392</v>
      </c>
    </row>
    <row r="179" spans="1:9" x14ac:dyDescent="0.25">
      <c r="A179">
        <v>146</v>
      </c>
      <c r="B179" s="11">
        <f t="shared" ca="1" si="17"/>
        <v>6.3973635010631386E-2</v>
      </c>
      <c r="C179" s="10">
        <f t="shared" ca="1" si="16"/>
        <v>-6.5822760818792847E-2</v>
      </c>
      <c r="D179">
        <f t="shared" ca="1" si="18"/>
        <v>-0.15198113214719478</v>
      </c>
      <c r="E179">
        <f t="shared" ca="1" si="19"/>
        <v>-4.1868571949602633E-2</v>
      </c>
      <c r="F179">
        <f t="shared" ca="1" si="20"/>
        <v>-0.18579823450015948</v>
      </c>
      <c r="G179">
        <f t="shared" ca="1" si="21"/>
        <v>0.28974896857347204</v>
      </c>
      <c r="H179">
        <f t="shared" ca="1" si="22"/>
        <v>-0.1821933619517461</v>
      </c>
      <c r="I179">
        <f t="shared" ca="1" si="23"/>
        <v>0.13623066598942735</v>
      </c>
    </row>
    <row r="180" spans="1:9" x14ac:dyDescent="0.25">
      <c r="A180">
        <v>147</v>
      </c>
      <c r="B180" s="11">
        <f t="shared" ca="1" si="17"/>
        <v>-0.28800661878023037</v>
      </c>
      <c r="C180" s="10">
        <f t="shared" ca="1" si="16"/>
        <v>-0.33408255135338538</v>
      </c>
      <c r="D180">
        <f t="shared" ca="1" si="18"/>
        <v>6.3973635010631386E-2</v>
      </c>
      <c r="E180">
        <f t="shared" ca="1" si="19"/>
        <v>-0.15198113214719478</v>
      </c>
      <c r="F180">
        <f t="shared" ca="1" si="20"/>
        <v>-4.1868571949602633E-2</v>
      </c>
      <c r="G180">
        <f t="shared" ca="1" si="21"/>
        <v>-0.18579823450015948</v>
      </c>
      <c r="H180">
        <f t="shared" ca="1" si="22"/>
        <v>0.28974896857347204</v>
      </c>
      <c r="I180">
        <f t="shared" ca="1" si="23"/>
        <v>-0.1821933619517461</v>
      </c>
    </row>
    <row r="181" spans="1:9" x14ac:dyDescent="0.25">
      <c r="A181">
        <v>148</v>
      </c>
      <c r="B181" s="11">
        <f t="shared" ca="1" si="17"/>
        <v>0.41523119388511975</v>
      </c>
      <c r="C181" s="10">
        <f t="shared" ca="1" si="16"/>
        <v>0.18137340793775003</v>
      </c>
      <c r="D181">
        <f t="shared" ca="1" si="18"/>
        <v>-0.28800661878023037</v>
      </c>
      <c r="E181">
        <f t="shared" ca="1" si="19"/>
        <v>6.3973635010631386E-2</v>
      </c>
      <c r="F181">
        <f t="shared" ca="1" si="20"/>
        <v>-0.15198113214719478</v>
      </c>
      <c r="G181">
        <f t="shared" ca="1" si="21"/>
        <v>-4.1868571949602633E-2</v>
      </c>
      <c r="H181">
        <f t="shared" ca="1" si="22"/>
        <v>-0.18579823450015948</v>
      </c>
      <c r="I181">
        <f t="shared" ca="1" si="23"/>
        <v>0.28974896857347204</v>
      </c>
    </row>
    <row r="182" spans="1:9" x14ac:dyDescent="0.25">
      <c r="A182">
        <v>149</v>
      </c>
      <c r="B182" s="11">
        <f t="shared" ca="1" si="17"/>
        <v>0.1398712095513556</v>
      </c>
      <c r="C182" s="10">
        <f t="shared" ca="1" si="16"/>
        <v>0.26683259510778062</v>
      </c>
      <c r="D182">
        <f t="shared" ca="1" si="18"/>
        <v>0.41523119388511975</v>
      </c>
      <c r="E182">
        <f t="shared" ca="1" si="19"/>
        <v>-0.28800661878023037</v>
      </c>
      <c r="F182">
        <f t="shared" ca="1" si="20"/>
        <v>6.3973635010631386E-2</v>
      </c>
      <c r="G182">
        <f t="shared" ca="1" si="21"/>
        <v>-0.15198113214719478</v>
      </c>
      <c r="H182">
        <f t="shared" ca="1" si="22"/>
        <v>-4.1868571949602633E-2</v>
      </c>
      <c r="I182">
        <f t="shared" ca="1" si="23"/>
        <v>-0.18579823450015948</v>
      </c>
    </row>
    <row r="183" spans="1:9" x14ac:dyDescent="0.25">
      <c r="A183">
        <v>150</v>
      </c>
      <c r="B183" s="11">
        <f t="shared" ca="1" si="17"/>
        <v>-0.25849969582219401</v>
      </c>
      <c r="C183" s="10">
        <f t="shared" ca="1" si="16"/>
        <v>-7.1716879246747564E-2</v>
      </c>
      <c r="D183">
        <f t="shared" ca="1" si="18"/>
        <v>0.1398712095513556</v>
      </c>
      <c r="E183">
        <f t="shared" ca="1" si="19"/>
        <v>0.41523119388511975</v>
      </c>
      <c r="F183">
        <f t="shared" ca="1" si="20"/>
        <v>-0.28800661878023037</v>
      </c>
      <c r="G183">
        <f t="shared" ca="1" si="21"/>
        <v>6.3973635010631386E-2</v>
      </c>
      <c r="H183">
        <f t="shared" ca="1" si="22"/>
        <v>-0.15198113214719478</v>
      </c>
      <c r="I183">
        <f t="shared" ca="1" si="23"/>
        <v>-4.1868571949602633E-2</v>
      </c>
    </row>
    <row r="184" spans="1:9" x14ac:dyDescent="0.25">
      <c r="A184">
        <v>151</v>
      </c>
      <c r="B184" s="11">
        <f t="shared" ca="1" si="17"/>
        <v>0.11186717879252217</v>
      </c>
      <c r="C184" s="10">
        <f t="shared" ca="1" si="16"/>
        <v>6.1665363319798883E-2</v>
      </c>
      <c r="D184">
        <f t="shared" ca="1" si="18"/>
        <v>-0.25849969582219401</v>
      </c>
      <c r="E184">
        <f t="shared" ca="1" si="19"/>
        <v>0.1398712095513556</v>
      </c>
      <c r="F184">
        <f t="shared" ca="1" si="20"/>
        <v>0.41523119388511975</v>
      </c>
      <c r="G184">
        <f t="shared" ca="1" si="21"/>
        <v>-0.28800661878023037</v>
      </c>
      <c r="H184">
        <f t="shared" ca="1" si="22"/>
        <v>6.3973635010631386E-2</v>
      </c>
      <c r="I184">
        <f t="shared" ca="1" si="23"/>
        <v>-0.15198113214719478</v>
      </c>
    </row>
    <row r="185" spans="1:9" x14ac:dyDescent="0.25">
      <c r="A185">
        <v>152</v>
      </c>
      <c r="B185" s="11">
        <f t="shared" ca="1" si="17"/>
        <v>-0.29948132305044312</v>
      </c>
      <c r="C185" s="10">
        <f t="shared" ca="1" si="16"/>
        <v>-0.2563155687265839</v>
      </c>
      <c r="D185">
        <f t="shared" ca="1" si="18"/>
        <v>0.11186717879252217</v>
      </c>
      <c r="E185">
        <f t="shared" ca="1" si="19"/>
        <v>-0.25849969582219401</v>
      </c>
      <c r="F185">
        <f t="shared" ca="1" si="20"/>
        <v>0.1398712095513556</v>
      </c>
      <c r="G185">
        <f t="shared" ca="1" si="21"/>
        <v>0.41523119388511975</v>
      </c>
      <c r="H185">
        <f t="shared" ca="1" si="22"/>
        <v>-0.28800661878023037</v>
      </c>
      <c r="I185">
        <f t="shared" ca="1" si="23"/>
        <v>6.3973635010631386E-2</v>
      </c>
    </row>
    <row r="186" spans="1:9" x14ac:dyDescent="0.25">
      <c r="A186">
        <v>153</v>
      </c>
      <c r="B186" s="11">
        <f t="shared" ca="1" si="17"/>
        <v>0.17815705751781361</v>
      </c>
      <c r="C186" s="10">
        <f t="shared" ca="1" si="16"/>
        <v>-1.2638405907951322E-3</v>
      </c>
      <c r="D186">
        <f t="shared" ca="1" si="18"/>
        <v>-0.29948132305044312</v>
      </c>
      <c r="E186">
        <f t="shared" ca="1" si="19"/>
        <v>0.11186717879252217</v>
      </c>
      <c r="F186">
        <f t="shared" ca="1" si="20"/>
        <v>-0.25849969582219401</v>
      </c>
      <c r="G186">
        <f t="shared" ca="1" si="21"/>
        <v>0.1398712095513556</v>
      </c>
      <c r="H186">
        <f t="shared" ca="1" si="22"/>
        <v>0.41523119388511975</v>
      </c>
      <c r="I186">
        <f t="shared" ca="1" si="23"/>
        <v>-0.28800661878023037</v>
      </c>
    </row>
    <row r="187" spans="1:9" x14ac:dyDescent="0.25">
      <c r="A187">
        <v>154</v>
      </c>
      <c r="B187" s="11">
        <f t="shared" ca="1" si="17"/>
        <v>-0.18983253119967469</v>
      </c>
      <c r="C187" s="10">
        <f t="shared" ca="1" si="16"/>
        <v>-0.19071721961323129</v>
      </c>
      <c r="D187">
        <f t="shared" ca="1" si="18"/>
        <v>0.17815705751781361</v>
      </c>
      <c r="E187">
        <f t="shared" ca="1" si="19"/>
        <v>-0.29948132305044312</v>
      </c>
      <c r="F187">
        <f t="shared" ca="1" si="20"/>
        <v>0.11186717879252217</v>
      </c>
      <c r="G187">
        <f t="shared" ca="1" si="21"/>
        <v>-0.25849969582219401</v>
      </c>
      <c r="H187">
        <f t="shared" ca="1" si="22"/>
        <v>0.1398712095513556</v>
      </c>
      <c r="I187">
        <f t="shared" ca="1" si="23"/>
        <v>0.41523119388511975</v>
      </c>
    </row>
    <row r="188" spans="1:9" x14ac:dyDescent="0.25">
      <c r="A188">
        <v>155</v>
      </c>
      <c r="B188" s="11">
        <f t="shared" ca="1" si="17"/>
        <v>0.31750104498150566</v>
      </c>
      <c r="C188" s="10">
        <f t="shared" ca="1" si="16"/>
        <v>0.18399899125224375</v>
      </c>
      <c r="D188">
        <f t="shared" ca="1" si="18"/>
        <v>-0.18983253119967469</v>
      </c>
      <c r="E188">
        <f t="shared" ca="1" si="19"/>
        <v>0.17815705751781361</v>
      </c>
      <c r="F188">
        <f t="shared" ca="1" si="20"/>
        <v>-0.29948132305044312</v>
      </c>
      <c r="G188">
        <f t="shared" ca="1" si="21"/>
        <v>0.11186717879252217</v>
      </c>
      <c r="H188">
        <f t="shared" ca="1" si="22"/>
        <v>-0.25849969582219401</v>
      </c>
      <c r="I188">
        <f t="shared" ca="1" si="23"/>
        <v>0.1398712095513556</v>
      </c>
    </row>
    <row r="189" spans="1:9" x14ac:dyDescent="0.25">
      <c r="A189">
        <v>156</v>
      </c>
      <c r="B189" s="11">
        <f t="shared" ca="1" si="17"/>
        <v>-8.6880433650059319E-2</v>
      </c>
      <c r="C189" s="10">
        <f t="shared" ca="1" si="16"/>
        <v>4.1918860226511312E-2</v>
      </c>
      <c r="D189">
        <f t="shared" ca="1" si="18"/>
        <v>0.31750104498150566</v>
      </c>
      <c r="E189">
        <f t="shared" ca="1" si="19"/>
        <v>-0.18983253119967469</v>
      </c>
      <c r="F189">
        <f t="shared" ca="1" si="20"/>
        <v>0.17815705751781361</v>
      </c>
      <c r="G189">
        <f t="shared" ca="1" si="21"/>
        <v>-0.29948132305044312</v>
      </c>
      <c r="H189">
        <f t="shared" ca="1" si="22"/>
        <v>0.11186717879252217</v>
      </c>
      <c r="I189">
        <f t="shared" ca="1" si="23"/>
        <v>-0.25849969582219401</v>
      </c>
    </row>
    <row r="190" spans="1:9" x14ac:dyDescent="0.25">
      <c r="A190">
        <v>157</v>
      </c>
      <c r="B190" s="11">
        <f t="shared" ca="1" si="17"/>
        <v>0.26001221038027961</v>
      </c>
      <c r="C190" s="10">
        <f t="shared" ca="1" si="16"/>
        <v>0.28935541253883751</v>
      </c>
      <c r="D190">
        <f t="shared" ca="1" si="18"/>
        <v>-8.6880433650059319E-2</v>
      </c>
      <c r="E190">
        <f t="shared" ca="1" si="19"/>
        <v>0.31750104498150566</v>
      </c>
      <c r="F190">
        <f t="shared" ca="1" si="20"/>
        <v>-0.18983253119967469</v>
      </c>
      <c r="G190">
        <f t="shared" ca="1" si="21"/>
        <v>0.17815705751781361</v>
      </c>
      <c r="H190">
        <f t="shared" ca="1" si="22"/>
        <v>-0.29948132305044312</v>
      </c>
      <c r="I190">
        <f t="shared" ca="1" si="23"/>
        <v>0.11186717879252217</v>
      </c>
    </row>
    <row r="191" spans="1:9" x14ac:dyDescent="0.25">
      <c r="A191">
        <v>158</v>
      </c>
      <c r="B191" s="11">
        <f t="shared" ca="1" si="17"/>
        <v>-0.17648640286503051</v>
      </c>
      <c r="C191" s="10">
        <f t="shared" ca="1" si="16"/>
        <v>2.6062385912155723E-2</v>
      </c>
      <c r="D191">
        <f t="shared" ca="1" si="18"/>
        <v>0.26001221038027961</v>
      </c>
      <c r="E191">
        <f t="shared" ca="1" si="19"/>
        <v>-8.6880433650059319E-2</v>
      </c>
      <c r="F191">
        <f t="shared" ca="1" si="20"/>
        <v>0.31750104498150566</v>
      </c>
      <c r="G191">
        <f t="shared" ca="1" si="21"/>
        <v>-0.18983253119967469</v>
      </c>
      <c r="H191">
        <f t="shared" ca="1" si="22"/>
        <v>0.17815705751781361</v>
      </c>
      <c r="I191">
        <f t="shared" ca="1" si="23"/>
        <v>-0.29948132305044312</v>
      </c>
    </row>
    <row r="192" spans="1:9" x14ac:dyDescent="0.25">
      <c r="A192">
        <v>159</v>
      </c>
      <c r="B192" s="11">
        <f t="shared" ca="1" si="17"/>
        <v>4.418796929140436E-2</v>
      </c>
      <c r="C192" s="10">
        <f t="shared" ca="1" si="16"/>
        <v>6.2431639429913366E-2</v>
      </c>
      <c r="D192">
        <f t="shared" ca="1" si="18"/>
        <v>-0.17648640286503051</v>
      </c>
      <c r="E192">
        <f t="shared" ca="1" si="19"/>
        <v>0.26001221038027961</v>
      </c>
      <c r="F192">
        <f t="shared" ca="1" si="20"/>
        <v>-8.6880433650059319E-2</v>
      </c>
      <c r="G192">
        <f t="shared" ca="1" si="21"/>
        <v>0.31750104498150566</v>
      </c>
      <c r="H192">
        <f t="shared" ca="1" si="22"/>
        <v>-0.18983253119967469</v>
      </c>
      <c r="I192">
        <f t="shared" ca="1" si="23"/>
        <v>0.17815705751781361</v>
      </c>
    </row>
    <row r="193" spans="1:9" x14ac:dyDescent="0.25">
      <c r="A193">
        <v>160</v>
      </c>
      <c r="B193" s="11">
        <f t="shared" ca="1" si="17"/>
        <v>-0.12349325963669917</v>
      </c>
      <c r="C193" s="10">
        <f t="shared" ca="1" si="16"/>
        <v>-7.9791112035759823E-2</v>
      </c>
      <c r="D193">
        <f t="shared" ca="1" si="18"/>
        <v>4.418796929140436E-2</v>
      </c>
      <c r="E193">
        <f t="shared" ca="1" si="19"/>
        <v>-0.17648640286503051</v>
      </c>
      <c r="F193">
        <f t="shared" ca="1" si="20"/>
        <v>0.26001221038027961</v>
      </c>
      <c r="G193">
        <f t="shared" ca="1" si="21"/>
        <v>-8.6880433650059319E-2</v>
      </c>
      <c r="H193">
        <f t="shared" ca="1" si="22"/>
        <v>0.31750104498150566</v>
      </c>
      <c r="I193">
        <f t="shared" ca="1" si="23"/>
        <v>-0.18983253119967469</v>
      </c>
    </row>
    <row r="195" spans="1:9" x14ac:dyDescent="0.25">
      <c r="B195">
        <f ca="1">AVERAGE(B34:B193)</f>
        <v>-5.2080859677594623E-3</v>
      </c>
      <c r="D195" s="10">
        <f ca="1">CORREL($B35:$B193,D35:D193)</f>
        <v>-0.48207731307781188</v>
      </c>
      <c r="E195" s="10">
        <f ca="1">CORREL($B36:$B193,E36:E193)</f>
        <v>8.390455869247436E-2</v>
      </c>
      <c r="F195" s="10">
        <f ca="1">CORREL($B37:$B193,F37:F193)</f>
        <v>3.748878980816249E-2</v>
      </c>
      <c r="G195" s="10">
        <f ca="1">CORREL($B38:$B193,G38:G193)</f>
        <v>-0.20121121833241801</v>
      </c>
      <c r="H195" s="10">
        <f ca="1">CORREL($B39:$B193,H39:H193)</f>
        <v>4.8534378065705375E-2</v>
      </c>
      <c r="I195" s="10">
        <f ca="1">CORREL($B40:$B193,I40:I193)</f>
        <v>-1.7557286965750301E-2</v>
      </c>
    </row>
    <row r="196" spans="1:9" x14ac:dyDescent="0.25">
      <c r="B196">
        <f ca="1">VAR(B34:B193)</f>
        <v>5.8824971771079038E-2</v>
      </c>
    </row>
  </sheetData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3" shapeId="1025" r:id="rId3">
          <objectPr defaultSize="0" autoPict="0" r:id="rId4">
            <anchor moveWithCells="1" sizeWithCells="1">
              <from>
                <xdr:col>5</xdr:col>
                <xdr:colOff>209550</xdr:colOff>
                <xdr:row>0</xdr:row>
                <xdr:rowOff>276225</xdr:rowOff>
              </from>
              <to>
                <xdr:col>7</xdr:col>
                <xdr:colOff>266700</xdr:colOff>
                <xdr:row>2</xdr:row>
                <xdr:rowOff>161925</xdr:rowOff>
              </to>
            </anchor>
          </objectPr>
        </oleObject>
      </mc:Choice>
      <mc:Fallback>
        <oleObject progId="Equation.3" shapeId="1025" r:id="rId3"/>
      </mc:Fallback>
    </mc:AlternateContent>
    <mc:AlternateContent xmlns:mc="http://schemas.openxmlformats.org/markup-compatibility/2006">
      <mc:Choice Requires="x14">
        <oleObject progId="Equation.3" shapeId="1026" r:id="rId5">
          <objectPr defaultSize="0" autoPict="0" r:id="rId6">
            <anchor moveWithCells="1" sizeWithCells="1">
              <from>
                <xdr:col>9</xdr:col>
                <xdr:colOff>95250</xdr:colOff>
                <xdr:row>0</xdr:row>
                <xdr:rowOff>142875</xdr:rowOff>
              </from>
              <to>
                <xdr:col>11</xdr:col>
                <xdr:colOff>209550</xdr:colOff>
                <xdr:row>5</xdr:row>
                <xdr:rowOff>76200</xdr:rowOff>
              </to>
            </anchor>
          </objectPr>
        </oleObject>
      </mc:Choice>
      <mc:Fallback>
        <oleObject progId="Equation.3" shapeId="1026" r:id="rId5"/>
      </mc:Fallback>
    </mc:AlternateContent>
    <mc:AlternateContent xmlns:mc="http://schemas.openxmlformats.org/markup-compatibility/2006">
      <mc:Choice Requires="x14">
        <oleObject progId="Equation.3" shapeId="1027" r:id="rId7">
          <objectPr defaultSize="0" autoPict="0" r:id="rId8">
            <anchor moveWithCells="1" sizeWithCells="1">
              <from>
                <xdr:col>1</xdr:col>
                <xdr:colOff>390525</xdr:colOff>
                <xdr:row>1</xdr:row>
                <xdr:rowOff>19050</xdr:rowOff>
              </from>
              <to>
                <xdr:col>1</xdr:col>
                <xdr:colOff>542925</xdr:colOff>
                <xdr:row>2</xdr:row>
                <xdr:rowOff>76200</xdr:rowOff>
              </to>
            </anchor>
          </objectPr>
        </oleObject>
      </mc:Choice>
      <mc:Fallback>
        <oleObject progId="Equation.3" shapeId="1027" r:id="rId7"/>
      </mc:Fallback>
    </mc:AlternateContent>
    <mc:AlternateContent xmlns:mc="http://schemas.openxmlformats.org/markup-compatibility/2006">
      <mc:Choice Requires="x14">
        <oleObject progId="Equation.3" shapeId="1028" r:id="rId9">
          <objectPr defaultSize="0" autoPict="0" r:id="rId10">
            <anchor moveWithCells="1">
              <from>
                <xdr:col>1</xdr:col>
                <xdr:colOff>361950</xdr:colOff>
                <xdr:row>2</xdr:row>
                <xdr:rowOff>38100</xdr:rowOff>
              </from>
              <to>
                <xdr:col>1</xdr:col>
                <xdr:colOff>904875</xdr:colOff>
                <xdr:row>3</xdr:row>
                <xdr:rowOff>76200</xdr:rowOff>
              </to>
            </anchor>
          </objectPr>
        </oleObject>
      </mc:Choice>
      <mc:Fallback>
        <oleObject progId="Equation.3" shapeId="1028" r:id="rId9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 de Windows</cp:lastModifiedBy>
  <dcterms:created xsi:type="dcterms:W3CDTF">2021-10-25T22:48:35Z</dcterms:created>
  <dcterms:modified xsi:type="dcterms:W3CDTF">2021-10-25T23:02:08Z</dcterms:modified>
</cp:coreProperties>
</file>